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bookViews>
    <workbookView xWindow="0" yWindow="0" windowWidth="25800" windowHeight="12540"/>
  </bookViews>
  <sheets>
    <sheet name="Перечень 2023" sheetId="1" r:id="rId1"/>
  </sheets>
  <definedNames>
    <definedName name="_xlnm._FilterDatabase" localSheetId="0" hidden="1">'Перечень 2023'!$A$4:$O$11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H14" i="1" s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<sst xmlns="http://schemas.openxmlformats.org/spreadsheetml/2006/main" count="101" uniqueCount="60">
  <si>
    <t>Поселение / Район</t>
  </si>
  <si>
    <t>Постановление (Перечень имущества)</t>
  </si>
  <si>
    <t>Постановление (График аукционов)</t>
  </si>
  <si>
    <t>Вид объекта</t>
  </si>
  <si>
    <t>Местонахождение объекта</t>
  </si>
  <si>
    <t>Кадастровый номер</t>
  </si>
  <si>
    <t>Площадь, кв. м.</t>
  </si>
  <si>
    <t>Параметры объекта</t>
  </si>
  <si>
    <t>Цель использования</t>
  </si>
  <si>
    <t>Год</t>
  </si>
  <si>
    <t>Планируемый срок проведения аукциона</t>
  </si>
  <si>
    <t>Статус аукциона (проведён, дата)</t>
  </si>
  <si>
    <t>Вид субъекта МСП (субъект МСП, самозанятый)</t>
  </si>
  <si>
    <t>Аренда (да / нет)</t>
  </si>
  <si>
    <t>Зашижемское</t>
  </si>
  <si>
    <t>от 27.01.2023 г. № 13</t>
  </si>
  <si>
    <t>Земельный участок</t>
  </si>
  <si>
    <t>Республика Марий Эл, Сернурский муниципальный район, Зашижемское сельское поселение</t>
  </si>
  <si>
    <t>12:10:0100102:236</t>
  </si>
  <si>
    <t>Общая площадь  194871кв. м., кадастровая стоимость - отсутствует, кадастровый номер 12:10:0100102:236</t>
  </si>
  <si>
    <t>Для сельскохозяйственного производства</t>
  </si>
  <si>
    <t>2 квартал 2023 г.</t>
  </si>
  <si>
    <t>да</t>
  </si>
  <si>
    <t>субъект МСП</t>
  </si>
  <si>
    <t>от 27.03.2023 г. № 32</t>
  </si>
  <si>
    <t>12:10:0110101:178</t>
  </si>
  <si>
    <t>Общая площадь 158095 кв. м., кадастровая стоимость 1013388,95 руб., кадастровый номер 12:10:0110101:178</t>
  </si>
  <si>
    <t xml:space="preserve"> Марисолинское</t>
  </si>
  <si>
    <t>от 27.01.2023 г. № 14</t>
  </si>
  <si>
    <t>Республика Марий Эл, Сернурский муниципальный район, Марисолинское сельское поселение</t>
  </si>
  <si>
    <t>12:10:0000000:2062</t>
  </si>
  <si>
    <t>Общая площадь 2204000 кв. м., кадастровая стоимость 13708880 руб., кадастровый номер 12:10:0000000:2062</t>
  </si>
  <si>
    <t>3 квартал 2023 г. (предоставлен во 2 квартале 03.04.2023 г.)</t>
  </si>
  <si>
    <t>Сердежское</t>
  </si>
  <si>
    <t>от 07.07.2023 г. № 43</t>
  </si>
  <si>
    <t>Российская Федерация, Республика Марий Эл, Сернурский муниципальный район, д. Приустье Мушки</t>
  </si>
  <si>
    <t>12:10:0000000:2102</t>
  </si>
  <si>
    <t>Общая площадь 12510 кв. м., кадастровая стоимость - отсутствует, кадастровый номер 12:10:0000000:2102</t>
  </si>
  <si>
    <t>хранение и переработка сельскохозяйственной продукции</t>
  </si>
  <si>
    <t>3 квартал 2023 г.</t>
  </si>
  <si>
    <t xml:space="preserve">Кукнурское </t>
  </si>
  <si>
    <t>от 19.07.2023 г. № 36</t>
  </si>
  <si>
    <t>Российская Федерация, Республика Марий Эл, Сернурский район</t>
  </si>
  <si>
    <t>12:10:0000000:2103</t>
  </si>
  <si>
    <t>Общая площадь 5959500 кв. м., кадастровая стоимость - отсутствует, кадастровый номер 12:10:0000000:2103</t>
  </si>
  <si>
    <t>Чендемеровское</t>
  </si>
  <si>
    <t>от 04.08.2023 г. № 60</t>
  </si>
  <si>
    <t>Российская Федерация, Республика Марий Эл, Сернурский муниципальный район, Чендемеровское сельское поселение, участок 2014</t>
  </si>
  <si>
    <t>12:10:0120101:159</t>
  </si>
  <si>
    <t>Общая площадь 44777 кв. м., кадастровая стоимость – 231049,32, кадастровый номер 12:10:0120101:159</t>
  </si>
  <si>
    <t>4 квартал 2023 г.</t>
  </si>
  <si>
    <t>самозанятый</t>
  </si>
  <si>
    <t>от 23.08.2023 г. № 67</t>
  </si>
  <si>
    <t>Российская Федерация, Республика Марий Эл, Сернурский муниципальный район, Чендемеровское сельское поселение</t>
  </si>
  <si>
    <t>12:10:0120101:160</t>
  </si>
  <si>
    <t>Общая площадь 441245 кв. м., кадастровая стоимость – 2276824,20 руб., кадастровый номер 12:10:0120101:160</t>
  </si>
  <si>
    <t>Итого</t>
  </si>
  <si>
    <t>Предоставлен</t>
  </si>
  <si>
    <t>№ п/п</t>
  </si>
  <si>
    <r>
      <t xml:space="preserve">СВОДНЫЙ ПЕРЕЧЕНЬ
муниципального имущества Сернурского муниципального района, городского и сельских поселений
(с графиком проведения акционов) </t>
    </r>
    <r>
      <rPr>
        <b/>
        <sz val="12"/>
        <color indexed="8"/>
        <rFont val="Arial"/>
        <family val="2"/>
        <charset val="204"/>
      </rPr>
      <t>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</si>
</sst>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га&quot;"/>
    <numFmt numFmtId="165" formatCode="#,##0.0000"/>
    <numFmt numFmtId="166" formatCode="#,##0.00&quot; %&quot;"/>
    <numFmt numFmtId="167" formatCode="#,##0.0"/>
  </numFmts>
  <fonts count="9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165" fontId="1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="80" zoomScaleNormal="80" workbookViewId="0">
      <pane ySplit="4" topLeftCell="A5" activePane="bottomLeft" state="frozenSplit"/>
      <selection pane="bottomLeft" activeCell="I9" sqref="I9"/>
    </sheetView>
  </sheetViews>
  <sheetFormatPr defaultRowHeight="12.75" x14ac:dyDescent="0.2"/>
  <cols>
    <col min="1" max="1" width="6.85546875" customWidth="1"/>
    <col min="2" max="2" width="19.7109375" style="17" customWidth="1"/>
    <col min="3" max="4" width="15.5703125" style="17" customWidth="1"/>
    <col min="5" max="5" width="14.28515625" style="17" customWidth="1"/>
    <col min="6" max="6" width="35.5703125" style="18" customWidth="1"/>
    <col min="7" max="7" width="20.7109375" customWidth="1"/>
    <col min="8" max="8" width="13.5703125" customWidth="1"/>
    <col min="9" max="9" width="31.5703125" customWidth="1"/>
    <col min="10" max="10" width="23.140625" style="18" customWidth="1"/>
    <col min="11" max="11" width="9.5703125" bestFit="1" customWidth="1"/>
    <col min="12" max="12" width="19.28515625" customWidth="1"/>
    <col min="13" max="13" width="17.28515625" customWidth="1"/>
    <col min="14" max="14" width="19.140625" customWidth="1"/>
    <col min="15" max="15" width="15.140625" customWidth="1"/>
  </cols>
  <sheetData>
    <row r="1" spans="1:15" ht="61.5" customHeight="1" x14ac:dyDescent="0.2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4" spans="1:15" ht="43.5" customHeight="1" x14ac:dyDescent="0.2">
      <c r="A4" s="1" t="s">
        <v>58</v>
      </c>
      <c r="B4" s="2" t="s">
        <v>0</v>
      </c>
      <c r="C4" s="2" t="s">
        <v>1</v>
      </c>
      <c r="D4" s="2" t="s">
        <v>2</v>
      </c>
      <c r="E4" s="2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54" customHeight="1" x14ac:dyDescent="0.2">
      <c r="A5" s="1">
        <v>1</v>
      </c>
      <c r="B5" s="3" t="s">
        <v>14</v>
      </c>
      <c r="C5" s="4" t="s">
        <v>15</v>
      </c>
      <c r="D5" s="4" t="s">
        <v>15</v>
      </c>
      <c r="E5" s="3" t="s">
        <v>16</v>
      </c>
      <c r="F5" s="3" t="s">
        <v>17</v>
      </c>
      <c r="G5" s="3" t="s">
        <v>18</v>
      </c>
      <c r="H5" s="5">
        <v>194871</v>
      </c>
      <c r="I5" s="6" t="s">
        <v>19</v>
      </c>
      <c r="J5" s="3" t="s">
        <v>20</v>
      </c>
      <c r="K5" s="3">
        <v>2023</v>
      </c>
      <c r="L5" s="3" t="s">
        <v>21</v>
      </c>
      <c r="M5" s="3" t="s">
        <v>22</v>
      </c>
      <c r="N5" s="3" t="s">
        <v>23</v>
      </c>
      <c r="O5" s="3" t="s">
        <v>57</v>
      </c>
    </row>
    <row r="6" spans="1:15" ht="55.5" customHeight="1" x14ac:dyDescent="0.2">
      <c r="A6" s="1">
        <v>2</v>
      </c>
      <c r="B6" s="3" t="s">
        <v>14</v>
      </c>
      <c r="C6" s="4" t="s">
        <v>24</v>
      </c>
      <c r="D6" s="4" t="s">
        <v>24</v>
      </c>
      <c r="E6" s="3" t="s">
        <v>16</v>
      </c>
      <c r="F6" s="3" t="s">
        <v>17</v>
      </c>
      <c r="G6" s="3" t="s">
        <v>25</v>
      </c>
      <c r="H6" s="5">
        <v>158095</v>
      </c>
      <c r="I6" s="6" t="s">
        <v>26</v>
      </c>
      <c r="J6" s="3" t="s">
        <v>20</v>
      </c>
      <c r="K6" s="3">
        <v>2023</v>
      </c>
      <c r="L6" s="3" t="s">
        <v>21</v>
      </c>
      <c r="M6" s="3" t="s">
        <v>22</v>
      </c>
      <c r="N6" s="3" t="s">
        <v>23</v>
      </c>
      <c r="O6" s="3" t="s">
        <v>57</v>
      </c>
    </row>
    <row r="7" spans="1:15" ht="58.5" customHeight="1" x14ac:dyDescent="0.2">
      <c r="A7" s="1">
        <v>3</v>
      </c>
      <c r="B7" s="3" t="s">
        <v>27</v>
      </c>
      <c r="C7" s="4" t="s">
        <v>28</v>
      </c>
      <c r="D7" s="4" t="s">
        <v>28</v>
      </c>
      <c r="E7" s="3" t="s">
        <v>16</v>
      </c>
      <c r="F7" s="3" t="s">
        <v>29</v>
      </c>
      <c r="G7" s="3" t="s">
        <v>30</v>
      </c>
      <c r="H7" s="5">
        <v>2204000</v>
      </c>
      <c r="I7" s="7" t="s">
        <v>31</v>
      </c>
      <c r="J7" s="3" t="s">
        <v>20</v>
      </c>
      <c r="K7" s="3">
        <v>2023</v>
      </c>
      <c r="L7" s="3" t="s">
        <v>32</v>
      </c>
      <c r="M7" s="3" t="s">
        <v>22</v>
      </c>
      <c r="N7" s="3" t="s">
        <v>23</v>
      </c>
      <c r="O7" s="3" t="s">
        <v>57</v>
      </c>
    </row>
    <row r="8" spans="1:15" ht="66.75" customHeight="1" x14ac:dyDescent="0.2">
      <c r="A8" s="1">
        <v>4</v>
      </c>
      <c r="B8" s="3" t="s">
        <v>33</v>
      </c>
      <c r="C8" s="7" t="s">
        <v>34</v>
      </c>
      <c r="D8" s="7" t="s">
        <v>34</v>
      </c>
      <c r="E8" s="8" t="s">
        <v>16</v>
      </c>
      <c r="F8" s="3" t="s">
        <v>35</v>
      </c>
      <c r="G8" s="9" t="s">
        <v>36</v>
      </c>
      <c r="H8" s="5">
        <v>12510</v>
      </c>
      <c r="I8" s="7" t="s">
        <v>37</v>
      </c>
      <c r="J8" s="10" t="s">
        <v>38</v>
      </c>
      <c r="K8" s="3">
        <v>2023</v>
      </c>
      <c r="L8" s="9" t="s">
        <v>39</v>
      </c>
      <c r="M8" s="3" t="s">
        <v>22</v>
      </c>
      <c r="N8" s="11" t="s">
        <v>23</v>
      </c>
      <c r="O8" s="3" t="s">
        <v>57</v>
      </c>
    </row>
    <row r="9" spans="1:15" ht="71.25" customHeight="1" x14ac:dyDescent="0.2">
      <c r="A9" s="1">
        <v>5</v>
      </c>
      <c r="B9" s="3" t="s">
        <v>40</v>
      </c>
      <c r="C9" s="4" t="s">
        <v>41</v>
      </c>
      <c r="D9" s="4" t="s">
        <v>41</v>
      </c>
      <c r="E9" s="12" t="s">
        <v>16</v>
      </c>
      <c r="F9" s="12" t="s">
        <v>42</v>
      </c>
      <c r="G9" s="9" t="s">
        <v>43</v>
      </c>
      <c r="H9" s="5">
        <v>5959500</v>
      </c>
      <c r="I9" s="7" t="s">
        <v>44</v>
      </c>
      <c r="J9" s="3" t="s">
        <v>20</v>
      </c>
      <c r="K9" s="3">
        <v>2023</v>
      </c>
      <c r="L9" s="9" t="s">
        <v>39</v>
      </c>
      <c r="M9" s="3" t="s">
        <v>22</v>
      </c>
      <c r="N9" s="3" t="s">
        <v>23</v>
      </c>
      <c r="O9" s="3" t="s">
        <v>57</v>
      </c>
    </row>
    <row r="10" spans="1:15" ht="71.25" customHeight="1" x14ac:dyDescent="0.2">
      <c r="A10" s="1">
        <v>6</v>
      </c>
      <c r="B10" s="3" t="s">
        <v>45</v>
      </c>
      <c r="C10" s="4" t="s">
        <v>46</v>
      </c>
      <c r="D10" s="4" t="s">
        <v>46</v>
      </c>
      <c r="E10" s="12" t="s">
        <v>16</v>
      </c>
      <c r="F10" s="12" t="s">
        <v>47</v>
      </c>
      <c r="G10" s="3" t="s">
        <v>48</v>
      </c>
      <c r="H10" s="5">
        <v>44777</v>
      </c>
      <c r="I10" s="7" t="s">
        <v>49</v>
      </c>
      <c r="J10" s="3" t="s">
        <v>20</v>
      </c>
      <c r="K10" s="3">
        <v>2023</v>
      </c>
      <c r="L10" s="9" t="s">
        <v>50</v>
      </c>
      <c r="M10" s="3" t="s">
        <v>22</v>
      </c>
      <c r="N10" s="13" t="s">
        <v>51</v>
      </c>
      <c r="O10" s="3" t="s">
        <v>57</v>
      </c>
    </row>
    <row r="11" spans="1:15" ht="78" customHeight="1" x14ac:dyDescent="0.2">
      <c r="A11" s="2">
        <v>7</v>
      </c>
      <c r="B11" s="1" t="s">
        <v>45</v>
      </c>
      <c r="C11" s="4" t="s">
        <v>52</v>
      </c>
      <c r="D11" s="4" t="s">
        <v>52</v>
      </c>
      <c r="E11" s="12" t="s">
        <v>16</v>
      </c>
      <c r="F11" s="12" t="s">
        <v>53</v>
      </c>
      <c r="G11" s="3" t="s">
        <v>54</v>
      </c>
      <c r="H11" s="5">
        <v>441245</v>
      </c>
      <c r="I11" s="7" t="s">
        <v>55</v>
      </c>
      <c r="J11" s="3" t="s">
        <v>20</v>
      </c>
      <c r="K11" s="3">
        <v>2023</v>
      </c>
      <c r="L11" s="9" t="s">
        <v>50</v>
      </c>
      <c r="M11" s="3" t="s">
        <v>22</v>
      </c>
      <c r="N11" s="13" t="s">
        <v>51</v>
      </c>
      <c r="O11" s="3" t="s">
        <v>57</v>
      </c>
    </row>
    <row r="12" spans="1:15" x14ac:dyDescent="0.2">
      <c r="A12" s="14" t="s">
        <v>56</v>
      </c>
      <c r="B12" s="15">
        <f>SUBTOTAL(103,B5:B11)</f>
        <v>7</v>
      </c>
      <c r="C12" s="15">
        <f t="shared" ref="C12:O12" si="0">SUBTOTAL(103,C5:C11)</f>
        <v>7</v>
      </c>
      <c r="D12" s="15">
        <f t="shared" si="0"/>
        <v>7</v>
      </c>
      <c r="E12" s="15">
        <f t="shared" si="0"/>
        <v>7</v>
      </c>
      <c r="F12" s="15">
        <f t="shared" si="0"/>
        <v>7</v>
      </c>
      <c r="G12" s="15">
        <f t="shared" si="0"/>
        <v>7</v>
      </c>
      <c r="H12" s="16">
        <f>SUBTOTAL(109,H5:H11)</f>
        <v>9014998</v>
      </c>
      <c r="I12" s="15">
        <f t="shared" si="0"/>
        <v>7</v>
      </c>
      <c r="J12" s="15">
        <f t="shared" si="0"/>
        <v>7</v>
      </c>
      <c r="K12" s="15">
        <f t="shared" si="0"/>
        <v>7</v>
      </c>
      <c r="L12" s="15">
        <f t="shared" si="0"/>
        <v>7</v>
      </c>
      <c r="M12" s="15">
        <f t="shared" si="0"/>
        <v>7</v>
      </c>
      <c r="N12" s="15">
        <f t="shared" si="0"/>
        <v>7</v>
      </c>
      <c r="O12" s="15">
        <f t="shared" si="0"/>
        <v>7</v>
      </c>
    </row>
    <row r="13" spans="1:15" x14ac:dyDescent="0.2">
      <c r="H13" s="19"/>
      <c r="I13" s="20"/>
    </row>
    <row r="14" spans="1:15" x14ac:dyDescent="0.2">
      <c r="H14" s="21">
        <f>H12/10000</f>
        <v>901.49980000000005</v>
      </c>
    </row>
    <row r="15" spans="1:15" x14ac:dyDescent="0.2">
      <c r="H15" s="22"/>
    </row>
    <row r="16" spans="1:15" x14ac:dyDescent="0.2">
      <c r="H16" s="23"/>
    </row>
    <row r="17" spans="3:8" x14ac:dyDescent="0.2">
      <c r="H17" s="23"/>
    </row>
    <row r="18" spans="3:8" x14ac:dyDescent="0.2">
      <c r="H18" s="23"/>
    </row>
    <row r="19" spans="3:8" x14ac:dyDescent="0.2">
      <c r="H19" s="24"/>
    </row>
    <row r="20" spans="3:8" ht="14.25" x14ac:dyDescent="0.2">
      <c r="C20" s="25"/>
      <c r="H20" s="23"/>
    </row>
    <row r="21" spans="3:8" x14ac:dyDescent="0.2">
      <c r="H21" s="23"/>
    </row>
    <row r="22" spans="3:8" x14ac:dyDescent="0.2">
      <c r="H22" s="23"/>
    </row>
    <row r="23" spans="3:8" x14ac:dyDescent="0.2">
      <c r="H23" s="23"/>
    </row>
    <row r="24" spans="3:8" x14ac:dyDescent="0.2">
      <c r="H24" s="23"/>
    </row>
    <row r="25" spans="3:8" x14ac:dyDescent="0.2">
      <c r="H25" s="23"/>
    </row>
    <row r="26" spans="3:8" x14ac:dyDescent="0.2">
      <c r="H26" s="23"/>
    </row>
    <row r="27" spans="3:8" x14ac:dyDescent="0.2">
      <c r="H27" s="23"/>
    </row>
    <row r="28" spans="3:8" x14ac:dyDescent="0.2">
      <c r="H28" s="23"/>
    </row>
    <row r="29" spans="3:8" x14ac:dyDescent="0.2">
      <c r="H29" s="23"/>
    </row>
    <row r="30" spans="3:8" x14ac:dyDescent="0.2">
      <c r="H30" s="23"/>
    </row>
    <row r="31" spans="3:8" x14ac:dyDescent="0.2">
      <c r="H31" s="23"/>
    </row>
    <row r="32" spans="3:8" x14ac:dyDescent="0.2">
      <c r="H32" s="23"/>
    </row>
    <row r="33" spans="8:8" x14ac:dyDescent="0.2">
      <c r="H33" s="23"/>
    </row>
    <row r="34" spans="8:8" x14ac:dyDescent="0.2">
      <c r="H34" s="23"/>
    </row>
    <row r="35" spans="8:8" x14ac:dyDescent="0.2">
      <c r="H35" s="23"/>
    </row>
    <row r="36" spans="8:8" x14ac:dyDescent="0.2">
      <c r="H36" s="23"/>
    </row>
    <row r="37" spans="8:8" x14ac:dyDescent="0.2">
      <c r="H37" s="23"/>
    </row>
    <row r="38" spans="8:8" x14ac:dyDescent="0.2">
      <c r="H38" s="23"/>
    </row>
    <row r="39" spans="8:8" x14ac:dyDescent="0.2">
      <c r="H39" s="23"/>
    </row>
    <row r="40" spans="8:8" x14ac:dyDescent="0.2">
      <c r="H40" s="23"/>
    </row>
    <row r="41" spans="8:8" x14ac:dyDescent="0.2">
      <c r="H41" s="23"/>
    </row>
    <row r="42" spans="8:8" x14ac:dyDescent="0.2">
      <c r="H42" s="23"/>
    </row>
    <row r="43" spans="8:8" x14ac:dyDescent="0.2">
      <c r="H43" s="23"/>
    </row>
    <row r="44" spans="8:8" x14ac:dyDescent="0.2">
      <c r="H44" s="23"/>
    </row>
    <row r="45" spans="8:8" x14ac:dyDescent="0.2">
      <c r="H45" s="23"/>
    </row>
    <row r="46" spans="8:8" x14ac:dyDescent="0.2">
      <c r="H46" s="23"/>
    </row>
    <row r="47" spans="8:8" x14ac:dyDescent="0.2">
      <c r="H47" s="23"/>
    </row>
    <row r="48" spans="8:8" x14ac:dyDescent="0.2">
      <c r="H48" s="23"/>
    </row>
    <row r="49" spans="8:8" x14ac:dyDescent="0.2">
      <c r="H49" s="23"/>
    </row>
    <row r="50" spans="8:8" x14ac:dyDescent="0.2">
      <c r="H50" s="23"/>
    </row>
    <row r="51" spans="8:8" x14ac:dyDescent="0.2">
      <c r="H51" s="23"/>
    </row>
    <row r="52" spans="8:8" x14ac:dyDescent="0.2">
      <c r="H52" s="23"/>
    </row>
    <row r="53" spans="8:8" x14ac:dyDescent="0.2">
      <c r="H53" s="23"/>
    </row>
    <row r="54" spans="8:8" x14ac:dyDescent="0.2">
      <c r="H54" s="23"/>
    </row>
    <row r="55" spans="8:8" x14ac:dyDescent="0.2">
      <c r="H55" s="23"/>
    </row>
    <row r="56" spans="8:8" x14ac:dyDescent="0.2">
      <c r="H56" s="23"/>
    </row>
    <row r="57" spans="8:8" x14ac:dyDescent="0.2">
      <c r="H57" s="23"/>
    </row>
    <row r="58" spans="8:8" x14ac:dyDescent="0.2">
      <c r="H58" s="23"/>
    </row>
    <row r="59" spans="8:8" x14ac:dyDescent="0.2">
      <c r="H59" s="23"/>
    </row>
    <row r="60" spans="8:8" x14ac:dyDescent="0.2">
      <c r="H60" s="23"/>
    </row>
    <row r="61" spans="8:8" x14ac:dyDescent="0.2">
      <c r="H61" s="23"/>
    </row>
    <row r="62" spans="8:8" x14ac:dyDescent="0.2">
      <c r="H62" s="23"/>
    </row>
    <row r="63" spans="8:8" x14ac:dyDescent="0.2">
      <c r="H63" s="23"/>
    </row>
    <row r="64" spans="8:8" x14ac:dyDescent="0.2">
      <c r="H64" s="23"/>
    </row>
    <row r="65" spans="8:8" x14ac:dyDescent="0.2">
      <c r="H65" s="23"/>
    </row>
    <row r="66" spans="8:8" x14ac:dyDescent="0.2">
      <c r="H66" s="23"/>
    </row>
    <row r="67" spans="8:8" x14ac:dyDescent="0.2">
      <c r="H67" s="23"/>
    </row>
    <row r="68" spans="8:8" x14ac:dyDescent="0.2">
      <c r="H68" s="23"/>
    </row>
    <row r="69" spans="8:8" x14ac:dyDescent="0.2">
      <c r="H69" s="23"/>
    </row>
    <row r="70" spans="8:8" x14ac:dyDescent="0.2">
      <c r="H70" s="23"/>
    </row>
    <row r="71" spans="8:8" x14ac:dyDescent="0.2">
      <c r="H71" s="23"/>
    </row>
    <row r="72" spans="8:8" x14ac:dyDescent="0.2">
      <c r="H72" s="23"/>
    </row>
    <row r="73" spans="8:8" x14ac:dyDescent="0.2">
      <c r="H73" s="23"/>
    </row>
    <row r="74" spans="8:8" x14ac:dyDescent="0.2">
      <c r="H74" s="23"/>
    </row>
    <row r="75" spans="8:8" x14ac:dyDescent="0.2">
      <c r="H75" s="23"/>
    </row>
    <row r="76" spans="8:8" x14ac:dyDescent="0.2">
      <c r="H76" s="23"/>
    </row>
    <row r="77" spans="8:8" x14ac:dyDescent="0.2">
      <c r="H77" s="23"/>
    </row>
    <row r="78" spans="8:8" x14ac:dyDescent="0.2">
      <c r="H78" s="23"/>
    </row>
    <row r="79" spans="8:8" x14ac:dyDescent="0.2">
      <c r="H79" s="23"/>
    </row>
    <row r="80" spans="8:8" x14ac:dyDescent="0.2">
      <c r="H80" s="23"/>
    </row>
    <row r="81" spans="8:8" x14ac:dyDescent="0.2">
      <c r="H81" s="23"/>
    </row>
    <row r="82" spans="8:8" x14ac:dyDescent="0.2">
      <c r="H82" s="23"/>
    </row>
    <row r="83" spans="8:8" x14ac:dyDescent="0.2">
      <c r="H83" s="23"/>
    </row>
    <row r="84" spans="8:8" x14ac:dyDescent="0.2">
      <c r="H84" s="23"/>
    </row>
    <row r="85" spans="8:8" x14ac:dyDescent="0.2">
      <c r="H85" s="23"/>
    </row>
    <row r="86" spans="8:8" x14ac:dyDescent="0.2">
      <c r="H86" s="23"/>
    </row>
    <row r="87" spans="8:8" x14ac:dyDescent="0.2">
      <c r="H87" s="23"/>
    </row>
    <row r="88" spans="8:8" x14ac:dyDescent="0.2">
      <c r="H88" s="23"/>
    </row>
    <row r="89" spans="8:8" x14ac:dyDescent="0.2">
      <c r="H89" s="23"/>
    </row>
    <row r="90" spans="8:8" x14ac:dyDescent="0.2">
      <c r="H90" s="23"/>
    </row>
    <row r="91" spans="8:8" x14ac:dyDescent="0.2">
      <c r="H91" s="23"/>
    </row>
    <row r="92" spans="8:8" x14ac:dyDescent="0.2">
      <c r="H92" s="23"/>
    </row>
    <row r="93" spans="8:8" x14ac:dyDescent="0.2">
      <c r="H93" s="23"/>
    </row>
    <row r="94" spans="8:8" x14ac:dyDescent="0.2">
      <c r="H94" s="23"/>
    </row>
    <row r="95" spans="8:8" x14ac:dyDescent="0.2">
      <c r="H95" s="23"/>
    </row>
    <row r="96" spans="8:8" x14ac:dyDescent="0.2">
      <c r="H96" s="23"/>
    </row>
    <row r="97" spans="8:8" x14ac:dyDescent="0.2">
      <c r="H97" s="23"/>
    </row>
    <row r="98" spans="8:8" x14ac:dyDescent="0.2">
      <c r="H98" s="23"/>
    </row>
    <row r="99" spans="8:8" x14ac:dyDescent="0.2">
      <c r="H99" s="23"/>
    </row>
    <row r="100" spans="8:8" x14ac:dyDescent="0.2">
      <c r="H100" s="23"/>
    </row>
    <row r="101" spans="8:8" x14ac:dyDescent="0.2">
      <c r="H101" s="23"/>
    </row>
    <row r="102" spans="8:8" x14ac:dyDescent="0.2">
      <c r="H102" s="23"/>
    </row>
    <row r="103" spans="8:8" x14ac:dyDescent="0.2">
      <c r="H103" s="23"/>
    </row>
    <row r="104" spans="8:8" x14ac:dyDescent="0.2">
      <c r="H104" s="23"/>
    </row>
    <row r="105" spans="8:8" x14ac:dyDescent="0.2">
      <c r="H105" s="23"/>
    </row>
    <row r="106" spans="8:8" x14ac:dyDescent="0.2">
      <c r="H106" s="23"/>
    </row>
  </sheetData>
  <autoFilter ref="A4:O11"/>
  <mergeCells count="1">
    <mergeCell ref="A1:L1"/>
  </mergeCells>
  <pageMargins left="0.27559055118110237" right="0.23622047244094491" top="0.39370078740157483" bottom="0.31496062992125984" header="0.23622047244094491" footer="0.23622047244094491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Тымбаев А.А.</dc:creator>
  <cp:lastModifiedBy>Тымбаев А.А.</cp:lastModifiedBy>
  <dcterms:created xsi:type="dcterms:W3CDTF">2023-12-08T10:46:57Z</dcterms:created>
  <dcterms:modified xsi:type="dcterms:W3CDTF">2023-12-08T11:00:30Z</dcterms:modified>
</cp:coreProperties>
</file>