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<sst xmlns="http://schemas.openxmlformats.org/spreadsheetml/2006/main" count="140" uniqueCount="47">
  <si>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</si>
  <si>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</si>
  <si>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</si>
  <si>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</si>
  <si>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</si>
  <si>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</si>
  <si>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</si>
  <si>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</si>
  <si>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</si>
  <si>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</si>
  <si>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</si>
  <si>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</si>
  <si>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</si>
  <si>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</si>
  <si>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</si>
  <si>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</si>
  <si>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</si>
  <si>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</si>
  <si>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</si>
  <si>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</si>
  <si>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</si>
  <si>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</si>
  <si>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</si>
  <si>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</si>
  <si>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</si>
  <si>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</si>
  <si>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</si>
  <si>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</si>
  <si>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</si>
  <si>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</si>
  <si>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</si>
  <si>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</si>
  <si>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</si>
  <si>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</si>
  <si>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</si>
  <si>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</si>
  <si>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</si>
  <si>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</si>
  <si>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</si>
  <si>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</si>
  <si>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</si>
  <si>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</si>
  <si>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2015 год и на плановый период 2016 и 2017 годов"</t>
  </si>
  <si>
    <t>на 2015 год</t>
  </si>
  <si>
    <t>-364876,4</t>
  </si>
  <si>
    <t xml:space="preserve">от 17 декабря 2014 года № </t>
  </si>
  <si>
    <t>___________________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</si>
</sst>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K37" sqref="K37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0" t="s">
        <v>26</v>
      </c>
      <c r="J1" s="30"/>
    </row>
    <row r="2" spans="1:10" ht="18.75">
      <c r="A2" s="9"/>
      <c r="B2" s="8"/>
      <c r="C2" s="9"/>
      <c r="D2" s="9"/>
      <c r="E2" s="8"/>
      <c r="F2" s="8"/>
      <c r="G2" s="9"/>
      <c r="H2" s="9"/>
      <c r="I2" s="31" t="s">
        <v>39</v>
      </c>
      <c r="J2" s="31"/>
    </row>
    <row r="3" spans="1:10" ht="18.75">
      <c r="A3" s="9"/>
      <c r="B3" s="8"/>
      <c r="C3" s="9"/>
      <c r="D3" s="9"/>
      <c r="E3" s="8"/>
      <c r="F3" s="8"/>
      <c r="G3" s="9"/>
      <c r="H3" s="9"/>
      <c r="I3" s="30" t="s">
        <v>24</v>
      </c>
      <c r="J3" s="30"/>
    </row>
    <row r="4" spans="1:10" ht="18.75">
      <c r="A4" s="9"/>
      <c r="B4" s="8"/>
      <c r="C4" s="9"/>
      <c r="D4" s="9"/>
      <c r="E4" s="8"/>
      <c r="F4" s="8"/>
      <c r="G4" s="9"/>
      <c r="H4" s="9"/>
      <c r="I4" s="30" t="s">
        <v>25</v>
      </c>
      <c r="J4" s="30"/>
    </row>
    <row r="5" spans="1:10" ht="18.75">
      <c r="A5" s="9"/>
      <c r="B5" s="8"/>
      <c r="C5" s="9"/>
      <c r="D5" s="9"/>
      <c r="E5" s="8"/>
      <c r="F5" s="8"/>
      <c r="G5" s="9"/>
      <c r="H5" s="9"/>
      <c r="I5" s="30" t="s">
        <v>31</v>
      </c>
      <c r="J5" s="30"/>
    </row>
    <row r="6" spans="1:10" ht="44.25" customHeight="1">
      <c r="A6" s="9"/>
      <c r="B6" s="8"/>
      <c r="C6" s="9"/>
      <c r="D6" s="9"/>
      <c r="E6" s="8"/>
      <c r="F6" s="8"/>
      <c r="G6" s="9"/>
      <c r="H6" s="9"/>
      <c r="I6" s="33" t="s">
        <v>42</v>
      </c>
      <c r="J6" s="33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1" t="s">
        <v>45</v>
      </c>
      <c r="J7" s="31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12" customFormat="1" ht="18.75">
      <c r="A10" s="32" t="s">
        <v>41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s="12" customFormat="1" ht="18.75">
      <c r="A11" s="32" t="s">
        <v>30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12" customFormat="1" ht="18.75">
      <c r="A12" s="32" t="s">
        <v>43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4" t="s">
        <v>20</v>
      </c>
      <c r="B16" s="34"/>
      <c r="C16" s="34"/>
      <c r="D16" s="34"/>
      <c r="E16" s="34"/>
      <c r="F16" s="34"/>
      <c r="G16" s="34"/>
      <c r="H16" s="35"/>
      <c r="I16" s="26" t="s">
        <v>21</v>
      </c>
      <c r="J16" s="3" t="s">
        <v>5</v>
      </c>
    </row>
    <row r="17" spans="1:10" s="12" customFormat="1" ht="18.75">
      <c r="A17" s="34" t="s">
        <v>6</v>
      </c>
      <c r="B17" s="34"/>
      <c r="C17" s="34"/>
      <c r="D17" s="34"/>
      <c r="E17" s="34"/>
      <c r="F17" s="34"/>
      <c r="G17" s="34"/>
      <c r="H17" s="35"/>
      <c r="I17" s="27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0">
        <f>SUM(J20+J23)</f>
        <v>972</v>
      </c>
    </row>
    <row r="20" spans="1:10" ht="75.75" customHeight="1">
      <c r="A20" s="18" t="s">
        <v>8</v>
      </c>
      <c r="B20" s="18" t="s">
        <v>1</v>
      </c>
      <c r="C20" s="18" t="s">
        <v>34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9" t="s">
        <v>37</v>
      </c>
      <c r="J20" s="20">
        <f>SUM(J21:J22)</f>
        <v>-1000</v>
      </c>
    </row>
    <row r="21" spans="1:10" ht="148.5" customHeight="1">
      <c r="A21" s="18" t="s">
        <v>38</v>
      </c>
      <c r="B21" s="18" t="s">
        <v>1</v>
      </c>
      <c r="C21" s="18" t="s">
        <v>34</v>
      </c>
      <c r="D21" s="18" t="s">
        <v>1</v>
      </c>
      <c r="E21" s="18" t="s">
        <v>0</v>
      </c>
      <c r="F21" s="4" t="s">
        <v>3</v>
      </c>
      <c r="G21" s="4" t="s">
        <v>9</v>
      </c>
      <c r="H21" s="4" t="s">
        <v>35</v>
      </c>
      <c r="I21" s="28" t="s">
        <v>32</v>
      </c>
      <c r="J21" s="20">
        <v>0</v>
      </c>
    </row>
    <row r="22" spans="1:10" ht="172.5" customHeight="1">
      <c r="A22" s="18" t="s">
        <v>38</v>
      </c>
      <c r="B22" s="18" t="s">
        <v>1</v>
      </c>
      <c r="C22" s="18" t="s">
        <v>34</v>
      </c>
      <c r="D22" s="18" t="s">
        <v>1</v>
      </c>
      <c r="E22" s="18" t="s">
        <v>0</v>
      </c>
      <c r="F22" s="4" t="s">
        <v>3</v>
      </c>
      <c r="G22" s="4" t="s">
        <v>9</v>
      </c>
      <c r="H22" s="4" t="s">
        <v>36</v>
      </c>
      <c r="I22" s="28" t="s">
        <v>33</v>
      </c>
      <c r="J22" s="20">
        <v>-1000</v>
      </c>
    </row>
    <row r="23" spans="1:10" ht="56.25">
      <c r="A23" s="18" t="s">
        <v>8</v>
      </c>
      <c r="B23" s="18" t="s">
        <v>1</v>
      </c>
      <c r="C23" s="18" t="s">
        <v>3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5" t="s">
        <v>23</v>
      </c>
      <c r="J23" s="20">
        <f>SUM(J28+J24)</f>
        <v>1972</v>
      </c>
    </row>
    <row r="24" spans="1:10" ht="37.5">
      <c r="A24" s="18" t="s">
        <v>8</v>
      </c>
      <c r="B24" s="18" t="s">
        <v>1</v>
      </c>
      <c r="C24" s="18" t="s">
        <v>3</v>
      </c>
      <c r="D24" s="18" t="s">
        <v>0</v>
      </c>
      <c r="E24" s="18" t="s">
        <v>0</v>
      </c>
      <c r="F24" s="4" t="s">
        <v>0</v>
      </c>
      <c r="G24" s="4" t="s">
        <v>9</v>
      </c>
      <c r="H24" s="4" t="s">
        <v>13</v>
      </c>
      <c r="I24" s="15" t="s">
        <v>14</v>
      </c>
      <c r="J24" s="18" t="s">
        <v>44</v>
      </c>
    </row>
    <row r="25" spans="1:10" ht="39" customHeight="1">
      <c r="A25" s="18" t="s">
        <v>8</v>
      </c>
      <c r="B25" s="18" t="s">
        <v>1</v>
      </c>
      <c r="C25" s="18" t="s">
        <v>3</v>
      </c>
      <c r="D25" s="18" t="s">
        <v>2</v>
      </c>
      <c r="E25" s="18" t="s">
        <v>0</v>
      </c>
      <c r="F25" s="4" t="s">
        <v>0</v>
      </c>
      <c r="G25" s="4" t="s">
        <v>9</v>
      </c>
      <c r="H25" s="4" t="s">
        <v>13</v>
      </c>
      <c r="I25" s="15" t="s">
        <v>15</v>
      </c>
      <c r="J25" s="18" t="s">
        <v>44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1</v>
      </c>
      <c r="F26" s="4" t="s">
        <v>0</v>
      </c>
      <c r="G26" s="4" t="s">
        <v>9</v>
      </c>
      <c r="H26" s="4" t="s">
        <v>16</v>
      </c>
      <c r="I26" s="15" t="s">
        <v>17</v>
      </c>
      <c r="J26" s="18" t="s">
        <v>44</v>
      </c>
    </row>
    <row r="27" spans="1:10" ht="87.75" customHeight="1">
      <c r="A27" s="18" t="s">
        <v>38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3</v>
      </c>
      <c r="G27" s="4" t="s">
        <v>9</v>
      </c>
      <c r="H27" s="4" t="s">
        <v>16</v>
      </c>
      <c r="I27" s="15" t="s">
        <v>27</v>
      </c>
      <c r="J27" s="18" t="s">
        <v>44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0</v>
      </c>
      <c r="E28" s="18" t="s">
        <v>0</v>
      </c>
      <c r="F28" s="4" t="s">
        <v>0</v>
      </c>
      <c r="G28" s="4" t="s">
        <v>9</v>
      </c>
      <c r="H28" s="4" t="s">
        <v>18</v>
      </c>
      <c r="I28" s="21" t="s">
        <v>19</v>
      </c>
      <c r="J28" s="20">
        <v>366848.4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0</v>
      </c>
      <c r="F29" s="4" t="s">
        <v>0</v>
      </c>
      <c r="G29" s="4" t="s">
        <v>9</v>
      </c>
      <c r="H29" s="4" t="s">
        <v>18</v>
      </c>
      <c r="I29" s="21" t="s">
        <v>10</v>
      </c>
      <c r="J29" s="20">
        <v>366848.4</v>
      </c>
    </row>
    <row r="30" spans="1:10" ht="39" customHeight="1">
      <c r="A30" s="18" t="s">
        <v>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0</v>
      </c>
      <c r="G30" s="4" t="s">
        <v>9</v>
      </c>
      <c r="H30" s="4" t="s">
        <v>11</v>
      </c>
      <c r="I30" s="21" t="s">
        <v>12</v>
      </c>
      <c r="J30" s="20">
        <v>366848.4</v>
      </c>
    </row>
    <row r="31" spans="1:10" ht="95.25" customHeight="1">
      <c r="A31" s="18" t="s">
        <v>38</v>
      </c>
      <c r="B31" s="18" t="s">
        <v>1</v>
      </c>
      <c r="C31" s="18" t="s">
        <v>3</v>
      </c>
      <c r="D31" s="18" t="s">
        <v>2</v>
      </c>
      <c r="E31" s="18" t="s">
        <v>1</v>
      </c>
      <c r="F31" s="4" t="s">
        <v>3</v>
      </c>
      <c r="G31" s="4" t="s">
        <v>9</v>
      </c>
      <c r="H31" s="4" t="s">
        <v>11</v>
      </c>
      <c r="I31" s="15" t="s">
        <v>28</v>
      </c>
      <c r="J31" s="20">
        <v>366848.4</v>
      </c>
    </row>
    <row r="32" spans="1:10" ht="11.25" customHeight="1">
      <c r="A32" s="29" t="s">
        <v>29</v>
      </c>
      <c r="B32" s="29"/>
      <c r="C32" s="29"/>
      <c r="D32" s="29"/>
      <c r="E32" s="18"/>
      <c r="F32" s="4"/>
      <c r="G32" s="4"/>
      <c r="H32" s="4"/>
      <c r="I32" s="25"/>
      <c r="J32" s="20"/>
    </row>
    <row r="33" spans="1:9" ht="18.75">
      <c r="A33" s="9"/>
      <c r="B33" s="9"/>
      <c r="C33" s="9"/>
      <c r="D33" s="9"/>
      <c r="E33" s="9"/>
      <c r="F33" s="9"/>
      <c r="G33" s="9"/>
      <c r="H33" s="9"/>
      <c r="I33" s="23" t="s">
        <v>46</v>
      </c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4">
    <mergeCell ref="A11:J11"/>
    <mergeCell ref="A16:H16"/>
    <mergeCell ref="A17:H17"/>
    <mergeCell ref="A12:J12"/>
    <mergeCell ref="A32:D32"/>
    <mergeCell ref="I1:J1"/>
    <mergeCell ref="I2:J2"/>
    <mergeCell ref="I3:J3"/>
    <mergeCell ref="I4:J4"/>
    <mergeCell ref="I5:J5"/>
    <mergeCell ref="I7:J7"/>
    <mergeCell ref="A10:J10"/>
    <mergeCell ref="I6:J6"/>
    <mergeCell ref="A9:J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2014-11-12T10:16:04Z</cp:lastPrinted>
  <dcterms:created xsi:type="dcterms:W3CDTF">2005-10-04T08:16:47Z</dcterms:created>
  <dcterms:modified xsi:type="dcterms:W3CDTF">2014-11-27T06:01:43Z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XXJ7TYMEEKJ2-3301-782</vt:lpwstr>
  </property>
  <property fmtid="{D5CDD505-2E9C-101B-9397-08002B2CF9AE}" pid="4" name="_dlc_DocIdItemGu">
    <vt:lpwstr>6b14527a-f72d-47ab-85ee-2d5bc5ada2ce</vt:lpwstr>
  </property>
  <property fmtid="{D5CDD505-2E9C-101B-9397-08002B2CF9AE}" pid="5" name="_dlc_DocIdU">
    <vt:lpwstr>https://vip.gov.mari.ru/gornomari/_layouts/DocIdRedir.aspx?ID=XXJ7TYMEEKJ2-3301-782, XXJ7TYMEEKJ2-3301-782</vt:lpwstr>
  </property>
</Properties>
</file>