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05" tabRatio="754" activeTab="0"/>
  </bookViews>
  <sheets>
    <sheet name="Республика" sheetId="1" r:id="rId1"/>
  </sheets>
  <definedNames>
    <definedName name="_xlnm.Print_Area" localSheetId="0">'Республика'!$A$4:$P$18</definedName>
  </definedNames>
  <calcPr fullCalcOnLoad="1"/>
</workbook>
</file>

<file path=xl/sharedStrings.xml><?xml version="1.0" encoding="utf-8"?>
<sst xmlns="http://schemas.openxmlformats.org/spreadsheetml/2006/main" count="43" uniqueCount="35">
  <si>
    <t>всего</t>
  </si>
  <si>
    <t>Юринский район</t>
  </si>
  <si>
    <t>С В Е Д Е Н И Я</t>
  </si>
  <si>
    <t>о наличии и распределении земель сельскохозяйственного назначения</t>
  </si>
  <si>
    <t>из них:</t>
  </si>
  <si>
    <t>Площадь, га</t>
  </si>
  <si>
    <t>Наименование района</t>
  </si>
  <si>
    <t>неиспользуемая</t>
  </si>
  <si>
    <t>несипользуемая</t>
  </si>
  <si>
    <t xml:space="preserve"> неиспользуемая</t>
  </si>
  <si>
    <t>собственность граждан, га</t>
  </si>
  <si>
    <t>в т.ч. невостребованные земельные доли</t>
  </si>
  <si>
    <t>собственность юридических лиц, га</t>
  </si>
  <si>
    <t>неразграниченная собственность, га</t>
  </si>
  <si>
    <t>республиканская                                собственность, га</t>
  </si>
  <si>
    <t>федеральная                                    собственность, га</t>
  </si>
  <si>
    <t>муниципальная собственость, га</t>
  </si>
  <si>
    <t>по состоянию на 1 апреля 2017 г.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</si>
  <si>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</si>
  <si>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</si>
  <si>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</si>
  <si>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</si>
  <si>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</si>
  <si>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</si>
  <si>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</si>
  <si>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</si>
  <si>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</si>
  <si>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</si>
  <si>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</si>
  <si>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</si>
  <si>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</si>
  <si>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Таблица 2</t>
  </si>
  <si>
    <t>Всего неиспользуемых, га</t>
  </si>
  <si>
    <t>Земли сельскохозяйственного назначения</t>
  </si>
  <si>
    <t xml:space="preserve">Итого                        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</si>
</sst>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6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52" applyFont="1" applyFill="1" applyAlignment="1">
      <alignment horizontal="centerContinuous" wrapText="1"/>
      <protection/>
    </xf>
    <xf numFmtId="3" fontId="5" fillId="0" borderId="0" xfId="52" applyNumberFormat="1" applyFont="1" applyFill="1" applyAlignment="1">
      <alignment horizontal="centerContinuous" wrapText="1"/>
      <protection/>
    </xf>
    <xf numFmtId="0" fontId="5" fillId="0" borderId="0" xfId="0" applyFont="1" applyFill="1" applyAlignment="1">
      <alignment wrapText="1"/>
    </xf>
    <xf numFmtId="0" fontId="4" fillId="0" borderId="0" xfId="52" applyFont="1" applyFill="1" applyAlignment="1">
      <alignment horizontal="center" wrapText="1"/>
      <protection/>
    </xf>
    <xf numFmtId="0" fontId="3" fillId="0" borderId="0" xfId="0" applyFont="1" applyFill="1" applyAlignment="1">
      <alignment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wrapText="1"/>
    </xf>
    <xf numFmtId="0" fontId="3" fillId="0" borderId="0" xfId="52" applyFont="1" applyFill="1" applyAlignment="1">
      <alignment wrapText="1"/>
      <protection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7" fillId="0" borderId="15" xfId="52" applyFont="1" applyFill="1" applyBorder="1" applyAlignment="1">
      <alignment horizontal="center" wrapText="1"/>
      <protection/>
    </xf>
    <xf numFmtId="0" fontId="7" fillId="0" borderId="16" xfId="52" applyFont="1" applyFill="1" applyBorder="1" applyAlignment="1">
      <alignment horizontal="center" vertical="center" wrapText="1"/>
      <protection/>
    </xf>
    <xf numFmtId="49" fontId="8" fillId="0" borderId="16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52" applyFont="1" applyFill="1" applyAlignment="1">
      <alignment/>
      <protection/>
    </xf>
    <xf numFmtId="49" fontId="8" fillId="0" borderId="17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wrapText="1"/>
    </xf>
    <xf numFmtId="0" fontId="3" fillId="0" borderId="19" xfId="52" applyFont="1" applyFill="1" applyBorder="1" applyAlignment="1">
      <alignment wrapText="1"/>
      <protection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3" fontId="3" fillId="0" borderId="20" xfId="52" applyNumberFormat="1" applyFont="1" applyFill="1" applyBorder="1" applyAlignment="1">
      <alignment horizontal="center" wrapText="1"/>
      <protection/>
    </xf>
    <xf numFmtId="3" fontId="3" fillId="0" borderId="21" xfId="52" applyNumberFormat="1" applyFont="1" applyFill="1" applyBorder="1" applyAlignment="1">
      <alignment horizontal="center" wrapText="1"/>
      <protection/>
    </xf>
    <xf numFmtId="0" fontId="3" fillId="0" borderId="22" xfId="0" applyFont="1" applyFill="1" applyBorder="1" applyAlignment="1">
      <alignment horizontal="center" wrapText="1"/>
    </xf>
    <xf numFmtId="3" fontId="7" fillId="0" borderId="15" xfId="52" applyNumberFormat="1" applyFont="1" applyFill="1" applyBorder="1" applyAlignment="1">
      <alignment horizontal="center" wrapText="1"/>
      <protection/>
    </xf>
    <xf numFmtId="3" fontId="7" fillId="0" borderId="23" xfId="52" applyNumberFormat="1" applyFont="1" applyFill="1" applyBorder="1" applyAlignment="1">
      <alignment horizontal="center" wrapText="1"/>
      <protection/>
    </xf>
    <xf numFmtId="3" fontId="7" fillId="0" borderId="11" xfId="52" applyNumberFormat="1" applyFont="1" applyFill="1" applyBorder="1" applyAlignment="1">
      <alignment horizontal="center" wrapText="1"/>
      <protection/>
    </xf>
    <xf numFmtId="3" fontId="7" fillId="0" borderId="24" xfId="52" applyNumberFormat="1" applyFont="1" applyFill="1" applyBorder="1" applyAlignment="1">
      <alignment horizontal="center" wrapText="1"/>
      <protection/>
    </xf>
    <xf numFmtId="3" fontId="7" fillId="0" borderId="25" xfId="52" applyNumberFormat="1" applyFont="1" applyFill="1" applyBorder="1" applyAlignment="1">
      <alignment horizontal="center" wrapText="1"/>
      <protection/>
    </xf>
    <xf numFmtId="3" fontId="7" fillId="0" borderId="26" xfId="52" applyNumberFormat="1" applyFont="1" applyFill="1" applyBorder="1" applyAlignment="1">
      <alignment horizontal="center" wrapText="1"/>
      <protection/>
    </xf>
    <xf numFmtId="0" fontId="4" fillId="0" borderId="0" xfId="52" applyFont="1" applyFill="1" applyAlignment="1">
      <alignment horizontal="center" wrapText="1"/>
      <protection/>
    </xf>
    <xf numFmtId="49" fontId="8" fillId="0" borderId="27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horizontal="center" vertical="center" wrapText="1"/>
    </xf>
    <xf numFmtId="49" fontId="8" fillId="0" borderId="31" xfId="0" applyNumberFormat="1" applyFont="1" applyFill="1" applyBorder="1" applyAlignment="1">
      <alignment horizontal="center" vertical="center" wrapText="1"/>
    </xf>
    <xf numFmtId="49" fontId="8" fillId="0" borderId="32" xfId="0" applyNumberFormat="1" applyFont="1" applyFill="1" applyBorder="1" applyAlignment="1">
      <alignment horizontal="center" vertical="center" wrapText="1"/>
    </xf>
    <xf numFmtId="49" fontId="8" fillId="0" borderId="33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6" fillId="0" borderId="0" xfId="52" applyFont="1" applyFill="1" applyBorder="1" applyAlignment="1">
      <alignment horizontal="left" wrapText="1"/>
      <protection/>
    </xf>
    <xf numFmtId="49" fontId="8" fillId="0" borderId="34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7" fillId="0" borderId="34" xfId="52" applyFont="1" applyFill="1" applyBorder="1" applyAlignment="1">
      <alignment horizontal="center" vertical="center" wrapText="1"/>
      <protection/>
    </xf>
    <xf numFmtId="0" fontId="7" fillId="0" borderId="37" xfId="52" applyFont="1" applyFill="1" applyBorder="1" applyAlignment="1">
      <alignment horizontal="center" vertical="center" wrapText="1"/>
      <protection/>
    </xf>
    <xf numFmtId="0" fontId="7" fillId="0" borderId="23" xfId="52" applyFont="1" applyFill="1" applyBorder="1" applyAlignment="1">
      <alignment horizontal="center" vertical="center" wrapText="1"/>
      <protection/>
    </xf>
    <xf numFmtId="0" fontId="7" fillId="0" borderId="29" xfId="52" applyFont="1" applyFill="1" applyBorder="1" applyAlignment="1">
      <alignment horizontal="center" wrapText="1"/>
      <protection/>
    </xf>
    <xf numFmtId="0" fontId="7" fillId="0" borderId="12" xfId="52" applyFont="1" applyFill="1" applyBorder="1" applyAlignment="1">
      <alignment horizontal="center" wrapText="1"/>
      <protection/>
    </xf>
    <xf numFmtId="0" fontId="7" fillId="0" borderId="13" xfId="52" applyFont="1" applyFill="1" applyBorder="1" applyAlignment="1">
      <alignment horizont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zoomScaleSheetLayoutView="100" zoomScalePageLayoutView="0" workbookViewId="0" topLeftCell="A4">
      <pane xSplit="7" ySplit="6" topLeftCell="H10" activePane="bottomRight" state="frozen"/>
      <selection pane="topLeft" activeCell="A4" sqref="A4"/>
      <selection pane="topRight" activeCell="H4" sqref="H4"/>
      <selection pane="bottomLeft" activeCell="A17" sqref="A17"/>
      <selection pane="bottomRight" activeCell="A9" sqref="A9"/>
    </sheetView>
  </sheetViews>
  <sheetFormatPr defaultColWidth="9.00390625" defaultRowHeight="12.75"/>
  <cols>
    <col min="1" max="1" width="28.125" style="5" customWidth="1"/>
    <col min="2" max="3" width="11.25390625" style="5" customWidth="1"/>
    <col min="4" max="4" width="9.125" style="5" customWidth="1"/>
    <col min="5" max="5" width="9.75390625" style="5" customWidth="1"/>
    <col min="6" max="6" width="9.25390625" style="5" customWidth="1"/>
    <col min="7" max="7" width="9.75390625" style="5" customWidth="1"/>
    <col min="8" max="8" width="9.25390625" style="5" customWidth="1"/>
    <col min="9" max="9" width="10.25390625" style="5" customWidth="1"/>
    <col min="10" max="10" width="9.875" style="5" customWidth="1"/>
    <col min="11" max="11" width="10.00390625" style="5" customWidth="1"/>
    <col min="12" max="12" width="12.125" style="5" customWidth="1"/>
    <col min="13" max="13" width="10.75390625" style="5" customWidth="1"/>
    <col min="14" max="14" width="9.25390625" style="5" customWidth="1"/>
    <col min="15" max="15" width="9.875" style="5" bestFit="1" customWidth="1"/>
    <col min="16" max="16" width="20.625" style="5" customWidth="1"/>
    <col min="17" max="16384" width="9.125" style="5" customWidth="1"/>
  </cols>
  <sheetData>
    <row r="1" spans="1:16" s="3" customFormat="1" ht="18.75">
      <c r="A1" s="1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 t="s">
        <v>31</v>
      </c>
    </row>
    <row r="2" spans="1:16" s="3" customFormat="1" ht="18.75">
      <c r="A2" s="36" t="s">
        <v>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s="3" customFormat="1" ht="18.75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s="3" customFormat="1" ht="5.2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6.5" thickBot="1">
      <c r="A5" s="59" t="s">
        <v>6</v>
      </c>
      <c r="B5" s="62" t="s">
        <v>33</v>
      </c>
      <c r="C5" s="62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4"/>
    </row>
    <row r="6" spans="1:16" ht="45.75" customHeight="1" thickBot="1">
      <c r="A6" s="60"/>
      <c r="B6" s="51" t="s">
        <v>5</v>
      </c>
      <c r="C6" s="44" t="s">
        <v>32</v>
      </c>
      <c r="D6" s="41" t="s">
        <v>15</v>
      </c>
      <c r="E6" s="42"/>
      <c r="F6" s="43" t="s">
        <v>14</v>
      </c>
      <c r="G6" s="42"/>
      <c r="H6" s="43" t="s">
        <v>16</v>
      </c>
      <c r="I6" s="57"/>
      <c r="J6" s="43" t="s">
        <v>13</v>
      </c>
      <c r="K6" s="42"/>
      <c r="L6" s="37" t="s">
        <v>12</v>
      </c>
      <c r="M6" s="39"/>
      <c r="N6" s="41" t="s">
        <v>10</v>
      </c>
      <c r="O6" s="58"/>
      <c r="P6" s="42"/>
    </row>
    <row r="7" spans="1:16" ht="15.75">
      <c r="A7" s="60"/>
      <c r="B7" s="52"/>
      <c r="C7" s="45"/>
      <c r="D7" s="47" t="s">
        <v>0</v>
      </c>
      <c r="E7" s="39" t="s">
        <v>7</v>
      </c>
      <c r="F7" s="37" t="s">
        <v>0</v>
      </c>
      <c r="G7" s="39" t="s">
        <v>8</v>
      </c>
      <c r="H7" s="37" t="s">
        <v>0</v>
      </c>
      <c r="I7" s="39" t="s">
        <v>7</v>
      </c>
      <c r="J7" s="37" t="s">
        <v>0</v>
      </c>
      <c r="K7" s="39" t="s">
        <v>9</v>
      </c>
      <c r="L7" s="54" t="s">
        <v>0</v>
      </c>
      <c r="M7" s="49" t="s">
        <v>7</v>
      </c>
      <c r="N7" s="37" t="s">
        <v>0</v>
      </c>
      <c r="O7" s="55" t="s">
        <v>4</v>
      </c>
      <c r="P7" s="56"/>
    </row>
    <row r="8" spans="1:16" ht="48" thickBot="1">
      <c r="A8" s="61"/>
      <c r="B8" s="53"/>
      <c r="C8" s="46"/>
      <c r="D8" s="48"/>
      <c r="E8" s="40"/>
      <c r="F8" s="38"/>
      <c r="G8" s="40"/>
      <c r="H8" s="38"/>
      <c r="I8" s="40"/>
      <c r="J8" s="38"/>
      <c r="K8" s="40"/>
      <c r="L8" s="38"/>
      <c r="M8" s="40"/>
      <c r="N8" s="38"/>
      <c r="O8" s="6" t="s">
        <v>7</v>
      </c>
      <c r="P8" s="7" t="s">
        <v>11</v>
      </c>
    </row>
    <row r="9" spans="1:18" ht="16.5" thickBot="1">
      <c r="A9" s="16">
        <v>1</v>
      </c>
      <c r="B9" s="17" t="s">
        <v>18</v>
      </c>
      <c r="C9" s="21"/>
      <c r="D9" s="11" t="s">
        <v>19</v>
      </c>
      <c r="E9" s="10" t="s">
        <v>20</v>
      </c>
      <c r="F9" s="11" t="s">
        <v>21</v>
      </c>
      <c r="G9" s="10" t="s">
        <v>22</v>
      </c>
      <c r="H9" s="11" t="s">
        <v>23</v>
      </c>
      <c r="I9" s="10" t="s">
        <v>24</v>
      </c>
      <c r="J9" s="11" t="s">
        <v>25</v>
      </c>
      <c r="K9" s="10" t="s">
        <v>26</v>
      </c>
      <c r="L9" s="11" t="s">
        <v>27</v>
      </c>
      <c r="M9" s="10" t="s">
        <v>28</v>
      </c>
      <c r="N9" s="11" t="s">
        <v>29</v>
      </c>
      <c r="O9" s="9" t="s">
        <v>30</v>
      </c>
      <c r="P9" s="18">
        <v>15</v>
      </c>
      <c r="R9" s="12"/>
    </row>
    <row r="10" spans="1:18" ht="15.75">
      <c r="A10" s="23" t="s">
        <v>1</v>
      </c>
      <c r="B10" s="24">
        <v>11279</v>
      </c>
      <c r="C10" s="22">
        <f>E10+G10+I10+K10+M10+O10</f>
        <v>6639.6</v>
      </c>
      <c r="D10" s="25">
        <v>0</v>
      </c>
      <c r="E10" s="26">
        <v>0</v>
      </c>
      <c r="F10" s="25">
        <v>193</v>
      </c>
      <c r="G10" s="26">
        <v>52</v>
      </c>
      <c r="H10" s="25">
        <v>71</v>
      </c>
      <c r="I10" s="26">
        <v>16.6</v>
      </c>
      <c r="J10" s="27">
        <f>B10-D10-F10-H10-L10-N10</f>
        <v>5210</v>
      </c>
      <c r="K10" s="28">
        <v>2410</v>
      </c>
      <c r="L10" s="25">
        <v>6</v>
      </c>
      <c r="M10" s="26">
        <v>0</v>
      </c>
      <c r="N10" s="25">
        <v>5799</v>
      </c>
      <c r="O10" s="29">
        <v>4161</v>
      </c>
      <c r="P10" s="26">
        <v>323.9</v>
      </c>
      <c r="R10" s="12"/>
    </row>
    <row r="11" spans="1:18" s="13" customFormat="1" ht="16.5" thickBot="1">
      <c r="A11" s="15" t="s">
        <v>34</v>
      </c>
      <c r="B11" s="30">
        <f>SUM(B10:B10)</f>
        <v>11279</v>
      </c>
      <c r="C11" s="30">
        <f>SUM(C10:C10)</f>
        <v>6639.6</v>
      </c>
      <c r="D11" s="31">
        <f>SUM(D10:D10)</f>
        <v>0</v>
      </c>
      <c r="E11" s="32">
        <f>SUM(E10:E10)</f>
        <v>0</v>
      </c>
      <c r="F11" s="33">
        <f>SUM(F10:F10)</f>
        <v>193</v>
      </c>
      <c r="G11" s="34">
        <f>SUM(G10:G10)</f>
        <v>52</v>
      </c>
      <c r="H11" s="31">
        <f>SUM(H10:H10)</f>
        <v>71</v>
      </c>
      <c r="I11" s="32">
        <f>SUM(I10:I10)</f>
        <v>16.6</v>
      </c>
      <c r="J11" s="31">
        <f>SUM(J10:J10)</f>
        <v>5210</v>
      </c>
      <c r="K11" s="32">
        <f>SUM(K10:K10)</f>
        <v>2410</v>
      </c>
      <c r="L11" s="31">
        <f>SUM(L10:L10)</f>
        <v>6</v>
      </c>
      <c r="M11" s="32">
        <f>SUM(M10:M10)</f>
        <v>0</v>
      </c>
      <c r="N11" s="31">
        <f>SUM(N10:N10)</f>
        <v>5799</v>
      </c>
      <c r="O11" s="35">
        <f>SUM(O10:O10)</f>
        <v>4161</v>
      </c>
      <c r="P11" s="32">
        <f>SUM(P10:P10)</f>
        <v>323.9</v>
      </c>
      <c r="Q11" s="19"/>
      <c r="R11" s="14"/>
    </row>
    <row r="12" spans="1:16" ht="15.7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</row>
    <row r="13" spans="1:16" ht="15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5.75">
      <c r="A14" s="20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5.75">
      <c r="A15" s="20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15.75">
      <c r="A16" s="20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ht="15.75">
      <c r="A17" s="20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15.75">
      <c r="A18" s="20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15.75">
      <c r="A19" s="20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15.75">
      <c r="A20" s="20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15.75">
      <c r="A21" s="20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15.75">
      <c r="A22" s="20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5.75">
      <c r="A23" s="20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ht="15.75">
      <c r="A24" s="20"/>
    </row>
    <row r="25" ht="15.75">
      <c r="A25" s="20"/>
    </row>
    <row r="26" ht="15.75">
      <c r="A26" s="20"/>
    </row>
    <row r="27" ht="15.75">
      <c r="A27" s="20"/>
    </row>
    <row r="28" ht="15.75">
      <c r="A28" s="20"/>
    </row>
  </sheetData>
  <sheetProtection/>
  <mergeCells count="25">
    <mergeCell ref="N6:P6"/>
    <mergeCell ref="G7:G8"/>
    <mergeCell ref="A5:A8"/>
    <mergeCell ref="B5:P5"/>
    <mergeCell ref="L6:M6"/>
    <mergeCell ref="A12:P12"/>
    <mergeCell ref="B6:B8"/>
    <mergeCell ref="L7:L8"/>
    <mergeCell ref="J7:J8"/>
    <mergeCell ref="H7:H8"/>
    <mergeCell ref="F7:F8"/>
    <mergeCell ref="O7:P7"/>
    <mergeCell ref="H6:I6"/>
    <mergeCell ref="I7:I8"/>
    <mergeCell ref="J6:K6"/>
    <mergeCell ref="A2:P2"/>
    <mergeCell ref="A3:P3"/>
    <mergeCell ref="N7:N8"/>
    <mergeCell ref="E7:E8"/>
    <mergeCell ref="D6:E6"/>
    <mergeCell ref="F6:G6"/>
    <mergeCell ref="C6:C8"/>
    <mergeCell ref="D7:D8"/>
    <mergeCell ref="K7:K8"/>
    <mergeCell ref="M7:M8"/>
  </mergeCells>
  <printOptions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Минсельхоз РМЭ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Сводная информация</dc:title>
  <dc:subject/>
  <dc:creator>user</dc:creator>
  <cp:keywords/>
  <dc:description/>
  <cp:lastModifiedBy>Настенька</cp:lastModifiedBy>
  <cp:lastPrinted>2017-04-28T12:43:16Z</cp:lastPrinted>
  <dcterms:created xsi:type="dcterms:W3CDTF">2012-12-07T10:30:20Z</dcterms:created>
  <dcterms:modified xsi:type="dcterms:W3CDTF">2018-10-03T04:53:00Z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XXJ7TYMEEKJ2-1654-157</vt:lpwstr>
  </property>
  <property fmtid="{D5CDD505-2E9C-101B-9397-08002B2CF9AE}" pid="4" name="_dlc_DocIdItemGu">
    <vt:lpwstr>c3909d0c-6fff-400a-9070-473391f39717</vt:lpwstr>
  </property>
  <property fmtid="{D5CDD505-2E9C-101B-9397-08002B2CF9AE}" pid="5" name="_dlc_DocIdU">
    <vt:lpwstr>https://vip.gov.mari.ru/jurino/_layouts/DocIdRedir.aspx?ID=XXJ7TYMEEKJ2-1654-157, XXJ7TYMEEKJ2-1654-157</vt:lpwstr>
  </property>
  <property fmtid="{D5CDD505-2E9C-101B-9397-08002B2CF9AE}" pid="6" name="Пап">
    <vt:lpwstr>2018 г</vt:lpwstr>
  </property>
  <property fmtid="{D5CDD505-2E9C-101B-9397-08002B2CF9AE}" pid="7" name="Описан">
    <vt:lpwstr>по землям сельскохозяйственного назначения</vt:lpwstr>
  </property>
</Properties>
</file>