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<sst xmlns="http://schemas.openxmlformats.org/spreadsheetml/2006/main" count="386" uniqueCount="159">
  <si>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</si>
  <si>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</si>
  <si>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</si>
  <si>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</si>
  <si>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</si>
  <si>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</si>
  <si>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</si>
  <si>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</si>
  <si>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</si>
  <si>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</si>
  <si>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</si>
  <si>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</si>
  <si>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</si>
  <si>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</si>
  <si>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</si>
  <si>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</si>
  <si>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</si>
  <si>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</si>
  <si>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</si>
  <si>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</si>
  <si>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</si>
  <si>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</si>
  <si>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</si>
  <si>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</si>
  <si>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</si>
  <si>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</si>
  <si>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</si>
  <si>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</si>
  <si>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</si>
  <si>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</si>
  <si>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</si>
  <si>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</si>
  <si>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</si>
  <si>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</si>
  <si>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</si>
  <si>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</si>
  <si>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</si>
  <si>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</si>
  <si>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</si>
  <si>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</si>
  <si>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</si>
  <si>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</si>
  <si>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</si>
  <si>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</si>
  <si>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</si>
  <si>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</si>
  <si>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</si>
  <si>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</si>
  <si>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</si>
  <si>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</si>
  <si>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</si>
  <si>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</si>
  <si>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</si>
  <si>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</si>
  <si>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</si>
  <si>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</si>
  <si>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</si>
  <si>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</si>
  <si>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</si>
  <si>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</si>
  <si>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</si>
  <si>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</si>
  <si>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</si>
  <si>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</si>
  <si>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</si>
  <si>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</si>
  <si>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</si>
  <si>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</si>
  <si>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</si>
  <si>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</si>
  <si>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</si>
  <si>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</si>
  <si>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</si>
  <si>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</si>
  <si>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</si>
  <si>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</si>
  <si>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</si>
  <si>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</si>
  <si>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</si>
  <si>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</si>
  <si>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</si>
  <si>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</si>
  <si>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</si>
  <si>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</si>
  <si>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</si>
  <si>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</si>
  <si>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</si>
  <si>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</si>
  <si>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</si>
  <si>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</si>
  <si>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</si>
  <si>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</si>
  <si>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</si>
  <si>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</si>
  <si>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</si>
  <si>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</si>
  <si>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</si>
  <si>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</si>
  <si>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</si>
  <si>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</si>
  <si>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</si>
  <si>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</si>
  <si>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</si>
  <si>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</si>
  <si>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</si>
  <si>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</si>
  <si>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</si>
  <si>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</si>
  <si>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</si>
  <si>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</si>
  <si>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</si>
  <si>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</si>
  <si>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</si>
  <si>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</si>
  <si>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</si>
  <si>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</si>
  <si>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</si>
  <si>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</si>
  <si>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</si>
  <si>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</si>
  <si>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</si>
  <si>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</si>
  <si>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</si>
  <si>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</si>
  <si>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</si>
  <si>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</si>
  <si>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</si>
  <si>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</si>
  <si>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</si>
  <si>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</si>
  <si>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</si>
  <si>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</si>
  <si>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</si>
  <si>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</si>
  <si>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</si>
  <si>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</si>
  <si>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</si>
  <si>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</si>
  <si>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</si>
  <si>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</si>
  <si>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</si>
  <si>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</si>
  <si>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</si>
  <si>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</si>
  <si>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2019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</si>
  <si>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</si>
  <si>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январь-декабрь 2019 г. (Форма №1)</t>
  </si>
  <si>
    <t>По данным Росстата средняя заработная плата данной категории работников за январь-декабрь 2019 г. составила 24 608 рублей или 100,1% от целевого показателя, рассчитанного в соответствии с письмом Минздрава Российской Федерации от 21.03.2019 г. №133с - 24 565 рублей</t>
  </si>
  <si>
    <t>январь-декабрь 2019 г.</t>
  </si>
  <si>
    <t>По данным Ростата средняя заработная плата данной категории работников за январь-декабрь 2019 г. составила 26 109 рублей или 102,3% к среднемесячному доходу от трудовой деятельности по Республике Марий Эл за 2019 г. - 25 516 рублей</t>
  </si>
  <si>
    <t>По данным Ростатата средняя заработная плата данной категории работников за январь-декабрь 2019 г. составила 52 248 рублей или 204,7% к среднемесячному доходу от трудовой деятельности по Республике Марий Эл за 2019 г. - 25 516 рублей.</t>
  </si>
  <si>
    <t>По данным Росстата средняя заработная плата данной категории работников за январь-декабрь 2019 г. составила 26 137 рублей или 102,4% к среднемесячному доходу от трудовой деятельности по Республике Марий Эл за 2019 г. - 25 516 рублей.</t>
  </si>
  <si>
    <t>Средняя заработная плата данной категории работников за январь-декабрь 2019 г. составила 52 200 рублей или 204,6 % к среднемесячному доходу от трудовой деятельности по Республике Марий Эл за 2019 г. - 25 516 рублей</t>
  </si>
  <si>
    <t xml:space="preserve">По данным Росстата средняя заработная плата данной категории работников за январь-декабрь 2019 г. составила 23 250 рублей (всех форм собственности) или 103,3% от средней заработной платы в сфере общего образования по Республике Марий Эл на 2019 г. - 22 502 рубля </t>
  </si>
  <si>
    <t>По данным Ростата средняя заработная плата данной категории работников за январь-декабрь 2019 г. составила 26 131 рубль или 102,4% к среднемесячному доходу от трудовой деятельности по Республике Марий Эл за 2019 г. - 25516 рублей</t>
  </si>
  <si>
    <t>По данным Росстата средняя заработная плата данной категории работников за январь-декабрь 2019 г. составила 26 102 рубля или 102,3% к среднемесячному доходу от трудовой деятельности по Республике Марий Эл за 2019 г. - 25 516 рублей.</t>
  </si>
  <si>
    <t>По данным Росстата средняя заработная плата данной категории работников за январь-декабрь 2019 г. составила 26 167 рублей или 102,5% к среднемесячному  доходу от трудовой деятельности по Республике Марий Эл на 2019 г. - 25516 рублей</t>
  </si>
  <si>
    <t xml:space="preserve">
Рост численности квалифицированной рабочей силы (на 5,2 % к 2018 году)  при незначительном сокращении численности высококвалифицированных работников (на 0,8 %)</t>
  </si>
  <si>
    <t>За 2019 год реальная заработная плата составила 101,9 процента к уровню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</si>
</sst>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30" t="s">
        <v>140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9" customFormat="1" ht="15.75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15.7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28" t="s">
        <v>75</v>
      </c>
      <c r="B5" s="28" t="s">
        <v>32</v>
      </c>
      <c r="C5" s="28" t="s">
        <v>63</v>
      </c>
      <c r="D5" s="28" t="s">
        <v>33</v>
      </c>
      <c r="E5" s="28" t="s">
        <v>61</v>
      </c>
      <c r="F5" s="28" t="s">
        <v>34</v>
      </c>
      <c r="G5" s="28" t="s">
        <v>57</v>
      </c>
      <c r="H5" s="28"/>
      <c r="I5" s="28"/>
      <c r="J5" s="28"/>
      <c r="K5" s="28" t="s">
        <v>64</v>
      </c>
    </row>
    <row r="6" spans="1:11" s="9" customFormat="1" ht="51.75" customHeight="1">
      <c r="A6" s="28"/>
      <c r="B6" s="28"/>
      <c r="C6" s="28"/>
      <c r="D6" s="28"/>
      <c r="E6" s="28"/>
      <c r="F6" s="28"/>
      <c r="G6" s="10" t="s">
        <v>35</v>
      </c>
      <c r="H6" s="10" t="s">
        <v>58</v>
      </c>
      <c r="I6" s="10" t="s">
        <v>59</v>
      </c>
      <c r="J6" s="10" t="s">
        <v>60</v>
      </c>
      <c r="K6" s="28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26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144</v>
      </c>
      <c r="G8" s="10" t="s">
        <v>143</v>
      </c>
      <c r="H8" s="10">
        <v>126.5</v>
      </c>
      <c r="I8" s="10">
        <v>128.9</v>
      </c>
      <c r="J8" s="14">
        <f aca="true" t="shared" si="0" ref="J8:J18">I8-H8</f>
        <v>2.4000000000000057</v>
      </c>
      <c r="K8" s="27" t="s">
        <v>158</v>
      </c>
    </row>
    <row r="9" spans="1:12" ht="150" customHeight="1">
      <c r="A9" s="15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103.3</v>
      </c>
      <c r="J9" s="14">
        <f t="shared" si="0"/>
        <v>3.299999999999997</v>
      </c>
      <c r="K9" s="16" t="s">
        <v>153</v>
      </c>
      <c r="L9" s="10"/>
    </row>
    <row r="10" spans="1:11" s="25" customFormat="1" ht="145.5" customHeight="1">
      <c r="A10" s="15" t="s">
        <v>38</v>
      </c>
      <c r="B10" s="10" t="s">
        <v>39</v>
      </c>
      <c r="C10" s="16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102.3</v>
      </c>
      <c r="J10" s="14">
        <f t="shared" si="0"/>
        <v>2.299999999999997</v>
      </c>
      <c r="K10" s="16" t="s">
        <v>149</v>
      </c>
    </row>
    <row r="11" spans="1:11" ht="171.75" customHeight="1">
      <c r="A11" s="17" t="s">
        <v>40</v>
      </c>
      <c r="B11" s="10" t="s">
        <v>39</v>
      </c>
      <c r="C11" s="16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102.4</v>
      </c>
      <c r="J11" s="14">
        <f t="shared" si="0"/>
        <v>2.4000000000000057</v>
      </c>
      <c r="K11" s="16" t="s">
        <v>154</v>
      </c>
    </row>
    <row r="12" spans="1:11" ht="151.5" customHeight="1">
      <c r="A12" s="17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102.5</v>
      </c>
      <c r="J12" s="14">
        <f t="shared" si="0"/>
        <v>2.5</v>
      </c>
      <c r="K12" s="16" t="s">
        <v>156</v>
      </c>
    </row>
    <row r="13" spans="1:11" ht="144.75" customHeight="1">
      <c r="A13" s="17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204.6</v>
      </c>
      <c r="J13" s="14">
        <f t="shared" si="0"/>
        <v>4.599999999999994</v>
      </c>
      <c r="K13" s="16" t="s">
        <v>152</v>
      </c>
    </row>
    <row r="14" spans="1:12" s="21" customFormat="1" ht="225.75" customHeight="1">
      <c r="A14" s="17" t="s">
        <v>116</v>
      </c>
      <c r="B14" s="18" t="s">
        <v>39</v>
      </c>
      <c r="C14" s="18" t="s">
        <v>135</v>
      </c>
      <c r="D14" s="18" t="s">
        <v>76</v>
      </c>
      <c r="E14" s="10" t="s">
        <v>130</v>
      </c>
      <c r="F14" s="10" t="s">
        <v>148</v>
      </c>
      <c r="G14" s="18" t="s">
        <v>83</v>
      </c>
      <c r="H14" s="19">
        <v>200</v>
      </c>
      <c r="I14" s="20">
        <v>204.7</v>
      </c>
      <c r="J14" s="14">
        <f t="shared" si="0"/>
        <v>4.699999999999989</v>
      </c>
      <c r="K14" s="16" t="s">
        <v>150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22">
        <v>100</v>
      </c>
      <c r="I15" s="23">
        <v>102.3</v>
      </c>
      <c r="J15" s="14">
        <f t="shared" si="0"/>
        <v>2.299999999999997</v>
      </c>
      <c r="K15" s="16" t="s">
        <v>155</v>
      </c>
    </row>
    <row r="16" spans="1:11" s="24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100.1</v>
      </c>
      <c r="J16" s="14">
        <f t="shared" si="0"/>
        <v>0.09999999999999432</v>
      </c>
      <c r="K16" s="16" t="s">
        <v>147</v>
      </c>
    </row>
    <row r="17" spans="1:11" s="24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102.4</v>
      </c>
      <c r="J17" s="14">
        <f t="shared" si="0"/>
        <v>2.4000000000000057</v>
      </c>
      <c r="K17" s="16" t="s">
        <v>151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144</v>
      </c>
      <c r="G18" s="10" t="s">
        <v>84</v>
      </c>
      <c r="H18" s="10">
        <v>31.5</v>
      </c>
      <c r="I18" s="10">
        <v>27.5</v>
      </c>
      <c r="J18" s="14">
        <f t="shared" si="0"/>
        <v>-4</v>
      </c>
      <c r="K18" s="16" t="s">
        <v>157</v>
      </c>
    </row>
  </sheetData>
  <sheetProtection/>
  <mergeCells count="11"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2019 год</dc:title>
  <dc:subject/>
  <dc:creator>Тимофеева О.Г.</dc:creator>
  <cp:keywords/>
  <dc:description/>
  <cp:lastModifiedBy>Зыкова О.Г.</cp:lastModifiedBy>
  <cp:lastPrinted>2020-04-17T09:08:45Z</cp:lastPrinted>
  <dcterms:created xsi:type="dcterms:W3CDTF">2014-03-20T05:31:24Z</dcterms:created>
  <dcterms:modified xsi:type="dcterms:W3CDTF">2020-09-03T11:37:26Z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XXJ7TYMEEKJ2-3234-90</vt:lpwstr>
  </property>
  <property fmtid="{D5CDD505-2E9C-101B-9397-08002B2CF9AE}" pid="3" name="_dlc_DocIdItemGuid">
    <vt:lpwstr>b2f19b2d-6a72-4029-936a-bc507b39a6fe</vt:lpwstr>
  </property>
  <property fmtid="{D5CDD505-2E9C-101B-9397-08002B2CF9AE}" pid="4" name="_dlc_DocIdUrl">
    <vt:lpwstr>https://vip.gov.mari.ru/fgszn/_layouts/DocIdRedir.aspx?ID=XXJ7TYMEEKJ2-3234-90, XXJ7TYMEEKJ2-3234-90</vt:lpwstr>
  </property>
  <property fmtid="{D5CDD505-2E9C-101B-9397-08002B2CF9AE}" pid="5" name="Папка">
    <vt:lpwstr>2019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