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<sst xmlns="http://schemas.openxmlformats.org/spreadsheetml/2006/main" count="391" uniqueCount="158">
  <si>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</si>
  <si>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</si>
  <si>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</si>
  <si>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</si>
  <si>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</si>
  <si>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</si>
  <si>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</si>
  <si>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</si>
  <si>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</si>
  <si>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</si>
  <si>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</si>
  <si>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</si>
  <si>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</si>
  <si>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</si>
  <si>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</si>
  <si>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</si>
  <si>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</si>
  <si>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</si>
  <si>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</si>
  <si>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</si>
  <si>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</si>
  <si>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</si>
  <si>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</si>
  <si>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</si>
  <si>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</si>
  <si>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</si>
  <si>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</si>
  <si>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</si>
  <si>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</si>
  <si>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</si>
  <si>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</si>
  <si>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</si>
  <si>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</si>
  <si>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</si>
  <si>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</si>
  <si>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</si>
  <si>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</si>
  <si>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</si>
  <si>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</si>
  <si>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</si>
  <si>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</si>
  <si>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</si>
  <si>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</si>
  <si>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</si>
  <si>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</si>
  <si>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</si>
  <si>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</si>
  <si>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</si>
  <si>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</si>
  <si>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</si>
  <si>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</si>
  <si>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</si>
  <si>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</si>
  <si>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</si>
  <si>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</si>
  <si>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</si>
  <si>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</si>
  <si>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</si>
  <si>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</si>
  <si>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</si>
  <si>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</si>
  <si>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</si>
  <si>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</si>
  <si>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</si>
  <si>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</si>
  <si>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</si>
  <si>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</si>
  <si>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</si>
  <si>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</si>
  <si>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</si>
  <si>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</si>
  <si>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</si>
  <si>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</si>
  <si>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</si>
  <si>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</si>
  <si>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</si>
  <si>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</si>
  <si>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</si>
  <si>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</si>
  <si>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</si>
  <si>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</si>
  <si>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</si>
  <si>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</si>
  <si>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</si>
  <si>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</si>
  <si>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</si>
  <si>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</si>
  <si>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</si>
  <si>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</si>
  <si>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</si>
  <si>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</si>
  <si>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</si>
  <si>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</si>
  <si>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</si>
  <si>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</si>
  <si>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</si>
  <si>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</si>
  <si>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</si>
  <si>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</si>
  <si>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</si>
  <si>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</si>
  <si>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</si>
  <si>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</si>
  <si>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</si>
  <si>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</si>
  <si>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</si>
  <si>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</si>
  <si>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</si>
  <si>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</si>
  <si>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</si>
  <si>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</si>
  <si>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</si>
  <si>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</si>
  <si>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</si>
  <si>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</si>
  <si>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</si>
  <si>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</si>
  <si>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</si>
  <si>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</si>
  <si>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</si>
  <si>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</si>
  <si>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</si>
  <si>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</si>
  <si>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</si>
  <si>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</si>
  <si>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</si>
  <si>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</si>
  <si>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</si>
  <si>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</si>
  <si>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</si>
  <si>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</si>
  <si>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</si>
  <si>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</si>
  <si>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</si>
  <si>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</si>
  <si>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</si>
  <si>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</si>
  <si>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</si>
  <si>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</si>
  <si>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</si>
  <si>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</si>
  <si>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</si>
  <si>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</si>
  <si>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</si>
  <si>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</si>
  <si>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</si>
  <si>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январь-март 2020 г. (Форма №1)</t>
  </si>
  <si>
    <t>2020 г.</t>
  </si>
  <si>
    <t>январь-март 2020 г.</t>
  </si>
  <si>
    <t>По данным статистики средняя заработная плата данной категории работников за январь-март 2020 г. составила 27 624 рубля или 109,4% к оценке среднемесячного дохода от трудовой деятельности по Республике Марий Эл за январь-март 2020 г. - 25 262 рубля</t>
  </si>
  <si>
    <t>По  данным статистики средняя заработная плата данной категории работников за январь-март 2020 г. составила 24 822 рубля  или 103,3% от средней заработной платы в сфере общего образования по Республике Марий Эл за январь-март 2020 г. - 24 036 рублей</t>
  </si>
  <si>
    <t>По данным статистики средняя заработная плата данной категории работников за январь-март 2020 г. составила 27 586 рублей или 109,2% к оценке среднемесячного дохода от трудовой деятельности по Республике Марий Эл за январь-март 2020 г. - 25262 рубля</t>
  </si>
  <si>
    <t>По данным статистики средняя заработная плата данной категории работников за январь-март 2020 г. составила 27 920 рублей или 110% к оценке среднемесячного дохода от трудовой деятельности по Республике Марий Эл за январь-март 2020 г. - 25 262 рубля</t>
  </si>
  <si>
    <t>По данным статистики средняя заработная плата данной категории работников за январь-март 2020 г. составила 27 697 рублей или 109,6% к оценке среднемесячного дохода от трудовой деятельности по Республике Марий Эл за январь-март 2020 г. - 25262 рубля</t>
  </si>
  <si>
    <t>По данным статистики средняя заработная плата данной категории работников за январь-март 2020 г. составила 55 242 рубля или 218,7% к оценке среднемесячного дохода от трудовой деятельности по Республике Марий Эл за январь-март 2020 г. - 25 262 рубля</t>
  </si>
  <si>
    <t>По данным статистики средняя заработная плата данной категории работников за январь-март 2020 г. составила 55 009 рубля или 217,7% к оценке среднемесячного дохода от трудовой деятельности по Республике Марий Эл за январь-март 2020 г. - 25 262 рубля</t>
  </si>
  <si>
    <t>По данным статистики средняя заработная плата данной категории работников за январь-март 2020 г. составила 27 474 рубля или 108,8% к оценке среднемесячного дохода от трудовой деятельности по Республике Марий Эл за январь-март 2020 г. - 25262 рубля</t>
  </si>
  <si>
    <t>По данным статистики средняя заработная плата данной категории работников за январь-март 2020 г. составила 24 727 рублей или 98% к оценке среднемесячного дохода от трудовой деятельности по Республике Марий Эл за январь-март 2020 г. - 25262 рубля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</si>
</sst>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15" activePane="bottomLeft" state="frozen"/>
      <selection pane="topLeft" activeCell="A1" sqref="A1"/>
      <selection pane="bottomLeft" activeCell="E15" sqref="E15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25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9" customFormat="1" ht="15.75">
      <c r="A2" s="25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9" customFormat="1" ht="15.7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26" t="s">
        <v>75</v>
      </c>
      <c r="B5" s="26" t="s">
        <v>32</v>
      </c>
      <c r="C5" s="26" t="s">
        <v>63</v>
      </c>
      <c r="D5" s="26" t="s">
        <v>33</v>
      </c>
      <c r="E5" s="26" t="s">
        <v>61</v>
      </c>
      <c r="F5" s="26" t="s">
        <v>34</v>
      </c>
      <c r="G5" s="26" t="s">
        <v>57</v>
      </c>
      <c r="H5" s="26"/>
      <c r="I5" s="26"/>
      <c r="J5" s="26"/>
      <c r="K5" s="26" t="s">
        <v>64</v>
      </c>
    </row>
    <row r="6" spans="1:11" s="9" customFormat="1" ht="51.75" customHeight="1">
      <c r="A6" s="26"/>
      <c r="B6" s="26"/>
      <c r="C6" s="26"/>
      <c r="D6" s="26"/>
      <c r="E6" s="26"/>
      <c r="F6" s="26"/>
      <c r="G6" s="10" t="s">
        <v>35</v>
      </c>
      <c r="H6" s="10" t="s">
        <v>58</v>
      </c>
      <c r="I6" s="10" t="s">
        <v>59</v>
      </c>
      <c r="J6" s="10" t="s">
        <v>60</v>
      </c>
      <c r="K6" s="26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24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147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150" customHeight="1">
      <c r="A9" s="28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103.3</v>
      </c>
      <c r="J9" s="14">
        <f aca="true" t="shared" si="0" ref="J9:J17">I9-H9</f>
        <v>3.299999999999997</v>
      </c>
      <c r="K9" s="17" t="s">
        <v>150</v>
      </c>
      <c r="L9" s="10"/>
    </row>
    <row r="10" spans="1:11" s="29" customFormat="1" ht="145.5" customHeight="1">
      <c r="A10" s="28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110</v>
      </c>
      <c r="J10" s="14">
        <f t="shared" si="0"/>
        <v>10</v>
      </c>
      <c r="K10" s="17" t="s">
        <v>152</v>
      </c>
    </row>
    <row r="11" spans="1:11" ht="171.75" customHeight="1">
      <c r="A11" s="30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109.2</v>
      </c>
      <c r="J11" s="14">
        <f t="shared" si="0"/>
        <v>9.200000000000003</v>
      </c>
      <c r="K11" s="17" t="s">
        <v>151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109.6</v>
      </c>
      <c r="J12" s="14">
        <f t="shared" si="0"/>
        <v>9.599999999999994</v>
      </c>
      <c r="K12" s="17" t="s">
        <v>153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218.7</v>
      </c>
      <c r="J13" s="14">
        <f t="shared" si="0"/>
        <v>18.69999999999999</v>
      </c>
      <c r="K13" s="17" t="s">
        <v>154</v>
      </c>
    </row>
    <row r="14" spans="1:12" s="22" customFormat="1" ht="225.75" customHeight="1">
      <c r="A14" s="18" t="s">
        <v>116</v>
      </c>
      <c r="B14" s="19" t="s">
        <v>39</v>
      </c>
      <c r="C14" s="19" t="s">
        <v>135</v>
      </c>
      <c r="D14" s="19" t="s">
        <v>76</v>
      </c>
      <c r="E14" s="10" t="s">
        <v>130</v>
      </c>
      <c r="F14" s="10" t="s">
        <v>148</v>
      </c>
      <c r="G14" s="19" t="s">
        <v>83</v>
      </c>
      <c r="H14" s="20">
        <v>200</v>
      </c>
      <c r="I14" s="21">
        <v>217.7</v>
      </c>
      <c r="J14" s="14">
        <f t="shared" si="0"/>
        <v>17.69999999999999</v>
      </c>
      <c r="K14" s="17" t="s">
        <v>155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31">
        <v>100</v>
      </c>
      <c r="I15" s="32">
        <v>109.4</v>
      </c>
      <c r="J15" s="14">
        <f t="shared" si="0"/>
        <v>9.400000000000006</v>
      </c>
      <c r="K15" s="17" t="s">
        <v>149</v>
      </c>
    </row>
    <row r="16" spans="1:11" s="23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98</v>
      </c>
      <c r="J16" s="14">
        <f t="shared" si="0"/>
        <v>-2</v>
      </c>
      <c r="K16" s="17" t="s">
        <v>157</v>
      </c>
    </row>
    <row r="17" spans="1:11" s="23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108.8</v>
      </c>
      <c r="J17" s="14">
        <f t="shared" si="0"/>
        <v>8.799999999999997</v>
      </c>
      <c r="K17" s="17" t="s">
        <v>156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147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A3:K3"/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январь-март 2020 г.уточненная</dc:title>
  <dc:subject/>
  <dc:creator>Тимофеева О.Г.</dc:creator>
  <cp:keywords/>
  <dc:description/>
  <cp:lastModifiedBy>Зыкова О.Г.</cp:lastModifiedBy>
  <cp:lastPrinted>2020-04-17T08:54:39Z</cp:lastPrinted>
  <dcterms:created xsi:type="dcterms:W3CDTF">2014-03-20T05:31:24Z</dcterms:created>
  <dcterms:modified xsi:type="dcterms:W3CDTF">2020-06-01T12:17:41Z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XXJ7TYMEEKJ2-3234-87</vt:lpwstr>
  </property>
  <property fmtid="{D5CDD505-2E9C-101B-9397-08002B2CF9AE}" pid="3" name="_dlc_DocIdItemGuid">
    <vt:lpwstr>a04f3bc1-80e4-466e-b4de-6833a0f0aff2</vt:lpwstr>
  </property>
  <property fmtid="{D5CDD505-2E9C-101B-9397-08002B2CF9AE}" pid="4" name="_dlc_DocIdUrl">
    <vt:lpwstr>https://vip.gov.mari.ru/fgszn/_layouts/DocIdRedir.aspx?ID=XXJ7TYMEEKJ2-3234-87, XXJ7TYMEEKJ2-3234-87</vt:lpwstr>
  </property>
  <property fmtid="{D5CDD505-2E9C-101B-9397-08002B2CF9AE}" pid="5" name="Папка">
    <vt:lpwstr>2020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