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40" windowHeight="11385" activeTab="5"/>
  </bookViews>
  <sheets>
    <sheet name="форма №1" sheetId="1" r:id="rId1"/>
    <sheet name="форма №2" sheetId="2" r:id="rId2"/>
    <sheet name="форма №3" sheetId="3" r:id="rId3"/>
    <sheet name="форма №4" sheetId="4" r:id="rId4"/>
    <sheet name="форма №5" sheetId="5" r:id="rId5"/>
    <sheet name="форма №6" sheetId="6" r:id="rId6"/>
  </sheets>
  <definedNames/>
  <calcPr fullCalcOnLoad="1"/>
</workbook>
</file>

<file path=xl/sharedStrings.xml><?xml version="1.0" encoding="utf-8"?>
<sst xmlns="http://schemas.openxmlformats.org/spreadsheetml/2006/main" count="175" uniqueCount="120">
  <si>
    <t>Наименование показателя</t>
  </si>
  <si>
    <t>Плановое назначение (тыс. рублей)</t>
  </si>
  <si>
    <t>Кассовое исполнение (тыс. рублей)</t>
  </si>
  <si>
    <t>В том числе:</t>
  </si>
  <si>
    <t>по лицевым счетам, открытым автономным учреждениям:</t>
  </si>
  <si>
    <t>в органах Федерального казначейства</t>
  </si>
  <si>
    <t>в кредитных организациях</t>
  </si>
  <si>
    <t>Остаток средств на начало текущего финансового года</t>
  </si>
  <si>
    <t>Поступления, всего:</t>
  </si>
  <si>
    <t>в том числе:</t>
  </si>
  <si>
    <t>субсидии на выполнение государственного задания</t>
  </si>
  <si>
    <t>субсидии на иные цели, всего:</t>
  </si>
  <si>
    <t>средства обязательного медицинского страхования</t>
  </si>
  <si>
    <t>поступления от оказания услуг (выполнения работ) физическим и юридическим лицам за плату, предоставление которых предусмотрено уставами учреждений</t>
  </si>
  <si>
    <t>поступления от распоряжения имуществом, находящимся у учреждений на праве оперативного управления, в том числе:</t>
  </si>
  <si>
    <t xml:space="preserve">от сдачи в аренду недвижимого имущества </t>
  </si>
  <si>
    <t xml:space="preserve">от сдачи в аренду особо ценного движимого имущества </t>
  </si>
  <si>
    <t>иные поступления от распоряжения имуществом</t>
  </si>
  <si>
    <t>иные поступления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</si>
  <si>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</si>
  <si>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</si>
  <si>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</si>
  <si>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</si>
  <si>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</si>
  <si>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</si>
  <si>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</si>
  <si>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</si>
  <si>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</si>
  <si>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</si>
  <si>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</si>
  <si>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прочие расходы</t>
  </si>
  <si>
    <t>иные выплаты, не запрещенные законодательством Российской Федерации</t>
  </si>
  <si>
    <t>Планируемый остаток средств на конец отчетного периода.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</si>
  <si>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</si>
  <si>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</si>
  <si>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</si>
  <si>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</si>
  <si>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</si>
  <si>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</si>
  <si>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</si>
  <si>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</si>
  <si>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</si>
  <si>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</si>
  <si>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</si>
  <si>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</si>
  <si>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</si>
  <si>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</si>
  <si>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</si>
  <si>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</si>
  <si>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</si>
  <si>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</si>
  <si>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</si>
  <si>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№ п/п</t>
  </si>
  <si>
    <t>по лицевым счетам, открытым бюджетным учреждениям в органах Федерального казначейства</t>
  </si>
  <si>
    <t>3.14</t>
  </si>
  <si>
    <t>оплата труда</t>
  </si>
  <si>
    <t>начисления на выплаты по оплате труда</t>
  </si>
  <si>
    <t>1.</t>
  </si>
  <si>
    <t>2.</t>
  </si>
  <si>
    <t>Наименование государственной услуги (работы)</t>
  </si>
  <si>
    <t>Единица измерения государственной услуги (работы)</t>
  </si>
  <si>
    <t>Объем  государственного задания на оказание государственных услуг (выполнение работ)</t>
  </si>
  <si>
    <t>Фактический  объем  оказанных государственных услуг (выполненных работ)</t>
  </si>
  <si>
    <t>Отклонение  (гр.5/гр.4) x 100%</t>
  </si>
  <si>
    <t>Форма № 1</t>
  </si>
  <si>
    <t>Форма №2</t>
  </si>
  <si>
    <t>Наименование  государственной услуги (работы)</t>
  </si>
  <si>
    <t>Количество   потребителей  государственной услуги (работы), установленное  государственным заданием</t>
  </si>
  <si>
    <t xml:space="preserve">Фактическое количество обслуженных  потребителей государственной услуги (работы)  </t>
  </si>
  <si>
    <t>Отклонение (гр.4/гр.3) х 100%</t>
  </si>
  <si>
    <t>Форма №4</t>
  </si>
  <si>
    <t>Форма №3</t>
  </si>
  <si>
    <t>Показатели, характеризующие   качество государственной услуги (работы), установленные государственным заданием</t>
  </si>
  <si>
    <t>Фактические показатели, характеризующие качество государственной услуги (работы), оказанной (выполненной) государственным учреждением</t>
  </si>
  <si>
    <t xml:space="preserve">Соответствие фактических показателей, характеризующих  качество государственной услуги  работы), показателям государственного задания </t>
  </si>
  <si>
    <t>3.</t>
  </si>
  <si>
    <t xml:space="preserve">Наименование государственной услуги (работы)  </t>
  </si>
  <si>
    <t>Отклонение (гр.4/гр.3) x 100%</t>
  </si>
  <si>
    <t>Форма №5</t>
  </si>
  <si>
    <t>Предложения по корректировке параметров государственного задания</t>
  </si>
  <si>
    <t>Обоснование корректировки параметров государственного задания</t>
  </si>
  <si>
    <t>Форма №6</t>
  </si>
  <si>
    <t>Обеспечение функционирования информационных систем УОС и операционной деятельности по выдаче и обслуживанию УЭК</t>
  </si>
  <si>
    <t>шт.</t>
  </si>
  <si>
    <t>Создание и обеспечение функционирования межведомственных информационных систем и инфраструктуры электронного правительства Республики Марий Эл</t>
  </si>
  <si>
    <t>Создание и обеспечение функционирования информационных систем обеспечения деятельности высшего органа исполнительной власти Республики Марий Эл</t>
  </si>
  <si>
    <t>Нормативная стоимость государственной услуги (работы), тыс. руб.</t>
  </si>
  <si>
    <t>Фактическая   стоимость государственной услуги (работы), тыс. руб.</t>
  </si>
  <si>
    <t xml:space="preserve">б)субсидии бюджетам субъектов РФ и муниципальных образований на реализацию программы "Энергосбережение и повышение энергетической эффективности на период до 2020 г." </t>
  </si>
  <si>
    <t>Выдача универсальных электронных карт в соответствии с нормативно-правовыми актами, регулирующими порядок оказания услуги</t>
  </si>
  <si>
    <t xml:space="preserve">Информация по работе 2 и работе 3 невозможно заполнить, так как каждая работа разделена на три подработы. В разрезе подработ информация показана в форме №2. </t>
  </si>
  <si>
    <t xml:space="preserve">Увеличение объема государственной услуги </t>
  </si>
  <si>
    <t>Вступление в силу Федерального Закона №210-ФЗ в части выпуска УЭК</t>
  </si>
  <si>
    <t>Фактическое количество обслуженных  потребителей государственной работы  за 2012 год</t>
  </si>
  <si>
    <t>Увеличение числа потребителей подработы "Поддержка электронной почты Правительства Республика Марий Эл"</t>
  </si>
  <si>
    <t>4.</t>
  </si>
  <si>
    <t>Увеличение числа потребителей подработы "Поддержка локальной сети"</t>
  </si>
  <si>
    <t>Увеличение числа потребителей подработы "Техническое обслуживание оргтехники Администрации Главы Республики Марий Эл"</t>
  </si>
  <si>
    <t>Увеличение числа потребителей подработы "Информационное обслуживание Администрации Главы Республики Марий Эл"</t>
  </si>
  <si>
    <t>5.</t>
  </si>
  <si>
    <t>нет</t>
  </si>
  <si>
    <t>Полное соответствие</t>
  </si>
  <si>
    <t xml:space="preserve">Показатели, характеризующие качество государственных работ, не установлены.  </t>
  </si>
  <si>
    <t>а)субсидия на проведение мероприятий в рамках республиканских целевых программ</t>
  </si>
  <si>
    <t>Организация предоставления государственных и муниципальных услуг  на территории Республики Марий Эл по принципу "одного окна"</t>
  </si>
  <si>
    <t>усл. ед</t>
  </si>
  <si>
    <t>Организация территориально-распределенных отделений МФЦ и обеспечение их деятельности"</t>
  </si>
  <si>
    <t>Организация предоставления государственных и муниципальных услуг  на территории Республики Марий Эл по принципу "одного окна", в том числе
государственные услуги;
муниципальные услуги</t>
  </si>
  <si>
    <t>не установлено</t>
  </si>
  <si>
    <t>Организация предоставления государственных и муниципальных услуг на территории Республики Марий Эл по принципу "одного окна"</t>
  </si>
  <si>
    <t xml:space="preserve">1. Доля жалоб Заявителей за отчетный период от общего количества заявителей, обратившихся за получением государственной или муниципальной услугой.
</t>
  </si>
  <si>
    <t>-</t>
  </si>
  <si>
    <t>2. Охват государственной целевой услугой.</t>
  </si>
  <si>
    <t xml:space="preserve">3. Удовлетворенность заявителя качеством предоставляемых на базе АУ Республики Марий Эл "Дирекция МФЦ" государственных (муниципальных) услуг   </t>
  </si>
  <si>
    <t>Уменьшение количества государственных (муниципальных) и прочих услуг, оказанных по принципу "одного окна" на территории Республики Марий Эл</t>
  </si>
  <si>
    <t>Недостаток финансирования</t>
  </si>
  <si>
    <t>Уменьшение организации территориально-распределенных отделений МФЦ АУ Республики Марий Эл "Дирекция МФЦ"</t>
  </si>
  <si>
    <t>Уменьшение охвата государственной целевой услуги</t>
  </si>
  <si>
    <t>Уменьшение количества государственных (муниципальных) и прочих услуг</t>
  </si>
  <si>
    <t>Департамент информатизации и связи Республики Марий Эл, отчетный период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</si>
</sst>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9"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justify" vertical="top" wrapText="1"/>
    </xf>
    <xf numFmtId="168" fontId="17" fillId="0" borderId="11" xfId="0" applyNumberFormat="1" applyFont="1" applyBorder="1" applyAlignment="1">
      <alignment horizontal="center" vertical="top" wrapText="1"/>
    </xf>
    <xf numFmtId="168" fontId="17" fillId="0" borderId="18" xfId="0" applyNumberFormat="1" applyFont="1" applyBorder="1" applyAlignment="1">
      <alignment horizontal="center" vertical="top" wrapText="1"/>
    </xf>
    <xf numFmtId="168" fontId="1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A2" sqref="A2:F2"/>
    </sheetView>
  </sheetViews>
  <sheetFormatPr defaultColWidth="9.00390625" defaultRowHeight="15.75"/>
  <cols>
    <col min="1" max="1" width="5.625" style="0" customWidth="1"/>
    <col min="2" max="2" width="30.00390625" style="0" customWidth="1"/>
    <col min="3" max="3" width="16.375" style="0" customWidth="1"/>
    <col min="4" max="4" width="19.75390625" style="0" customWidth="1"/>
    <col min="5" max="5" width="17.625" style="0" customWidth="1"/>
    <col min="6" max="6" width="13.625" style="0" customWidth="1"/>
  </cols>
  <sheetData>
    <row r="1" spans="1:6" ht="15.75">
      <c r="A1" s="5"/>
      <c r="B1" s="5"/>
      <c r="C1" s="5"/>
      <c r="D1" s="5"/>
      <c r="E1" s="5"/>
      <c r="F1" s="6" t="s">
        <v>64</v>
      </c>
    </row>
    <row r="2" spans="1:6" ht="45" customHeight="1">
      <c r="A2" s="60" t="s">
        <v>119</v>
      </c>
      <c r="B2" s="21"/>
      <c r="C2" s="21"/>
      <c r="D2" s="21"/>
      <c r="E2" s="21"/>
      <c r="F2" s="21"/>
    </row>
    <row r="3" spans="1:6" ht="94.5">
      <c r="A3" s="7" t="s">
        <v>52</v>
      </c>
      <c r="B3" s="7" t="s">
        <v>59</v>
      </c>
      <c r="C3" s="7" t="s">
        <v>60</v>
      </c>
      <c r="D3" s="7" t="s">
        <v>61</v>
      </c>
      <c r="E3" s="7" t="s">
        <v>62</v>
      </c>
      <c r="F3" s="7" t="s">
        <v>63</v>
      </c>
    </row>
    <row r="4" spans="1:6" s="2" customFormat="1" ht="15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ht="63">
      <c r="A5" s="7" t="s">
        <v>57</v>
      </c>
      <c r="B5" s="10" t="s">
        <v>82</v>
      </c>
      <c r="C5" s="19" t="s">
        <v>83</v>
      </c>
      <c r="D5" s="19">
        <v>20</v>
      </c>
      <c r="E5" s="19">
        <v>0</v>
      </c>
      <c r="F5" s="34">
        <f>E5/D5</f>
        <v>0</v>
      </c>
    </row>
    <row r="6" spans="1:6" ht="110.25">
      <c r="A6" s="7" t="s">
        <v>58</v>
      </c>
      <c r="B6" s="10" t="s">
        <v>84</v>
      </c>
      <c r="C6" s="19" t="s">
        <v>100</v>
      </c>
      <c r="D6" s="19" t="s">
        <v>100</v>
      </c>
      <c r="E6" s="19" t="s">
        <v>100</v>
      </c>
      <c r="F6" s="35"/>
    </row>
    <row r="7" spans="1:6" ht="94.5">
      <c r="A7" s="7" t="s">
        <v>75</v>
      </c>
      <c r="B7" s="10" t="s">
        <v>85</v>
      </c>
      <c r="C7" s="19" t="s">
        <v>100</v>
      </c>
      <c r="D7" s="19" t="s">
        <v>100</v>
      </c>
      <c r="E7" s="19" t="s">
        <v>100</v>
      </c>
      <c r="F7" s="19"/>
    </row>
    <row r="8" spans="1:6" ht="78.75">
      <c r="A8" s="33">
        <v>4</v>
      </c>
      <c r="B8" s="9" t="s">
        <v>104</v>
      </c>
      <c r="C8" s="30" t="s">
        <v>105</v>
      </c>
      <c r="D8" s="31">
        <v>8900</v>
      </c>
      <c r="E8" s="31">
        <v>8962</v>
      </c>
      <c r="F8" s="32">
        <f>(E8/D8)*100%</f>
        <v>1.0069662921348315</v>
      </c>
    </row>
    <row r="9" spans="1:6" ht="63">
      <c r="A9" s="33">
        <v>5</v>
      </c>
      <c r="B9" s="9" t="s">
        <v>106</v>
      </c>
      <c r="C9" s="30" t="s">
        <v>83</v>
      </c>
      <c r="D9" s="30">
        <v>50</v>
      </c>
      <c r="E9" s="30">
        <v>50</v>
      </c>
      <c r="F9" s="32">
        <f>(E9/D9)*100%</f>
        <v>1</v>
      </c>
    </row>
    <row r="10" spans="1:6" ht="15.75">
      <c r="A10" s="14"/>
      <c r="B10" s="15"/>
      <c r="C10" s="16"/>
      <c r="D10" s="16"/>
      <c r="E10" s="16"/>
      <c r="F10" s="16"/>
    </row>
    <row r="11" spans="1:6" ht="15.75" customHeight="1">
      <c r="A11" s="22" t="s">
        <v>90</v>
      </c>
      <c r="B11" s="22"/>
      <c r="C11" s="22"/>
      <c r="D11" s="22"/>
      <c r="E11" s="22"/>
      <c r="F11" s="22"/>
    </row>
    <row r="12" spans="1:6" ht="15.75">
      <c r="A12" s="22"/>
      <c r="B12" s="22"/>
      <c r="C12" s="22"/>
      <c r="D12" s="22"/>
      <c r="E12" s="22"/>
      <c r="F12" s="22"/>
    </row>
    <row r="13" spans="1:6" ht="15.75">
      <c r="A13" s="22"/>
      <c r="B13" s="22"/>
      <c r="C13" s="22"/>
      <c r="D13" s="22"/>
      <c r="E13" s="22"/>
      <c r="F13" s="22"/>
    </row>
    <row r="14" spans="1:6" ht="15.75">
      <c r="A14" s="22"/>
      <c r="B14" s="22"/>
      <c r="C14" s="22"/>
      <c r="D14" s="22"/>
      <c r="E14" s="22"/>
      <c r="F14" s="22"/>
    </row>
  </sheetData>
  <sheetProtection/>
  <mergeCells count="2">
    <mergeCell ref="A2:F2"/>
    <mergeCell ref="A11:F14"/>
  </mergeCells>
  <printOptions horizontalCentered="1"/>
  <pageMargins left="0.1574803149606299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3">
      <selection activeCell="D9" sqref="D9"/>
    </sheetView>
  </sheetViews>
  <sheetFormatPr defaultColWidth="9.00390625" defaultRowHeight="15.75"/>
  <cols>
    <col min="1" max="1" width="7.25390625" style="0" customWidth="1"/>
    <col min="2" max="2" width="23.50390625" style="0" customWidth="1"/>
    <col min="3" max="3" width="27.125" style="0" customWidth="1"/>
    <col min="4" max="4" width="27.25390625" style="0" customWidth="1"/>
    <col min="5" max="5" width="18.75390625" style="0" customWidth="1"/>
    <col min="6" max="6" width="9.00390625" style="0" hidden="1" customWidth="1"/>
  </cols>
  <sheetData>
    <row r="1" spans="1:5" ht="15.75">
      <c r="A1" s="5"/>
      <c r="B1" s="5"/>
      <c r="C1" s="5"/>
      <c r="D1" s="5"/>
      <c r="E1" s="6" t="s">
        <v>65</v>
      </c>
    </row>
    <row r="2" spans="1:6" ht="15.75" customHeight="1">
      <c r="A2" s="60" t="s">
        <v>119</v>
      </c>
      <c r="B2" s="21"/>
      <c r="C2" s="21"/>
      <c r="D2" s="21"/>
      <c r="E2" s="21"/>
      <c r="F2" s="21"/>
    </row>
    <row r="3" spans="1:5" ht="63">
      <c r="A3" s="7" t="s">
        <v>52</v>
      </c>
      <c r="B3" s="7" t="s">
        <v>66</v>
      </c>
      <c r="C3" s="7" t="s">
        <v>67</v>
      </c>
      <c r="D3" s="7" t="s">
        <v>68</v>
      </c>
      <c r="E3" s="7" t="s">
        <v>69</v>
      </c>
    </row>
    <row r="4" spans="1:5" ht="15.7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94.5">
      <c r="A5" s="7" t="s">
        <v>57</v>
      </c>
      <c r="B5" s="8" t="s">
        <v>82</v>
      </c>
      <c r="C5" s="19">
        <v>20</v>
      </c>
      <c r="D5" s="19">
        <v>0</v>
      </c>
      <c r="E5" s="38">
        <f>D5/C5</f>
        <v>0</v>
      </c>
    </row>
    <row r="6" spans="1:5" ht="35.25" customHeight="1">
      <c r="A6" s="25" t="s">
        <v>58</v>
      </c>
      <c r="B6" s="23" t="s">
        <v>84</v>
      </c>
      <c r="C6" s="39">
        <v>80</v>
      </c>
      <c r="D6" s="40">
        <v>140</v>
      </c>
      <c r="E6" s="38">
        <v>175</v>
      </c>
    </row>
    <row r="7" spans="1:5" ht="40.5" customHeight="1">
      <c r="A7" s="25"/>
      <c r="B7" s="24"/>
      <c r="C7" s="40">
        <v>150</v>
      </c>
      <c r="D7" s="40">
        <v>250</v>
      </c>
      <c r="E7" s="38">
        <v>167</v>
      </c>
    </row>
    <row r="8" spans="1:5" ht="50.25" customHeight="1">
      <c r="A8" s="25"/>
      <c r="B8" s="24"/>
      <c r="C8" s="41">
        <v>50</v>
      </c>
      <c r="D8" s="41">
        <v>50</v>
      </c>
      <c r="E8" s="38">
        <v>100</v>
      </c>
    </row>
    <row r="9" spans="1:5" ht="38.25" customHeight="1">
      <c r="A9" s="25" t="s">
        <v>75</v>
      </c>
      <c r="B9" s="23" t="s">
        <v>85</v>
      </c>
      <c r="C9" s="41">
        <v>80</v>
      </c>
      <c r="D9" s="41">
        <v>105</v>
      </c>
      <c r="E9" s="42">
        <v>131</v>
      </c>
    </row>
    <row r="10" spans="1:5" ht="38.25" customHeight="1">
      <c r="A10" s="25"/>
      <c r="B10" s="24"/>
      <c r="C10" s="41">
        <v>100</v>
      </c>
      <c r="D10" s="40">
        <v>120</v>
      </c>
      <c r="E10" s="42">
        <v>120</v>
      </c>
    </row>
    <row r="11" spans="1:5" ht="34.5" customHeight="1">
      <c r="A11" s="25"/>
      <c r="B11" s="24"/>
      <c r="C11" s="41">
        <v>50</v>
      </c>
      <c r="D11" s="40">
        <v>120</v>
      </c>
      <c r="E11" s="42">
        <v>240</v>
      </c>
    </row>
    <row r="12" spans="1:5" ht="15.75">
      <c r="A12" s="36">
        <v>4</v>
      </c>
      <c r="B12" s="23" t="s">
        <v>107</v>
      </c>
      <c r="C12" s="43"/>
      <c r="D12" s="44"/>
      <c r="E12" s="45"/>
    </row>
    <row r="13" spans="1:5" ht="94.5" customHeight="1">
      <c r="A13" s="36"/>
      <c r="B13" s="23"/>
      <c r="C13" s="46"/>
      <c r="D13" s="47"/>
      <c r="E13" s="48"/>
    </row>
    <row r="14" spans="1:5" ht="19.5" customHeight="1">
      <c r="A14" s="36"/>
      <c r="B14" s="23"/>
      <c r="C14" s="31">
        <v>8010</v>
      </c>
      <c r="D14" s="31">
        <v>8059</v>
      </c>
      <c r="E14" s="37">
        <v>101</v>
      </c>
    </row>
    <row r="15" spans="1:5" ht="21.75" customHeight="1">
      <c r="A15" s="36"/>
      <c r="B15" s="23"/>
      <c r="C15" s="30">
        <v>890</v>
      </c>
      <c r="D15" s="30">
        <v>903</v>
      </c>
      <c r="E15" s="37">
        <v>101</v>
      </c>
    </row>
    <row r="16" spans="1:5" ht="94.5">
      <c r="A16" s="33">
        <v>5</v>
      </c>
      <c r="B16" s="9" t="s">
        <v>106</v>
      </c>
      <c r="C16" s="30" t="s">
        <v>108</v>
      </c>
      <c r="D16" s="30" t="s">
        <v>108</v>
      </c>
      <c r="E16" s="30" t="s">
        <v>108</v>
      </c>
    </row>
  </sheetData>
  <sheetProtection/>
  <mergeCells count="8">
    <mergeCell ref="A12:A15"/>
    <mergeCell ref="B12:B15"/>
    <mergeCell ref="C12:E13"/>
    <mergeCell ref="A2:F2"/>
    <mergeCell ref="B6:B8"/>
    <mergeCell ref="A6:A8"/>
    <mergeCell ref="B9:B11"/>
    <mergeCell ref="A9:A11"/>
  </mergeCells>
  <printOptions horizontalCentered="1"/>
  <pageMargins left="0.15748031496062992" right="0.2755905511811024" top="0.35433070866141736" bottom="0.2362204724409449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"/>
  <sheetViews>
    <sheetView zoomScalePageLayoutView="0" workbookViewId="0" topLeftCell="A7">
      <selection activeCell="A2" sqref="A2:E2"/>
    </sheetView>
  </sheetViews>
  <sheetFormatPr defaultColWidth="9.00390625" defaultRowHeight="15.75"/>
  <cols>
    <col min="2" max="2" width="23.00390625" style="0" customWidth="1"/>
    <col min="3" max="3" width="22.50390625" style="0" customWidth="1"/>
    <col min="4" max="5" width="25.375" style="0" customWidth="1"/>
    <col min="6" max="6" width="9.00390625" style="0" customWidth="1"/>
  </cols>
  <sheetData>
    <row r="1" spans="1:5" ht="15.75">
      <c r="A1" s="5"/>
      <c r="B1" s="5"/>
      <c r="C1" s="5"/>
      <c r="D1" s="5"/>
      <c r="E1" s="6" t="s">
        <v>71</v>
      </c>
    </row>
    <row r="2" spans="1:5" ht="37.5" customHeight="1">
      <c r="A2" s="63" t="s">
        <v>119</v>
      </c>
      <c r="B2" s="61"/>
      <c r="C2" s="61"/>
      <c r="D2" s="61"/>
      <c r="E2" s="62"/>
    </row>
    <row r="3" spans="1:5" s="4" customFormat="1" ht="126">
      <c r="A3" s="7" t="s">
        <v>52</v>
      </c>
      <c r="B3" s="7" t="s">
        <v>59</v>
      </c>
      <c r="C3" s="7" t="s">
        <v>72</v>
      </c>
      <c r="D3" s="7" t="s">
        <v>73</v>
      </c>
      <c r="E3" s="7" t="s">
        <v>74</v>
      </c>
    </row>
    <row r="4" spans="1:5" s="3" customFormat="1" ht="15.7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94.5">
      <c r="A5" s="19" t="s">
        <v>57</v>
      </c>
      <c r="B5" s="19" t="s">
        <v>82</v>
      </c>
      <c r="C5" s="19" t="s">
        <v>89</v>
      </c>
      <c r="D5" s="19" t="s">
        <v>89</v>
      </c>
      <c r="E5" s="19" t="s">
        <v>101</v>
      </c>
    </row>
    <row r="6" spans="1:5" ht="157.5">
      <c r="A6" s="49">
        <v>2</v>
      </c>
      <c r="B6" s="49" t="s">
        <v>109</v>
      </c>
      <c r="C6" s="30" t="s">
        <v>110</v>
      </c>
      <c r="D6" s="30" t="s">
        <v>111</v>
      </c>
      <c r="E6" s="19" t="s">
        <v>101</v>
      </c>
    </row>
    <row r="7" spans="1:5" ht="47.25">
      <c r="A7" s="49"/>
      <c r="B7" s="49"/>
      <c r="C7" s="30" t="s">
        <v>112</v>
      </c>
      <c r="D7" s="39">
        <v>27</v>
      </c>
      <c r="E7" s="19" t="s">
        <v>101</v>
      </c>
    </row>
    <row r="8" spans="1:5" ht="110.25">
      <c r="A8" s="49"/>
      <c r="B8" s="49"/>
      <c r="C8" s="30" t="s">
        <v>113</v>
      </c>
      <c r="D8" s="39">
        <v>80</v>
      </c>
      <c r="E8" s="19" t="s">
        <v>101</v>
      </c>
    </row>
    <row r="9" spans="1:5" ht="15.75">
      <c r="A9" s="26" t="s">
        <v>102</v>
      </c>
      <c r="B9" s="26"/>
      <c r="C9" s="26"/>
      <c r="D9" s="26"/>
      <c r="E9" s="26"/>
    </row>
    <row r="10" spans="1:5" ht="15.75">
      <c r="A10" s="26"/>
      <c r="B10" s="26"/>
      <c r="C10" s="26"/>
      <c r="D10" s="26"/>
      <c r="E10" s="26"/>
    </row>
    <row r="11" spans="1:5" ht="15.75">
      <c r="A11" s="26"/>
      <c r="B11" s="26"/>
      <c r="C11" s="26"/>
      <c r="D11" s="26"/>
      <c r="E11" s="26"/>
    </row>
    <row r="12" spans="1:5" ht="15.75">
      <c r="A12" s="26"/>
      <c r="B12" s="26"/>
      <c r="C12" s="26"/>
      <c r="D12" s="26"/>
      <c r="E12" s="26"/>
    </row>
    <row r="13" spans="1:5" ht="15.75">
      <c r="A13" s="26"/>
      <c r="B13" s="26"/>
      <c r="C13" s="26"/>
      <c r="D13" s="26"/>
      <c r="E13" s="26"/>
    </row>
    <row r="14" spans="1:5" ht="15.75">
      <c r="A14" s="26"/>
      <c r="B14" s="26"/>
      <c r="C14" s="26"/>
      <c r="D14" s="26"/>
      <c r="E14" s="26"/>
    </row>
  </sheetData>
  <sheetProtection/>
  <mergeCells count="4">
    <mergeCell ref="A2:E2"/>
    <mergeCell ref="A9:E14"/>
    <mergeCell ref="A6:A8"/>
    <mergeCell ref="B6:B8"/>
  </mergeCells>
  <printOptions horizontalCentered="1"/>
  <pageMargins left="0.1968503937007874" right="0.2755905511811024" top="0.2362204724409449" bottom="0.15748031496062992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9"/>
  <sheetViews>
    <sheetView zoomScale="90" zoomScaleNormal="90" zoomScalePageLayoutView="0" workbookViewId="0" topLeftCell="A1">
      <selection activeCell="A2" sqref="A2:E2"/>
    </sheetView>
  </sheetViews>
  <sheetFormatPr defaultColWidth="9.00390625" defaultRowHeight="15.75"/>
  <cols>
    <col min="2" max="2" width="33.75390625" style="0" customWidth="1"/>
    <col min="3" max="3" width="24.375" style="0" customWidth="1"/>
    <col min="4" max="4" width="25.875" style="0" customWidth="1"/>
    <col min="5" max="5" width="22.125" style="0" customWidth="1"/>
  </cols>
  <sheetData>
    <row r="1" spans="1:5" ht="15.75">
      <c r="A1" s="5"/>
      <c r="B1" s="5"/>
      <c r="C1" s="5"/>
      <c r="D1" s="5"/>
      <c r="E1" s="6" t="s">
        <v>70</v>
      </c>
    </row>
    <row r="2" spans="1:5" ht="37.5" customHeight="1">
      <c r="A2" s="60" t="s">
        <v>119</v>
      </c>
      <c r="B2" s="21"/>
      <c r="C2" s="21"/>
      <c r="D2" s="21"/>
      <c r="E2" s="21"/>
    </row>
    <row r="3" spans="1:5" ht="47.25">
      <c r="A3" s="7" t="s">
        <v>52</v>
      </c>
      <c r="B3" s="7" t="s">
        <v>76</v>
      </c>
      <c r="C3" s="7" t="s">
        <v>86</v>
      </c>
      <c r="D3" s="7" t="s">
        <v>87</v>
      </c>
      <c r="E3" s="7" t="s">
        <v>77</v>
      </c>
    </row>
    <row r="4" spans="1:5" s="2" customFormat="1" ht="15.7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63">
      <c r="A5" s="53" t="s">
        <v>57</v>
      </c>
      <c r="B5" s="53" t="s">
        <v>82</v>
      </c>
      <c r="C5" s="53">
        <v>1138</v>
      </c>
      <c r="D5" s="53">
        <v>1023.3</v>
      </c>
      <c r="E5" s="52">
        <v>90</v>
      </c>
    </row>
    <row r="6" spans="1:5" ht="82.5" customHeight="1">
      <c r="A6" s="53" t="s">
        <v>58</v>
      </c>
      <c r="B6" s="53" t="s">
        <v>84</v>
      </c>
      <c r="C6" s="53">
        <v>910</v>
      </c>
      <c r="D6" s="53">
        <v>818.3</v>
      </c>
      <c r="E6" s="52">
        <v>90</v>
      </c>
    </row>
    <row r="7" spans="1:5" ht="79.5" customHeight="1">
      <c r="A7" s="53" t="s">
        <v>75</v>
      </c>
      <c r="B7" s="53" t="s">
        <v>85</v>
      </c>
      <c r="C7" s="53">
        <v>843</v>
      </c>
      <c r="D7" s="53">
        <v>758.1</v>
      </c>
      <c r="E7" s="52">
        <v>90</v>
      </c>
    </row>
    <row r="8" spans="1:5" ht="78.75">
      <c r="A8" s="53" t="s">
        <v>57</v>
      </c>
      <c r="B8" s="53" t="s">
        <v>104</v>
      </c>
      <c r="C8" s="51">
        <v>2721.7</v>
      </c>
      <c r="D8" s="51">
        <v>2525</v>
      </c>
      <c r="E8" s="52">
        <v>93</v>
      </c>
    </row>
    <row r="9" spans="1:5" ht="47.25">
      <c r="A9" s="53" t="s">
        <v>58</v>
      </c>
      <c r="B9" s="53" t="s">
        <v>106</v>
      </c>
      <c r="C9" s="51">
        <v>6351</v>
      </c>
      <c r="D9" s="51">
        <v>5892</v>
      </c>
      <c r="E9" s="52">
        <v>93</v>
      </c>
    </row>
  </sheetData>
  <sheetProtection/>
  <mergeCells count="1">
    <mergeCell ref="A2:E2"/>
  </mergeCells>
  <printOptions horizontalCentered="1"/>
  <pageMargins left="0.1968503937007874" right="0.1968503937007874" top="0.2362204724409449" bottom="0.15748031496062992" header="0.3149606299212598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="82" zoomScaleNormal="82" zoomScalePageLayoutView="0" workbookViewId="0" topLeftCell="A1">
      <selection activeCell="A2" sqref="A2:H2"/>
    </sheetView>
  </sheetViews>
  <sheetFormatPr defaultColWidth="9.00390625" defaultRowHeight="15.75"/>
  <cols>
    <col min="1" max="1" width="5.25390625" style="1" customWidth="1"/>
    <col min="2" max="2" width="42.875" style="0" customWidth="1"/>
    <col min="3" max="3" width="15.25390625" style="0" customWidth="1"/>
    <col min="4" max="4" width="15.75390625" style="0" customWidth="1"/>
    <col min="5" max="6" width="16.25390625" style="0" customWidth="1"/>
    <col min="7" max="7" width="15.125" style="0" customWidth="1"/>
    <col min="8" max="8" width="16.75390625" style="0" customWidth="1"/>
  </cols>
  <sheetData>
    <row r="1" spans="1:8" ht="15.75">
      <c r="A1" s="17"/>
      <c r="B1" s="5"/>
      <c r="C1" s="5"/>
      <c r="D1" s="5"/>
      <c r="E1" s="5"/>
      <c r="F1" s="5"/>
      <c r="G1" s="5"/>
      <c r="H1" s="6" t="s">
        <v>78</v>
      </c>
    </row>
    <row r="2" spans="1:8" ht="15.75">
      <c r="A2" s="60" t="s">
        <v>119</v>
      </c>
      <c r="B2" s="21"/>
      <c r="C2" s="21"/>
      <c r="D2" s="21"/>
      <c r="E2" s="21"/>
      <c r="F2" s="21"/>
      <c r="G2" s="21"/>
      <c r="H2" s="21"/>
    </row>
    <row r="3" spans="1:8" ht="15.75">
      <c r="A3" s="27" t="s">
        <v>52</v>
      </c>
      <c r="B3" s="29" t="s">
        <v>0</v>
      </c>
      <c r="C3" s="21" t="s">
        <v>1</v>
      </c>
      <c r="D3" s="21"/>
      <c r="E3" s="21"/>
      <c r="F3" s="21" t="s">
        <v>2</v>
      </c>
      <c r="G3" s="21"/>
      <c r="H3" s="21"/>
    </row>
    <row r="4" spans="1:8" ht="15.75">
      <c r="A4" s="27"/>
      <c r="B4" s="29"/>
      <c r="C4" s="21" t="s">
        <v>3</v>
      </c>
      <c r="D4" s="21"/>
      <c r="E4" s="21"/>
      <c r="F4" s="21" t="s">
        <v>3</v>
      </c>
      <c r="G4" s="21"/>
      <c r="H4" s="21"/>
    </row>
    <row r="5" spans="1:8" ht="60.75" customHeight="1">
      <c r="A5" s="27"/>
      <c r="B5" s="29"/>
      <c r="C5" s="21" t="s">
        <v>4</v>
      </c>
      <c r="D5" s="21"/>
      <c r="E5" s="21" t="s">
        <v>53</v>
      </c>
      <c r="F5" s="21" t="s">
        <v>4</v>
      </c>
      <c r="G5" s="21"/>
      <c r="H5" s="21" t="s">
        <v>53</v>
      </c>
    </row>
    <row r="6" spans="1:8" ht="91.5" customHeight="1">
      <c r="A6" s="27"/>
      <c r="B6" s="29"/>
      <c r="C6" s="7" t="s">
        <v>5</v>
      </c>
      <c r="D6" s="7" t="s">
        <v>6</v>
      </c>
      <c r="E6" s="21"/>
      <c r="F6" s="7" t="s">
        <v>5</v>
      </c>
      <c r="G6" s="7" t="s">
        <v>6</v>
      </c>
      <c r="H6" s="21"/>
    </row>
    <row r="7" spans="1:8" ht="15.75">
      <c r="A7" s="18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1.5">
      <c r="A8" s="18">
        <v>1</v>
      </c>
      <c r="B8" s="11" t="s">
        <v>7</v>
      </c>
      <c r="C8" s="54"/>
      <c r="D8" s="11"/>
      <c r="E8" s="11"/>
      <c r="F8" s="57"/>
      <c r="G8" s="11"/>
      <c r="H8" s="11">
        <v>67.3</v>
      </c>
    </row>
    <row r="9" spans="1:8" ht="15.75">
      <c r="A9" s="27">
        <v>2</v>
      </c>
      <c r="B9" s="11" t="s">
        <v>8</v>
      </c>
      <c r="C9" s="55">
        <v>9072.2</v>
      </c>
      <c r="D9" s="28"/>
      <c r="E9" s="28">
        <v>5413.3</v>
      </c>
      <c r="F9" s="55">
        <v>3333.4</v>
      </c>
      <c r="G9" s="28"/>
      <c r="H9" s="28">
        <v>4988.6</v>
      </c>
    </row>
    <row r="10" spans="1:8" ht="15.75">
      <c r="A10" s="27"/>
      <c r="B10" s="11" t="s">
        <v>9</v>
      </c>
      <c r="C10" s="56"/>
      <c r="D10" s="28"/>
      <c r="E10" s="28"/>
      <c r="F10" s="56"/>
      <c r="G10" s="28"/>
      <c r="H10" s="28"/>
    </row>
    <row r="11" spans="1:8" ht="31.5">
      <c r="A11" s="18" t="s">
        <v>33</v>
      </c>
      <c r="B11" s="11" t="s">
        <v>10</v>
      </c>
      <c r="C11" s="57">
        <v>9072.2</v>
      </c>
      <c r="D11" s="11"/>
      <c r="E11" s="11">
        <v>2891</v>
      </c>
      <c r="F11" s="57">
        <v>3333.4</v>
      </c>
      <c r="G11" s="11"/>
      <c r="H11" s="11">
        <v>2599.7</v>
      </c>
    </row>
    <row r="12" spans="1:8" ht="15.75">
      <c r="A12" s="27" t="s">
        <v>34</v>
      </c>
      <c r="B12" s="11" t="s">
        <v>11</v>
      </c>
      <c r="C12" s="55"/>
      <c r="D12" s="28"/>
      <c r="E12" s="28">
        <v>938.3</v>
      </c>
      <c r="F12" s="55"/>
      <c r="G12" s="28"/>
      <c r="H12" s="28">
        <v>938.3</v>
      </c>
    </row>
    <row r="13" spans="1:8" ht="15.75">
      <c r="A13" s="27"/>
      <c r="B13" s="11" t="s">
        <v>9</v>
      </c>
      <c r="C13" s="56"/>
      <c r="D13" s="28"/>
      <c r="E13" s="28"/>
      <c r="F13" s="56"/>
      <c r="G13" s="28"/>
      <c r="H13" s="28"/>
    </row>
    <row r="14" spans="1:8" ht="31.5">
      <c r="A14" s="27"/>
      <c r="B14" s="11" t="s">
        <v>103</v>
      </c>
      <c r="C14" s="57"/>
      <c r="D14" s="11"/>
      <c r="E14" s="11">
        <v>912.3</v>
      </c>
      <c r="F14" s="57"/>
      <c r="G14" s="11"/>
      <c r="H14" s="11">
        <v>912.3</v>
      </c>
    </row>
    <row r="15" spans="1:8" ht="78.75">
      <c r="A15" s="27"/>
      <c r="B15" s="11" t="s">
        <v>88</v>
      </c>
      <c r="C15" s="57"/>
      <c r="D15" s="11"/>
      <c r="E15" s="11">
        <v>26</v>
      </c>
      <c r="F15" s="57"/>
      <c r="G15" s="11"/>
      <c r="H15" s="11">
        <v>26</v>
      </c>
    </row>
    <row r="16" spans="1:8" ht="31.5">
      <c r="A16" s="18" t="s">
        <v>35</v>
      </c>
      <c r="B16" s="11" t="s">
        <v>12</v>
      </c>
      <c r="C16" s="54"/>
      <c r="D16" s="11"/>
      <c r="E16" s="11"/>
      <c r="F16" s="54"/>
      <c r="G16" s="11"/>
      <c r="H16" s="11"/>
    </row>
    <row r="17" spans="1:8" ht="63">
      <c r="A17" s="18" t="s">
        <v>36</v>
      </c>
      <c r="B17" s="11" t="s">
        <v>13</v>
      </c>
      <c r="C17" s="54"/>
      <c r="D17" s="11"/>
      <c r="E17" s="11">
        <v>1584</v>
      </c>
      <c r="F17" s="54"/>
      <c r="G17" s="11"/>
      <c r="H17" s="11">
        <v>1450.6</v>
      </c>
    </row>
    <row r="18" spans="1:8" ht="55.5" customHeight="1">
      <c r="A18" s="18" t="s">
        <v>37</v>
      </c>
      <c r="B18" s="11" t="s">
        <v>14</v>
      </c>
      <c r="C18" s="54"/>
      <c r="D18" s="11"/>
      <c r="E18" s="11"/>
      <c r="F18" s="54"/>
      <c r="G18" s="11"/>
      <c r="H18" s="11"/>
    </row>
    <row r="19" spans="1:8" ht="19.5" customHeight="1">
      <c r="A19" s="18"/>
      <c r="B19" s="11" t="s">
        <v>15</v>
      </c>
      <c r="C19" s="54"/>
      <c r="D19" s="11"/>
      <c r="E19" s="11"/>
      <c r="F19" s="54"/>
      <c r="G19" s="11"/>
      <c r="H19" s="11"/>
    </row>
    <row r="20" spans="1:8" ht="31.5">
      <c r="A20" s="20"/>
      <c r="B20" s="11" t="s">
        <v>16</v>
      </c>
      <c r="C20" s="54"/>
      <c r="D20" s="11"/>
      <c r="E20" s="11"/>
      <c r="F20" s="54"/>
      <c r="G20" s="11"/>
      <c r="H20" s="11"/>
    </row>
    <row r="21" spans="1:8" ht="37.5" customHeight="1">
      <c r="A21" s="20"/>
      <c r="B21" s="11" t="s">
        <v>17</v>
      </c>
      <c r="C21" s="54"/>
      <c r="D21" s="11"/>
      <c r="E21" s="11"/>
      <c r="F21" s="54"/>
      <c r="G21" s="11"/>
      <c r="H21" s="11"/>
    </row>
    <row r="22" spans="1:8" ht="18.75">
      <c r="A22" s="18" t="s">
        <v>38</v>
      </c>
      <c r="B22" s="11" t="s">
        <v>18</v>
      </c>
      <c r="C22" s="54"/>
      <c r="D22" s="11"/>
      <c r="E22" s="11"/>
      <c r="F22" s="54"/>
      <c r="G22" s="11"/>
      <c r="H22" s="11"/>
    </row>
    <row r="23" spans="1:8" ht="15.75">
      <c r="A23" s="27">
        <v>3</v>
      </c>
      <c r="B23" s="11" t="s">
        <v>19</v>
      </c>
      <c r="C23" s="55">
        <v>9072.2</v>
      </c>
      <c r="D23" s="28"/>
      <c r="E23" s="28">
        <v>5413.3</v>
      </c>
      <c r="F23" s="55">
        <v>3333.4</v>
      </c>
      <c r="G23" s="28"/>
      <c r="H23" s="28">
        <v>2025.2</v>
      </c>
    </row>
    <row r="24" spans="1:8" ht="15.75">
      <c r="A24" s="27"/>
      <c r="B24" s="11" t="s">
        <v>9</v>
      </c>
      <c r="C24" s="56"/>
      <c r="D24" s="28"/>
      <c r="E24" s="28"/>
      <c r="F24" s="56"/>
      <c r="G24" s="28"/>
      <c r="H24" s="28"/>
    </row>
    <row r="25" spans="1:8" ht="18.75">
      <c r="A25" s="18" t="s">
        <v>39</v>
      </c>
      <c r="B25" s="11" t="s">
        <v>55</v>
      </c>
      <c r="C25" s="57">
        <v>382.4</v>
      </c>
      <c r="D25" s="11"/>
      <c r="E25" s="11">
        <v>2526</v>
      </c>
      <c r="F25" s="57">
        <v>328.65</v>
      </c>
      <c r="G25" s="11"/>
      <c r="H25" s="11">
        <v>2322.3</v>
      </c>
    </row>
    <row r="26" spans="1:8" ht="24.75" customHeight="1">
      <c r="A26" s="18" t="s">
        <v>40</v>
      </c>
      <c r="B26" s="11" t="s">
        <v>56</v>
      </c>
      <c r="C26" s="57">
        <v>115.5</v>
      </c>
      <c r="D26" s="11"/>
      <c r="E26" s="11">
        <v>762</v>
      </c>
      <c r="F26" s="57">
        <v>84.55</v>
      </c>
      <c r="G26" s="11"/>
      <c r="H26" s="11">
        <v>697.5</v>
      </c>
    </row>
    <row r="27" spans="1:8" ht="18.75">
      <c r="A27" s="18" t="s">
        <v>41</v>
      </c>
      <c r="B27" s="11" t="s">
        <v>20</v>
      </c>
      <c r="C27" s="57">
        <v>57.2</v>
      </c>
      <c r="D27" s="11"/>
      <c r="E27" s="11">
        <v>140.5</v>
      </c>
      <c r="F27" s="57">
        <v>19.91</v>
      </c>
      <c r="G27" s="11"/>
      <c r="H27" s="11">
        <v>109.1</v>
      </c>
    </row>
    <row r="28" spans="1:8" ht="18.75">
      <c r="A28" s="18" t="s">
        <v>42</v>
      </c>
      <c r="B28" s="11" t="s">
        <v>21</v>
      </c>
      <c r="C28" s="57">
        <v>67</v>
      </c>
      <c r="D28" s="11"/>
      <c r="E28" s="11">
        <v>52.1</v>
      </c>
      <c r="F28" s="57">
        <v>40.73</v>
      </c>
      <c r="G28" s="11"/>
      <c r="H28" s="11">
        <v>31.1</v>
      </c>
    </row>
    <row r="29" spans="1:8" ht="18.75">
      <c r="A29" s="18" t="s">
        <v>43</v>
      </c>
      <c r="B29" s="11" t="s">
        <v>22</v>
      </c>
      <c r="C29" s="54"/>
      <c r="D29" s="11"/>
      <c r="E29" s="11"/>
      <c r="F29" s="54"/>
      <c r="G29" s="11"/>
      <c r="H29" s="11"/>
    </row>
    <row r="30" spans="1:8" ht="18.75">
      <c r="A30" s="18" t="s">
        <v>44</v>
      </c>
      <c r="B30" s="11" t="s">
        <v>23</v>
      </c>
      <c r="C30" s="57">
        <v>0.8</v>
      </c>
      <c r="D30" s="11"/>
      <c r="E30" s="11"/>
      <c r="F30" s="57"/>
      <c r="G30" s="11"/>
      <c r="H30" s="11"/>
    </row>
    <row r="31" spans="1:8" ht="18.75">
      <c r="A31" s="18" t="s">
        <v>45</v>
      </c>
      <c r="B31" s="11" t="s">
        <v>24</v>
      </c>
      <c r="C31" s="57"/>
      <c r="D31" s="11"/>
      <c r="E31" s="11">
        <v>26</v>
      </c>
      <c r="F31" s="57"/>
      <c r="G31" s="11"/>
      <c r="H31" s="11">
        <v>26</v>
      </c>
    </row>
    <row r="32" spans="1:8" ht="18.75">
      <c r="A32" s="18" t="s">
        <v>46</v>
      </c>
      <c r="B32" s="11" t="s">
        <v>25</v>
      </c>
      <c r="C32" s="57">
        <v>7556.4</v>
      </c>
      <c r="D32" s="11"/>
      <c r="E32" s="11">
        <v>1419.8</v>
      </c>
      <c r="F32" s="57">
        <v>2323.91</v>
      </c>
      <c r="G32" s="11"/>
      <c r="H32" s="11">
        <v>1358</v>
      </c>
    </row>
    <row r="33" spans="1:8" ht="18.75">
      <c r="A33" s="18" t="s">
        <v>47</v>
      </c>
      <c r="B33" s="11" t="s">
        <v>26</v>
      </c>
      <c r="C33" s="54"/>
      <c r="D33" s="11"/>
      <c r="E33" s="11"/>
      <c r="F33" s="54"/>
      <c r="G33" s="11"/>
      <c r="H33" s="11"/>
    </row>
    <row r="34" spans="1:8" ht="18.75">
      <c r="A34" s="18" t="s">
        <v>48</v>
      </c>
      <c r="B34" s="11" t="s">
        <v>27</v>
      </c>
      <c r="C34" s="57">
        <v>837.9</v>
      </c>
      <c r="D34" s="11"/>
      <c r="E34" s="11">
        <v>371.7</v>
      </c>
      <c r="F34" s="57">
        <v>503.9</v>
      </c>
      <c r="G34" s="11"/>
      <c r="H34" s="11">
        <v>371.6</v>
      </c>
    </row>
    <row r="35" spans="1:8" ht="21.75" customHeight="1">
      <c r="A35" s="18" t="s">
        <v>49</v>
      </c>
      <c r="B35" s="11" t="s">
        <v>28</v>
      </c>
      <c r="C35" s="54"/>
      <c r="D35" s="11"/>
      <c r="E35" s="11"/>
      <c r="F35" s="54"/>
      <c r="G35" s="11"/>
      <c r="H35" s="11"/>
    </row>
    <row r="36" spans="1:8" ht="22.5" customHeight="1">
      <c r="A36" s="18" t="s">
        <v>50</v>
      </c>
      <c r="B36" s="11" t="s">
        <v>29</v>
      </c>
      <c r="C36" s="57">
        <v>54</v>
      </c>
      <c r="D36" s="11"/>
      <c r="E36" s="11">
        <v>63.2</v>
      </c>
      <c r="F36" s="57">
        <v>31.24</v>
      </c>
      <c r="G36" s="11"/>
      <c r="H36" s="11">
        <v>63.2</v>
      </c>
    </row>
    <row r="37" spans="1:8" ht="18.75">
      <c r="A37" s="18" t="s">
        <v>51</v>
      </c>
      <c r="B37" s="11" t="s">
        <v>30</v>
      </c>
      <c r="C37" s="50"/>
      <c r="D37" s="11"/>
      <c r="E37" s="11">
        <v>52</v>
      </c>
      <c r="F37" s="50"/>
      <c r="G37" s="11"/>
      <c r="H37" s="11">
        <v>46.4</v>
      </c>
    </row>
    <row r="38" spans="1:8" ht="39" customHeight="1">
      <c r="A38" s="18" t="s">
        <v>54</v>
      </c>
      <c r="B38" s="11" t="s">
        <v>31</v>
      </c>
      <c r="C38" s="50"/>
      <c r="D38" s="11"/>
      <c r="E38" s="11"/>
      <c r="F38" s="50"/>
      <c r="G38" s="11"/>
      <c r="H38" s="11"/>
    </row>
    <row r="39" spans="1:8" ht="31.5">
      <c r="A39" s="18">
        <v>4</v>
      </c>
      <c r="B39" s="11" t="s">
        <v>32</v>
      </c>
      <c r="C39" s="50"/>
      <c r="D39" s="11"/>
      <c r="E39" s="11"/>
      <c r="F39" s="50"/>
      <c r="G39" s="11"/>
      <c r="H39" s="11">
        <v>30.7</v>
      </c>
    </row>
  </sheetData>
  <sheetProtection/>
  <mergeCells count="32">
    <mergeCell ref="A9:A10"/>
    <mergeCell ref="C9:C10"/>
    <mergeCell ref="H23:H24"/>
    <mergeCell ref="E5:E6"/>
    <mergeCell ref="H5:H6"/>
    <mergeCell ref="B3:B6"/>
    <mergeCell ref="A23:A24"/>
    <mergeCell ref="C23:C24"/>
    <mergeCell ref="A12:A15"/>
    <mergeCell ref="C12:C13"/>
    <mergeCell ref="D12:D13"/>
    <mergeCell ref="E12:E13"/>
    <mergeCell ref="D23:D24"/>
    <mergeCell ref="E23:E24"/>
    <mergeCell ref="C5:D5"/>
    <mergeCell ref="F5:G5"/>
    <mergeCell ref="F12:F13"/>
    <mergeCell ref="F23:F24"/>
    <mergeCell ref="G23:G24"/>
    <mergeCell ref="G12:G13"/>
    <mergeCell ref="H12:H13"/>
    <mergeCell ref="D9:D10"/>
    <mergeCell ref="E9:E10"/>
    <mergeCell ref="F9:F10"/>
    <mergeCell ref="G9:G10"/>
    <mergeCell ref="H9:H10"/>
    <mergeCell ref="A2:H2"/>
    <mergeCell ref="A3:A6"/>
    <mergeCell ref="C3:E3"/>
    <mergeCell ref="F3:H3"/>
    <mergeCell ref="C4:E4"/>
    <mergeCell ref="F4:H4"/>
  </mergeCells>
  <printOptions/>
  <pageMargins left="0.2362204724409449" right="0.1968503937007874" top="0.42" bottom="0.2362204724409449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3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4.25390625" style="5" customWidth="1"/>
    <col min="2" max="2" width="43.75390625" style="5" customWidth="1"/>
    <col min="3" max="3" width="33.75390625" style="5" customWidth="1"/>
    <col min="4" max="16384" width="9.00390625" style="5" customWidth="1"/>
  </cols>
  <sheetData>
    <row r="1" ht="15.75">
      <c r="C1" s="6" t="s">
        <v>81</v>
      </c>
    </row>
    <row r="2" spans="1:3" ht="63" customHeight="1">
      <c r="A2" s="8" t="s">
        <v>52</v>
      </c>
      <c r="B2" s="7" t="s">
        <v>79</v>
      </c>
      <c r="C2" s="7" t="s">
        <v>80</v>
      </c>
    </row>
    <row r="3" spans="1:3" ht="15.75">
      <c r="A3" s="7">
        <v>1</v>
      </c>
      <c r="B3" s="7">
        <v>2</v>
      </c>
      <c r="C3" s="7">
        <v>3</v>
      </c>
    </row>
    <row r="4" spans="1:3" ht="47.25">
      <c r="A4" s="7" t="s">
        <v>57</v>
      </c>
      <c r="B4" s="7" t="s">
        <v>91</v>
      </c>
      <c r="C4" s="7" t="s">
        <v>92</v>
      </c>
    </row>
    <row r="5" spans="1:3" ht="47.25">
      <c r="A5" s="7" t="s">
        <v>58</v>
      </c>
      <c r="B5" s="7" t="s">
        <v>94</v>
      </c>
      <c r="C5" s="7" t="s">
        <v>93</v>
      </c>
    </row>
    <row r="6" spans="1:3" ht="47.25">
      <c r="A6" s="7" t="s">
        <v>75</v>
      </c>
      <c r="B6" s="7" t="s">
        <v>96</v>
      </c>
      <c r="C6" s="7" t="s">
        <v>93</v>
      </c>
    </row>
    <row r="7" spans="1:3" ht="47.25">
      <c r="A7" s="12" t="s">
        <v>95</v>
      </c>
      <c r="B7" s="7" t="s">
        <v>97</v>
      </c>
      <c r="C7" s="7" t="s">
        <v>93</v>
      </c>
    </row>
    <row r="8" spans="1:3" ht="47.25">
      <c r="A8" s="7" t="s">
        <v>99</v>
      </c>
      <c r="B8" s="59" t="s">
        <v>98</v>
      </c>
      <c r="C8" s="7" t="s">
        <v>93</v>
      </c>
    </row>
    <row r="9" spans="1:3" ht="63">
      <c r="A9" s="33">
        <v>6</v>
      </c>
      <c r="B9" s="33" t="s">
        <v>114</v>
      </c>
      <c r="C9" s="33" t="s">
        <v>115</v>
      </c>
    </row>
    <row r="10" spans="1:3" ht="47.25">
      <c r="A10" s="33">
        <v>7</v>
      </c>
      <c r="B10" s="33" t="s">
        <v>116</v>
      </c>
      <c r="C10" s="33" t="s">
        <v>115</v>
      </c>
    </row>
    <row r="11" spans="1:3" ht="47.25">
      <c r="A11" s="58">
        <v>8</v>
      </c>
      <c r="B11" s="33" t="s">
        <v>117</v>
      </c>
      <c r="C11" s="33" t="s">
        <v>118</v>
      </c>
    </row>
    <row r="12" ht="15.75">
      <c r="A12" s="13"/>
    </row>
    <row r="13" ht="15.75">
      <c r="A1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Обобщенные формы мониторинга исполнения госзадания на оказание государственных и муниципальных услуг всем подведомственным  государственным учреждениям по итогам 2012 г.</dc:title>
  <dc:subject/>
  <dc:creator>308_pia</dc:creator>
  <cp:keywords/>
  <dc:description/>
  <cp:lastModifiedBy>strunina</cp:lastModifiedBy>
  <cp:lastPrinted>2013-02-12T10:40:54Z</cp:lastPrinted>
  <dcterms:created xsi:type="dcterms:W3CDTF">2012-01-10T06:01:29Z</dcterms:created>
  <dcterms:modified xsi:type="dcterms:W3CDTF">2013-02-12T10:49:20Z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XXJ7TYMEEKJ2-2367-1</vt:lpwstr>
  </property>
  <property fmtid="{D5CDD505-2E9C-101B-9397-08002B2CF9AE}" pid="4" name="_dlc_DocIdItemGu">
    <vt:lpwstr>afca0189-709e-4d37-bc74-f06139859525</vt:lpwstr>
  </property>
  <property fmtid="{D5CDD505-2E9C-101B-9397-08002B2CF9AE}" pid="5" name="_dlc_DocIdU">
    <vt:lpwstr>https://vip.gov.mari.ru/dis/_layouts/DocIdRedir.aspx?ID=XXJ7TYMEEKJ2-2367-1, XXJ7TYMEEKJ2-2367-1</vt:lpwstr>
  </property>
</Properties>
</file>