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Приложение № 8" sheetId="1" r:id="rId1"/>
  </sheets>
  <definedNames>
    <definedName name="_xlnm.Print_Titles" localSheetId="0">'Приложение № 8'!$8:$8</definedName>
  </definedNames>
  <calcPr fullCalcOnLoad="1"/>
</workbook>
</file>

<file path=xl/sharedStrings.xml><?xml version="1.0" encoding="utf-8"?>
<sst xmlns="http://schemas.openxmlformats.org/spreadsheetml/2006/main" count="35" uniqueCount="30">
  <si>
    <t>Наименование</t>
  </si>
  <si>
    <t>ЦС</t>
  </si>
  <si>
    <t>0150152600</t>
  </si>
  <si>
    <t>0511029760</t>
  </si>
  <si>
    <t>Всего</t>
  </si>
  <si>
    <t>0100000000</t>
  </si>
  <si>
    <t>00</t>
  </si>
  <si>
    <t>000</t>
  </si>
  <si>
    <t>10</t>
  </si>
  <si>
    <t>04</t>
  </si>
  <si>
    <t>974</t>
  </si>
  <si>
    <t xml:space="preserve">    Субвенции на выплату единовременного пособия при всех формах устройства детей, лишенных родительского попечения, в семью</t>
  </si>
  <si>
    <t>0500000000</t>
  </si>
  <si>
    <t xml:space="preserve">    Пенсия за выслугу лет лицам, замещающим муниципальные должности и должности муниципальной службы</t>
  </si>
  <si>
    <t>01</t>
  </si>
  <si>
    <t>904</t>
  </si>
  <si>
    <t>Рз</t>
  </si>
  <si>
    <t>ПР</t>
  </si>
  <si>
    <t>Вед</t>
  </si>
  <si>
    <t>(тыс. рублей)</t>
  </si>
  <si>
    <t xml:space="preserve"> 2021 год</t>
  </si>
  <si>
    <t>_____________________________</t>
  </si>
  <si>
    <t xml:space="preserve"> Муниципальная программа "Развитие образования и повышение эффективности реализации молодежной политики муниципального образования "Мари-Турекский муниципальный район" на 2017-2025 годы"</t>
  </si>
  <si>
    <t xml:space="preserve"> Муниципальная программа "Управление муниципальными финансами и муниципальным долгом в муниципальном образовании "Мари-Турекский муниципальный район" на 2017-2025 годы"</t>
  </si>
  <si>
    <t xml:space="preserve"> 2022 год</t>
  </si>
  <si>
    <t xml:space="preserve">   к Решению Собрания депутатов Мари-Турекского муниципального района «О бюджете Мари-Турекского муниципального района Республики Марий Эл на 2020 год и плановый период 2021 и 2022 годов»</t>
  </si>
  <si>
    <t xml:space="preserve"> 2020 год</t>
  </si>
  <si>
    <t xml:space="preserve">Бюджетные ассигнования  на исполнение публичных нормативных обязательств  Мари-Турекского муниципального района на 2020 год и на  плановый период 2021 и 2022 годов </t>
  </si>
  <si>
    <t xml:space="preserve"> Приложение № 8</t>
  </si>
  <si>
    <t>от  18  декабря 2019 года № 41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</si>
</sst>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27"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.5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6" fontId="6" fillId="16" borderId="1">
      <alignment horizontal="right" vertical="top" shrinkToFit="1"/>
      <protection/>
    </xf>
    <xf numFmtId="176" fontId="6" fillId="6" borderId="1">
      <alignment horizontal="right" vertical="top" shrinkToFit="1"/>
      <protection/>
    </xf>
    <xf numFmtId="176" fontId="6" fillId="16" borderId="2">
      <alignment horizontal="right" vertical="top" shrinkToFit="1"/>
      <protection/>
    </xf>
    <xf numFmtId="176" fontId="6" fillId="6" borderId="2">
      <alignment horizontal="right" vertical="top" shrinkToFit="1"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17" borderId="0">
      <alignment/>
      <protection/>
    </xf>
    <xf numFmtId="0" fontId="8" fillId="0" borderId="0">
      <alignment horizontal="center"/>
      <protection/>
    </xf>
    <xf numFmtId="0" fontId="7" fillId="0" borderId="0">
      <alignment horizontal="right"/>
      <protection/>
    </xf>
    <xf numFmtId="0" fontId="7" fillId="17" borderId="3">
      <alignment/>
      <protection/>
    </xf>
    <xf numFmtId="0" fontId="7" fillId="0" borderId="2">
      <alignment horizontal="center" vertical="center" wrapText="1"/>
      <protection/>
    </xf>
    <xf numFmtId="0" fontId="7" fillId="17" borderId="1">
      <alignment/>
      <protection/>
    </xf>
    <xf numFmtId="0" fontId="7" fillId="17" borderId="0">
      <alignment shrinkToFit="1"/>
      <protection/>
    </xf>
    <xf numFmtId="0" fontId="6" fillId="0" borderId="1">
      <alignment horizontal="right"/>
      <protection/>
    </xf>
    <xf numFmtId="4" fontId="6" fillId="16" borderId="1">
      <alignment horizontal="right" vertical="top" shrinkToFit="1"/>
      <protection/>
    </xf>
    <xf numFmtId="4" fontId="6" fillId="6" borderId="1">
      <alignment horizontal="right" vertical="top" shrinkToFit="1"/>
      <protection/>
    </xf>
    <xf numFmtId="0" fontId="7" fillId="0" borderId="0">
      <alignment/>
      <protection/>
    </xf>
    <xf numFmtId="0" fontId="7" fillId="0" borderId="0">
      <alignment horizontal="left" wrapText="1"/>
      <protection/>
    </xf>
    <xf numFmtId="0" fontId="6" fillId="0" borderId="2">
      <alignment vertical="top" wrapText="1"/>
      <protection/>
    </xf>
    <xf numFmtId="49" fontId="7" fillId="0" borderId="2">
      <alignment horizontal="center" vertical="top" shrinkToFit="1"/>
      <protection/>
    </xf>
    <xf numFmtId="4" fontId="6" fillId="16" borderId="2">
      <alignment horizontal="right" vertical="top" shrinkToFit="1"/>
      <protection/>
    </xf>
    <xf numFmtId="4" fontId="6" fillId="6" borderId="2">
      <alignment horizontal="right" vertical="top" shrinkToFit="1"/>
      <protection/>
    </xf>
    <xf numFmtId="0" fontId="7" fillId="17" borderId="4">
      <alignment/>
      <protection/>
    </xf>
    <xf numFmtId="0" fontId="7" fillId="17" borderId="4">
      <alignment horizontal="center"/>
      <protection/>
    </xf>
    <xf numFmtId="4" fontId="6" fillId="0" borderId="2">
      <alignment horizontal="right" vertical="top" shrinkToFit="1"/>
      <protection/>
    </xf>
    <xf numFmtId="49" fontId="7" fillId="0" borderId="2">
      <alignment vertical="top" wrapText="1"/>
      <protection/>
    </xf>
    <xf numFmtId="4" fontId="7" fillId="0" borderId="2">
      <alignment horizontal="right" vertical="top" shrinkToFit="1"/>
      <protection/>
    </xf>
    <xf numFmtId="0" fontId="7" fillId="17" borderId="4">
      <alignment shrinkToFit="1"/>
      <protection/>
    </xf>
    <xf numFmtId="0" fontId="7" fillId="17" borderId="1">
      <alignment horizontal="center"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5" applyNumberFormat="0" applyAlignment="0" applyProtection="0"/>
    <xf numFmtId="0" fontId="10" fillId="17" borderId="6" applyNumberFormat="0" applyAlignment="0" applyProtection="0"/>
    <xf numFmtId="0" fontId="11" fillId="17" borderId="5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2" borderId="11" applyNumberFormat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85" applyProtection="1">
      <alignment/>
      <protection locked="0"/>
    </xf>
    <xf numFmtId="0" fontId="8" fillId="0" borderId="0" xfId="43" applyNumberFormat="1" applyAlignment="1" applyProtection="1">
      <alignment/>
      <protection/>
    </xf>
    <xf numFmtId="0" fontId="8" fillId="0" borderId="0" xfId="43" applyAlignment="1">
      <alignment/>
      <protection/>
    </xf>
    <xf numFmtId="0" fontId="3" fillId="0" borderId="0" xfId="54" applyNumberFormat="1" applyFont="1" applyBorder="1" applyAlignment="1" applyProtection="1">
      <alignment horizontal="left" vertical="top" wrapText="1"/>
      <protection/>
    </xf>
    <xf numFmtId="49" fontId="3" fillId="0" borderId="0" xfId="55" applyFont="1" applyBorder="1" applyProtection="1">
      <alignment horizontal="center" vertical="top" shrinkToFit="1"/>
      <protection/>
    </xf>
    <xf numFmtId="176" fontId="3" fillId="24" borderId="0" xfId="37" applyFont="1" applyFill="1" applyBorder="1" applyProtection="1">
      <alignment horizontal="right" vertical="top" shrinkToFit="1"/>
      <protection/>
    </xf>
    <xf numFmtId="0" fontId="7" fillId="0" borderId="0" xfId="44" applyNumberFormat="1" applyBorder="1" applyAlignment="1" applyProtection="1">
      <alignment/>
      <protection/>
    </xf>
    <xf numFmtId="0" fontId="7" fillId="0" borderId="0" xfId="44" applyBorder="1" applyAlignment="1">
      <alignment/>
      <protection/>
    </xf>
    <xf numFmtId="0" fontId="3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0" xfId="53" applyNumberFormat="1" applyAlignment="1" applyProtection="1">
      <alignment horizontal="center" wrapText="1"/>
      <protection/>
    </xf>
    <xf numFmtId="0" fontId="7" fillId="0" borderId="0" xfId="53" applyAlignment="1">
      <alignment horizontal="center" wrapText="1"/>
      <protection/>
    </xf>
    <xf numFmtId="0" fontId="1" fillId="0" borderId="0" xfId="0" applyFont="1" applyAlignment="1">
      <alignment horizontal="center" vertical="top" wrapText="1"/>
    </xf>
    <xf numFmtId="0" fontId="2" fillId="0" borderId="0" xfId="85" applyFont="1" applyAlignment="1" applyProtection="1">
      <alignment horizontal="center"/>
      <protection locked="0"/>
    </xf>
    <xf numFmtId="0" fontId="26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8" xfId="35"/>
    <cellStyle name="st29" xfId="36"/>
    <cellStyle name="st30" xfId="37"/>
    <cellStyle name="st31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tabSelected="1" zoomScale="80" zoomScaleNormal="80" zoomScalePageLayoutView="0" workbookViewId="0" topLeftCell="A1">
      <selection activeCell="C3" sqref="C3:H3"/>
    </sheetView>
  </sheetViews>
  <sheetFormatPr defaultColWidth="9.140625" defaultRowHeight="15" outlineLevelRow="1"/>
  <cols>
    <col min="1" max="1" width="45.7109375" style="1" customWidth="1"/>
    <col min="2" max="2" width="13.140625" style="1" customWidth="1"/>
    <col min="3" max="3" width="7.7109375" style="1" customWidth="1"/>
    <col min="4" max="4" width="9.421875" style="1" customWidth="1"/>
    <col min="5" max="5" width="9.140625" style="1" customWidth="1"/>
    <col min="6" max="6" width="12.00390625" style="1" customWidth="1"/>
    <col min="7" max="8" width="11.7109375" style="1" customWidth="1"/>
    <col min="9" max="16384" width="9.140625" style="1" customWidth="1"/>
  </cols>
  <sheetData>
    <row r="1" spans="3:8" ht="14.25" customHeight="1">
      <c r="C1" s="13" t="s">
        <v>28</v>
      </c>
      <c r="D1" s="13"/>
      <c r="E1" s="13"/>
      <c r="F1" s="13"/>
      <c r="G1" s="13"/>
      <c r="H1" s="13"/>
    </row>
    <row r="2" spans="3:8" ht="89.25" customHeight="1">
      <c r="C2" s="14" t="s">
        <v>25</v>
      </c>
      <c r="D2" s="14"/>
      <c r="E2" s="14"/>
      <c r="F2" s="14"/>
      <c r="G2" s="14"/>
      <c r="H2" s="14"/>
    </row>
    <row r="3" spans="3:8" ht="22.5" customHeight="1">
      <c r="C3" s="15" t="s">
        <v>29</v>
      </c>
      <c r="D3" s="15"/>
      <c r="E3" s="15"/>
      <c r="F3" s="15"/>
      <c r="G3" s="15"/>
      <c r="H3" s="15"/>
    </row>
    <row r="5" spans="1:8" ht="58.5" customHeight="1">
      <c r="A5" s="12" t="s">
        <v>27</v>
      </c>
      <c r="B5" s="12"/>
      <c r="C5" s="12"/>
      <c r="D5" s="12"/>
      <c r="E5" s="12"/>
      <c r="F5" s="12"/>
      <c r="G5" s="12"/>
      <c r="H5" s="12"/>
    </row>
    <row r="6" spans="1:8" ht="17.25" customHeight="1">
      <c r="A6" s="2"/>
      <c r="B6" s="3"/>
      <c r="C6" s="3"/>
      <c r="D6" s="3"/>
      <c r="E6" s="3"/>
      <c r="F6" s="3"/>
      <c r="G6" s="3"/>
      <c r="H6" s="3"/>
    </row>
    <row r="7" spans="1:8" ht="12" customHeight="1">
      <c r="A7" s="7"/>
      <c r="B7" s="8"/>
      <c r="C7" s="8"/>
      <c r="D7" s="8"/>
      <c r="E7" s="8"/>
      <c r="F7" s="8"/>
      <c r="G7" s="8"/>
      <c r="H7" s="8" t="s">
        <v>19</v>
      </c>
    </row>
    <row r="8" spans="1:8" ht="33" customHeight="1">
      <c r="A8" s="9" t="s">
        <v>0</v>
      </c>
      <c r="B8" s="9" t="s">
        <v>1</v>
      </c>
      <c r="C8" s="9" t="s">
        <v>16</v>
      </c>
      <c r="D8" s="9" t="s">
        <v>17</v>
      </c>
      <c r="E8" s="9" t="s">
        <v>18</v>
      </c>
      <c r="F8" s="9" t="s">
        <v>26</v>
      </c>
      <c r="G8" s="9" t="s">
        <v>20</v>
      </c>
      <c r="H8" s="9" t="s">
        <v>24</v>
      </c>
    </row>
    <row r="9" spans="1:8" ht="105.75" customHeight="1">
      <c r="A9" s="4" t="s">
        <v>22</v>
      </c>
      <c r="B9" s="5" t="s">
        <v>5</v>
      </c>
      <c r="C9" s="5" t="s">
        <v>6</v>
      </c>
      <c r="D9" s="5" t="s">
        <v>6</v>
      </c>
      <c r="E9" s="5" t="s">
        <v>7</v>
      </c>
      <c r="F9" s="6">
        <f>SUM(F10:F10)</f>
        <v>181.4</v>
      </c>
      <c r="G9" s="6">
        <f>SUM(G10:G10)</f>
        <v>189.9</v>
      </c>
      <c r="H9" s="6">
        <f>SUM(H10:H10)</f>
        <v>197.5</v>
      </c>
    </row>
    <row r="10" spans="1:8" ht="74.25" customHeight="1" outlineLevel="1">
      <c r="A10" s="4" t="s">
        <v>11</v>
      </c>
      <c r="B10" s="5" t="s">
        <v>2</v>
      </c>
      <c r="C10" s="5" t="s">
        <v>8</v>
      </c>
      <c r="D10" s="5" t="s">
        <v>9</v>
      </c>
      <c r="E10" s="5" t="s">
        <v>10</v>
      </c>
      <c r="F10" s="6">
        <v>181.4</v>
      </c>
      <c r="G10" s="6">
        <v>189.9</v>
      </c>
      <c r="H10" s="6">
        <v>197.5</v>
      </c>
    </row>
    <row r="11" spans="1:8" ht="99">
      <c r="A11" s="4" t="s">
        <v>23</v>
      </c>
      <c r="B11" s="5" t="s">
        <v>12</v>
      </c>
      <c r="C11" s="5" t="s">
        <v>6</v>
      </c>
      <c r="D11" s="5" t="s">
        <v>6</v>
      </c>
      <c r="E11" s="5" t="s">
        <v>7</v>
      </c>
      <c r="F11" s="6">
        <f>F12</f>
        <v>3699.7</v>
      </c>
      <c r="G11" s="6">
        <f>G12</f>
        <v>2699.7</v>
      </c>
      <c r="H11" s="6">
        <f>H12</f>
        <v>2699.7</v>
      </c>
    </row>
    <row r="12" spans="1:8" ht="56.25" customHeight="1" outlineLevel="1">
      <c r="A12" s="4" t="s">
        <v>13</v>
      </c>
      <c r="B12" s="5" t="s">
        <v>3</v>
      </c>
      <c r="C12" s="5" t="s">
        <v>8</v>
      </c>
      <c r="D12" s="5" t="s">
        <v>14</v>
      </c>
      <c r="E12" s="5" t="s">
        <v>15</v>
      </c>
      <c r="F12" s="6">
        <v>3699.7</v>
      </c>
      <c r="G12" s="6">
        <v>2699.7</v>
      </c>
      <c r="H12" s="6">
        <v>2699.7</v>
      </c>
    </row>
    <row r="13" spans="1:8" ht="21" customHeight="1">
      <c r="A13" s="4" t="s">
        <v>4</v>
      </c>
      <c r="B13" s="5"/>
      <c r="C13" s="5"/>
      <c r="D13" s="5"/>
      <c r="E13" s="5"/>
      <c r="F13" s="6">
        <f>F9+F11</f>
        <v>3881.1</v>
      </c>
      <c r="G13" s="6">
        <f>G9+G11</f>
        <v>2889.6</v>
      </c>
      <c r="H13" s="6">
        <f>H9+H11</f>
        <v>2897.2</v>
      </c>
    </row>
    <row r="14" spans="1:8" ht="15">
      <c r="A14" s="10" t="s">
        <v>21</v>
      </c>
      <c r="B14" s="11"/>
      <c r="C14" s="11"/>
      <c r="D14" s="11"/>
      <c r="E14" s="11"/>
      <c r="F14" s="11"/>
      <c r="G14" s="11"/>
      <c r="H14" s="11"/>
    </row>
  </sheetData>
  <sheetProtection/>
  <mergeCells count="5">
    <mergeCell ref="A14:H14"/>
    <mergeCell ref="A5:H5"/>
    <mergeCell ref="C1:H1"/>
    <mergeCell ref="C2:H2"/>
    <mergeCell ref="C3:H3"/>
  </mergeCells>
  <printOptions/>
  <pageMargins left="0.7875000238418579" right="0.5902777910232544" top="0.5902777910232544" bottom="0.5902777910232544" header="0.39375001192092896" footer="0.511805534362793"/>
  <pageSetup errors="blank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 МО Мари-Турекский муниципальный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8 к решению от 18 декабря 2019 года № 41</dc:title>
  <dc:subject/>
  <dc:creator>Администратор</dc:creator>
  <cp:keywords/>
  <dc:description/>
  <cp:lastModifiedBy>Райсобрание</cp:lastModifiedBy>
  <cp:lastPrinted>2019-12-10T06:19:11Z</cp:lastPrinted>
  <dcterms:created xsi:type="dcterms:W3CDTF">2011-11-11T09:27:37Z</dcterms:created>
  <dcterms:modified xsi:type="dcterms:W3CDTF">2019-12-24T06:19:29Z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XXJ7TYMEEKJ2-7789-372</vt:lpwstr>
  </property>
  <property fmtid="{D5CDD505-2E9C-101B-9397-08002B2CF9AE}" pid="4" name="_dlc_DocIdItemGu">
    <vt:lpwstr>cf6ef354-8f5b-458f-8462-cf1155708889</vt:lpwstr>
  </property>
  <property fmtid="{D5CDD505-2E9C-101B-9397-08002B2CF9AE}" pid="5" name="_dlc_DocIdU">
    <vt:lpwstr>https://vip.gov.mari.ru/mturek/_layouts/DocIdRedir.aspx?ID=XXJ7TYMEEKJ2-7789-372, XXJ7TYMEEKJ2-7789-372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