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таб.№4" sheetId="1" r:id="rId1"/>
  </sheets>
  <definedNames>
    <definedName name="Z_13949F9C_19DE_4B29_8461_373DE997FB85_.wvu.Cols" localSheetId="0" hidden="1">'таб.№4'!#REF!</definedName>
    <definedName name="Z_13949F9C_19DE_4B29_8461_373DE997FB85_.wvu.PrintArea" localSheetId="0" hidden="1">'таб.№4'!#REF!</definedName>
    <definedName name="Z_13949F9C_19DE_4B29_8461_373DE997FB85_.wvu.Rows" localSheetId="0" hidden="1">'таб.№4'!#REF!,'таб.№4'!#REF!,'таб.№4'!#REF!</definedName>
    <definedName name="Z_27098149_730B_4C24_9464_0ABE6C5B7A40_.wvu.Cols" localSheetId="0" hidden="1">'таб.№4'!#REF!</definedName>
    <definedName name="Z_27098149_730B_4C24_9464_0ABE6C5B7A40_.wvu.PrintArea" localSheetId="0" hidden="1">'таб.№4'!#REF!</definedName>
    <definedName name="Z_27098149_730B_4C24_9464_0ABE6C5B7A40_.wvu.Rows" localSheetId="0" hidden="1">'таб.№4'!#REF!,'таб.№4'!#REF!,'таб.№4'!#REF!</definedName>
    <definedName name="Z_3990EFA9_3A22_4ED0_8C5A_F3803E50B7DF_.wvu.PrintArea" localSheetId="0" hidden="1">'таб.№4'!$A$9:$B$29</definedName>
    <definedName name="Z_3BD24889_0551_449E_8BC9_88278651DE75_.wvu.PrintArea" localSheetId="0" hidden="1">'таб.№4'!$A$9:$B$29</definedName>
    <definedName name="Z_5C8DA84F_8154_4F34_8279_7C95E10883B3_.wvu.PrintArea" localSheetId="0" hidden="1">'таб.№4'!$A$9:$B$29</definedName>
    <definedName name="Z_9DE7AA87_F53F_477D_BFDB_38BC461CD81D_.wvu.PrintArea" localSheetId="0" hidden="1">'таб.№4'!$A$9:$B$29</definedName>
    <definedName name="Z_9E2F62D5_4E12_42DB_AD5E_E252C9647808_.wvu.Cols" localSheetId="0" hidden="1">'таб.№4'!#REF!</definedName>
    <definedName name="Z_9E2F62D5_4E12_42DB_AD5E_E252C9647808_.wvu.PrintArea" localSheetId="0" hidden="1">'таб.№4'!#REF!</definedName>
    <definedName name="Z_9E2F62D5_4E12_42DB_AD5E_E252C9647808_.wvu.Rows" localSheetId="0" hidden="1">'таб.№4'!#REF!,'таб.№4'!#REF!,'таб.№4'!#REF!</definedName>
    <definedName name="Z_B12C682C_F0F8_4EAF_9986_42A177667494_.wvu.Cols" localSheetId="0" hidden="1">'таб.№4'!#REF!</definedName>
    <definedName name="Z_B12C682C_F0F8_4EAF_9986_42A177667494_.wvu.PrintArea" localSheetId="0" hidden="1">'таб.№4'!#REF!</definedName>
    <definedName name="Z_B12C682C_F0F8_4EAF_9986_42A177667494_.wvu.Rows" localSheetId="0" hidden="1">'таб.№4'!#REF!,'таб.№4'!#REF!,'таб.№4'!#REF!</definedName>
    <definedName name="Z_B70BFD4D_340D_40C0_A218_B70C170F1C83_.wvu.Cols" localSheetId="0" hidden="1">'таб.№4'!#REF!</definedName>
    <definedName name="Z_B70BFD4D_340D_40C0_A218_B70C170F1C83_.wvu.PrintArea" localSheetId="0" hidden="1">'таб.№4'!#REF!</definedName>
    <definedName name="Z_B70BFD4D_340D_40C0_A218_B70C170F1C83_.wvu.Rows" localSheetId="0" hidden="1">'таб.№4'!#REF!,'таб.№4'!#REF!,'таб.№4'!#REF!</definedName>
    <definedName name="Z_C4CE831B_DBAF_45CB_BE4C_14BD12FEEF71_.wvu.PrintArea" localSheetId="0" hidden="1">'таб.№4'!$A$9:$B$29</definedName>
    <definedName name="Z_D67694DF_14A6_479E_9614_C3E51B4219D0_.wvu.PrintArea" localSheetId="0" hidden="1">'таб.№4'!$A$9:$B$29</definedName>
    <definedName name="Z_F78DAB64_D8F7_45C3_9B9E_BE05CA7EB7F9_.wvu.Cols" localSheetId="0" hidden="1">'таб.№4'!#REF!</definedName>
    <definedName name="Z_F78DAB64_D8F7_45C3_9B9E_BE05CA7EB7F9_.wvu.PrintArea" localSheetId="0" hidden="1">'таб.№4'!#REF!</definedName>
    <definedName name="Z_F78DAB64_D8F7_45C3_9B9E_BE05CA7EB7F9_.wvu.Rows" localSheetId="0" hidden="1">'таб.№4'!#REF!,'таб.№4'!#REF!,'таб.№4'!#REF!</definedName>
    <definedName name="_xlnm.Print_Area" localSheetId="0">'таб.№4'!$A$1:$C$27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<sst xmlns="http://schemas.openxmlformats.org/spreadsheetml/2006/main" count="20" uniqueCount="20">
  <si>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</si>
  <si>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Сернурский</t>
  </si>
  <si>
    <t>Мари-Турекский</t>
  </si>
  <si>
    <t>Куженерский</t>
  </si>
  <si>
    <t xml:space="preserve">Горномарийский </t>
  </si>
  <si>
    <t>Волжский</t>
  </si>
  <si>
    <t>(тыс. рублей)</t>
  </si>
  <si>
    <t>Р А С П Р Е Д Е Л Е Н И Е</t>
  </si>
  <si>
    <t xml:space="preserve">                                                           к Закону Республики Марий Эл</t>
  </si>
  <si>
    <t xml:space="preserve">                                                            "О республиканском бюджете</t>
  </si>
  <si>
    <t xml:space="preserve">                                                            Республики Марий Эл на 2021 год</t>
  </si>
  <si>
    <t xml:space="preserve">                                                           и на плановый период 2022 и 2023 годов"</t>
  </si>
  <si>
    <t xml:space="preserve">                                                          (в редакции Закона Республики Марий Эл</t>
  </si>
  <si>
    <t xml:space="preserve">                                                            приложения № 14</t>
  </si>
  <si>
    <t xml:space="preserve">Оршанский </t>
  </si>
  <si>
    <t>Сумма</t>
  </si>
  <si>
    <t xml:space="preserve">                                                               "Таблица 4</t>
  </si>
  <si>
    <t>Наименование муниципального района</t>
  </si>
  <si>
    <t>субсидий местным бюджетам на проектирование автомобильных дорог общего пользования местного значения с твердым покрытием, ведущих от сети автомобильных дорог общего пользования 
к общественно значимым объектам сельских населенных пунктов, 
и автомобильных дорог общего пользования местного значения 
с твердым покрытием до сельских населенных пунктов, не имеющих круглогодичной связи с сетью автомобильных дорог общего пользования, на плановый период 2022 года</t>
  </si>
  <si>
    <t xml:space="preserve">                                                                от 28 октября 2021 года № 53-З)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</si>
</sst>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#,##0.0"/>
    <numFmt numFmtId="174" formatCode="#,##0.000"/>
  </numFmts>
  <fonts count="39"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72" fontId="2" fillId="34" borderId="0" xfId="0" applyNumberFormat="1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173" fontId="2" fillId="34" borderId="0" xfId="0" applyNumberFormat="1" applyFont="1" applyFill="1" applyAlignment="1">
      <alignment/>
    </xf>
    <xf numFmtId="0" fontId="2" fillId="0" borderId="0" xfId="0" applyFont="1" applyFill="1" applyAlignment="1">
      <alignment vertical="justify"/>
    </xf>
    <xf numFmtId="0" fontId="2" fillId="34" borderId="11" xfId="0" applyFont="1" applyFill="1" applyBorder="1" applyAlignment="1">
      <alignment vertical="top"/>
    </xf>
    <xf numFmtId="174" fontId="2" fillId="34" borderId="0" xfId="0" applyNumberFormat="1" applyFont="1" applyFill="1" applyBorder="1" applyAlignment="1">
      <alignment horizontal="right" vertical="top"/>
    </xf>
    <xf numFmtId="17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90" zoomScaleSheetLayoutView="90" zoomScalePageLayoutView="0" workbookViewId="0" topLeftCell="A4">
      <selection activeCell="A10" sqref="A10:C10"/>
    </sheetView>
  </sheetViews>
  <sheetFormatPr defaultColWidth="9.00390625" defaultRowHeight="12.75"/>
  <cols>
    <col min="1" max="1" width="49.625" style="2" customWidth="1"/>
    <col min="2" max="2" width="32.00390625" style="3" customWidth="1"/>
    <col min="3" max="3" width="2.75390625" style="2" customWidth="1"/>
    <col min="4" max="4" width="9.125" style="2" customWidth="1"/>
    <col min="5" max="6" width="10.00390625" style="2" bestFit="1" customWidth="1"/>
    <col min="7" max="16384" width="9.125" style="1" customWidth="1"/>
  </cols>
  <sheetData>
    <row r="1" spans="1:4" s="5" customFormat="1" ht="20.25" customHeight="1">
      <c r="A1" s="18" t="s">
        <v>16</v>
      </c>
      <c r="B1" s="18"/>
      <c r="C1" s="18"/>
      <c r="D1" s="13"/>
    </row>
    <row r="2" spans="1:4" s="5" customFormat="1" ht="19.5" customHeight="1">
      <c r="A2" s="18" t="s">
        <v>13</v>
      </c>
      <c r="B2" s="18"/>
      <c r="C2" s="18"/>
      <c r="D2" s="13"/>
    </row>
    <row r="3" spans="1:4" s="5" customFormat="1" ht="19.5" customHeight="1">
      <c r="A3" s="18" t="s">
        <v>8</v>
      </c>
      <c r="B3" s="18"/>
      <c r="C3" s="18"/>
      <c r="D3" s="13"/>
    </row>
    <row r="4" spans="1:4" s="5" customFormat="1" ht="19.5" customHeight="1">
      <c r="A4" s="18" t="s">
        <v>9</v>
      </c>
      <c r="B4" s="18"/>
      <c r="C4" s="18"/>
      <c r="D4" s="13"/>
    </row>
    <row r="5" spans="1:4" s="5" customFormat="1" ht="19.5" customHeight="1">
      <c r="A5" s="18" t="s">
        <v>10</v>
      </c>
      <c r="B5" s="18"/>
      <c r="C5" s="18"/>
      <c r="D5" s="13"/>
    </row>
    <row r="6" spans="1:4" s="5" customFormat="1" ht="19.5" customHeight="1">
      <c r="A6" s="18" t="s">
        <v>11</v>
      </c>
      <c r="B6" s="18"/>
      <c r="C6" s="18"/>
      <c r="D6" s="13"/>
    </row>
    <row r="7" spans="1:4" s="5" customFormat="1" ht="19.5" customHeight="1">
      <c r="A7" s="18" t="s">
        <v>12</v>
      </c>
      <c r="B7" s="18"/>
      <c r="C7" s="18"/>
      <c r="D7" s="13"/>
    </row>
    <row r="8" spans="1:4" s="5" customFormat="1" ht="19.5" customHeight="1">
      <c r="A8" s="19" t="s">
        <v>19</v>
      </c>
      <c r="B8" s="19"/>
      <c r="C8" s="19"/>
      <c r="D8" s="13"/>
    </row>
    <row r="9" spans="1:3" ht="49.5" customHeight="1">
      <c r="A9" s="10"/>
      <c r="B9" s="9"/>
      <c r="C9" s="5"/>
    </row>
    <row r="10" spans="1:3" ht="18.75">
      <c r="A10" s="20" t="s">
        <v>7</v>
      </c>
      <c r="B10" s="20"/>
      <c r="C10" s="20"/>
    </row>
    <row r="11" spans="1:3" ht="3.75" customHeight="1">
      <c r="A11" s="12"/>
      <c r="B11" s="11"/>
      <c r="C11" s="5"/>
    </row>
    <row r="12" spans="1:3" ht="146.25" customHeight="1">
      <c r="A12" s="21" t="s">
        <v>18</v>
      </c>
      <c r="B12" s="21"/>
      <c r="C12" s="21"/>
    </row>
    <row r="13" spans="1:3" ht="49.5" customHeight="1">
      <c r="A13" s="10"/>
      <c r="B13" s="9"/>
      <c r="C13" s="5"/>
    </row>
    <row r="14" spans="1:3" ht="18.75">
      <c r="A14" s="24" t="s">
        <v>6</v>
      </c>
      <c r="B14" s="24"/>
      <c r="C14" s="15"/>
    </row>
    <row r="15" spans="1:3" ht="27" customHeight="1">
      <c r="A15" s="8" t="s">
        <v>17</v>
      </c>
      <c r="B15" s="22" t="s">
        <v>15</v>
      </c>
      <c r="C15" s="23"/>
    </row>
    <row r="16" spans="1:3" ht="6.75" customHeight="1">
      <c r="A16" s="7"/>
      <c r="B16" s="5"/>
      <c r="C16" s="5"/>
    </row>
    <row r="17" spans="1:3" ht="19.5" customHeight="1">
      <c r="A17" s="5" t="s">
        <v>5</v>
      </c>
      <c r="B17" s="16">
        <f>2465.97+1926</f>
        <v>4391.969999999999</v>
      </c>
      <c r="C17" s="5"/>
    </row>
    <row r="18" spans="1:3" ht="19.5" customHeight="1">
      <c r="A18" s="5" t="s">
        <v>4</v>
      </c>
      <c r="B18" s="16">
        <f>2344.573+3896.34</f>
        <v>6240.9130000000005</v>
      </c>
      <c r="C18" s="5"/>
    </row>
    <row r="19" spans="1:6" s="5" customFormat="1" ht="19.5" customHeight="1">
      <c r="A19" s="5" t="s">
        <v>3</v>
      </c>
      <c r="B19" s="16">
        <v>5722.157</v>
      </c>
      <c r="D19" s="2"/>
      <c r="E19" s="2"/>
      <c r="F19" s="2"/>
    </row>
    <row r="20" spans="1:6" s="5" customFormat="1" ht="19.5" customHeight="1">
      <c r="A20" s="5" t="s">
        <v>2</v>
      </c>
      <c r="B20" s="16">
        <v>2491.49</v>
      </c>
      <c r="D20" s="2"/>
      <c r="E20" s="2"/>
      <c r="F20" s="2"/>
    </row>
    <row r="21" spans="1:6" s="5" customFormat="1" ht="19.5" customHeight="1">
      <c r="A21" s="14" t="s">
        <v>14</v>
      </c>
      <c r="B21" s="16">
        <v>3700</v>
      </c>
      <c r="D21" s="2"/>
      <c r="E21" s="2"/>
      <c r="F21" s="2"/>
    </row>
    <row r="22" spans="1:6" s="5" customFormat="1" ht="19.5" customHeight="1">
      <c r="A22" s="5" t="s">
        <v>1</v>
      </c>
      <c r="B22" s="16">
        <v>2614.786</v>
      </c>
      <c r="D22" s="2"/>
      <c r="E22" s="2"/>
      <c r="F22" s="2"/>
    </row>
    <row r="23" spans="1:6" s="5" customFormat="1" ht="24.75" customHeight="1">
      <c r="A23" s="5" t="s">
        <v>0</v>
      </c>
      <c r="B23" s="17">
        <f>SUM(B17:B22)</f>
        <v>25161.316</v>
      </c>
      <c r="D23" s="2"/>
      <c r="E23" s="2"/>
      <c r="F23" s="2"/>
    </row>
    <row r="24" spans="2:6" s="5" customFormat="1" ht="19.5" customHeight="1">
      <c r="B24" s="6"/>
      <c r="D24" s="2"/>
      <c r="E24" s="2"/>
      <c r="F24" s="2"/>
    </row>
    <row r="25" spans="2:6" s="5" customFormat="1" ht="19.5" customHeight="1">
      <c r="B25" s="6"/>
      <c r="D25" s="2"/>
      <c r="E25" s="2"/>
      <c r="F25" s="2"/>
    </row>
    <row r="26" spans="1:6" s="5" customFormat="1" ht="19.5" customHeight="1">
      <c r="A26" s="19"/>
      <c r="B26" s="19"/>
      <c r="D26" s="2"/>
      <c r="E26" s="2"/>
      <c r="F26" s="2"/>
    </row>
    <row r="27" spans="1:3" ht="18.75">
      <c r="A27" s="5"/>
      <c r="B27" s="4"/>
      <c r="C27" s="5"/>
    </row>
    <row r="28" spans="1:3" ht="18.75">
      <c r="A28" s="5"/>
      <c r="B28" s="4"/>
      <c r="C28" s="5"/>
    </row>
    <row r="29" spans="1:3" ht="18.75">
      <c r="A29" s="5"/>
      <c r="B29" s="4"/>
      <c r="C29" s="5"/>
    </row>
  </sheetData>
  <sheetProtection/>
  <mergeCells count="13">
    <mergeCell ref="A26:B26"/>
    <mergeCell ref="A7:C7"/>
    <mergeCell ref="A8:C8"/>
    <mergeCell ref="A10:C10"/>
    <mergeCell ref="A12:C12"/>
    <mergeCell ref="B15:C15"/>
    <mergeCell ref="A14:B14"/>
    <mergeCell ref="A1:C1"/>
    <mergeCell ref="A2:C2"/>
    <mergeCell ref="A3:C3"/>
    <mergeCell ref="A4:C4"/>
    <mergeCell ref="A5:C5"/>
    <mergeCell ref="A6:C6"/>
  </mergeCells>
  <printOptions horizontalCentered="1"/>
  <pageMargins left="0.984251968503937" right="0.7874015748031497" top="0.984251968503937" bottom="0.6692913385826772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MF-GalRR</dc:creator>
  <cp:keywords/>
  <dc:description/>
  <cp:lastModifiedBy>MF-ValAF</cp:lastModifiedBy>
  <cp:lastPrinted>2021-10-25T11:49:27Z</cp:lastPrinted>
  <dcterms:created xsi:type="dcterms:W3CDTF">2021-04-28T09:34:58Z</dcterms:created>
  <dcterms:modified xsi:type="dcterms:W3CDTF">2021-11-01T08:56:40Z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XXJ7TYMEEKJ2-802150788-1442</vt:lpwstr>
  </property>
  <property fmtid="{D5CDD505-2E9C-101B-9397-08002B2CF9AE}" pid="4" name="_dlc_DocIdItemGu">
    <vt:lpwstr>0bd03005-398b-4aec-b9bc-ecd9a1b66587</vt:lpwstr>
  </property>
  <property fmtid="{D5CDD505-2E9C-101B-9397-08002B2CF9AE}" pid="5" name="_dlc_DocIdU">
    <vt:lpwstr>https://vip.gov.mari.ru/minfin/_layouts/DocIdRedir.aspx?ID=XXJ7TYMEEKJ2-802150788-1442, XXJ7TYMEEKJ2-802150788-1442</vt:lpwstr>
  </property>
  <property fmtid="{D5CDD505-2E9C-101B-9397-08002B2CF9AE}" pid="6" name="Папк">
    <vt:lpwstr>2020 год</vt:lpwstr>
  </property>
</Properties>
</file>