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сентябрь" sheetId="1" r:id="rId1"/>
  </sheets>
  <definedNames>
    <definedName name="_xlnm.Print_Titles" localSheetId="0">'сентябрь'!$23:$24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<sst xmlns="http://schemas.openxmlformats.org/spreadsheetml/2006/main" count="37" uniqueCount="37">
  <si>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Р А С П Р Е Д Е Л Е Н И Е </t>
  </si>
  <si>
    <t>(тыс. рублей)</t>
  </si>
  <si>
    <t>всего</t>
  </si>
  <si>
    <t>в том числе</t>
  </si>
  <si>
    <t>средства федерального бюджета</t>
  </si>
  <si>
    <t>Волжский</t>
  </si>
  <si>
    <t>Килемарский</t>
  </si>
  <si>
    <t>Куженерский</t>
  </si>
  <si>
    <t>Медведевский</t>
  </si>
  <si>
    <t>Моркинский</t>
  </si>
  <si>
    <t>Оршанский</t>
  </si>
  <si>
    <t>Параньгинский</t>
  </si>
  <si>
    <t>Сернурский</t>
  </si>
  <si>
    <t>Советский</t>
  </si>
  <si>
    <t>Юринский</t>
  </si>
  <si>
    <t>Всего</t>
  </si>
  <si>
    <t>Горномарийский</t>
  </si>
  <si>
    <t>Новоторъяльский</t>
  </si>
  <si>
    <t xml:space="preserve"> к Закону Республики Марий Эл</t>
  </si>
  <si>
    <t xml:space="preserve"> "О республиканском бюджете</t>
  </si>
  <si>
    <t xml:space="preserve"> Республики Марий Эл на 2021 год</t>
  </si>
  <si>
    <t>и на плановый период 2022 и 2023 годов"</t>
  </si>
  <si>
    <t>Город Йошкар-Ола</t>
  </si>
  <si>
    <t>Город Волжск</t>
  </si>
  <si>
    <t>Город Козьмодемьянск</t>
  </si>
  <si>
    <t>Звениговский</t>
  </si>
  <si>
    <t>Мари-Турекский</t>
  </si>
  <si>
    <t xml:space="preserve"> приложения № 13</t>
  </si>
  <si>
    <t>Наименование городского округа, муниципального района</t>
  </si>
  <si>
    <t>Сумма</t>
  </si>
  <si>
    <t>субсидий из республиканского бюджета Республики Марий Эл бюджетам городских округов и муниципальных районов в Республике Марий Эл на поддержку отрасли культуры за счет средств резервного фонда Правительства Российской Федерации в 2021 году</t>
  </si>
  <si>
    <t>Таблица 71</t>
  </si>
  <si>
    <t>(в редакции Закона Республики Марий Эл</t>
  </si>
  <si>
    <t>средства республиканского бюджета Республики Марий Эл</t>
  </si>
  <si>
    <t>_____________</t>
  </si>
  <si>
    <t>".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</si>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</sst>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_ ;\-#,##0.00000\ "/>
    <numFmt numFmtId="165" formatCode="#,##0.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2" applyFont="1" applyFill="1" applyBorder="1" applyAlignment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right" vertical="top"/>
      <protection/>
    </xf>
    <xf numFmtId="165" fontId="2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0" applyFont="1" applyFill="1" applyAlignment="1">
      <alignment horizontal="justify" wrapText="1"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4" applyFont="1" applyFill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0" fontId="3" fillId="0" borderId="0" xfId="54" applyFont="1" applyFill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4" applyFont="1" applyFill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26.125" style="10" customWidth="1"/>
    <col min="2" max="2" width="16.00390625" style="10" customWidth="1"/>
    <col min="3" max="3" width="17.25390625" style="10" customWidth="1"/>
    <col min="4" max="4" width="21.625" style="10" customWidth="1"/>
    <col min="5" max="5" width="3.375" style="10" customWidth="1"/>
    <col min="6" max="16384" width="9.125" style="10" customWidth="1"/>
  </cols>
  <sheetData>
    <row r="1" spans="2:5" ht="18.75">
      <c r="B1" s="27" t="s">
        <v>31</v>
      </c>
      <c r="C1" s="27"/>
      <c r="D1" s="27"/>
      <c r="E1" s="27"/>
    </row>
    <row r="2" spans="1:5" ht="16.5" customHeight="1">
      <c r="A2" s="1"/>
      <c r="B2" s="27" t="s">
        <v>27</v>
      </c>
      <c r="C2" s="27"/>
      <c r="D2" s="27"/>
      <c r="E2" s="27"/>
    </row>
    <row r="3" spans="1:5" ht="16.5" customHeight="1">
      <c r="A3" s="1"/>
      <c r="B3" s="27" t="s">
        <v>18</v>
      </c>
      <c r="C3" s="27"/>
      <c r="D3" s="27"/>
      <c r="E3" s="27"/>
    </row>
    <row r="4" spans="1:5" ht="16.5" customHeight="1">
      <c r="A4" s="1"/>
      <c r="B4" s="27" t="s">
        <v>19</v>
      </c>
      <c r="C4" s="27"/>
      <c r="D4" s="27"/>
      <c r="E4" s="27"/>
    </row>
    <row r="5" spans="1:5" ht="16.5" customHeight="1">
      <c r="A5" s="1"/>
      <c r="B5" s="27" t="s">
        <v>20</v>
      </c>
      <c r="C5" s="27"/>
      <c r="D5" s="27"/>
      <c r="E5" s="27"/>
    </row>
    <row r="6" spans="1:5" ht="18.75">
      <c r="A6" s="1"/>
      <c r="B6" s="27" t="s">
        <v>21</v>
      </c>
      <c r="C6" s="27"/>
      <c r="D6" s="27"/>
      <c r="E6" s="27"/>
    </row>
    <row r="7" spans="1:5" ht="18.75">
      <c r="A7" s="2"/>
      <c r="B7" s="27" t="s">
        <v>32</v>
      </c>
      <c r="C7" s="27"/>
      <c r="D7" s="27"/>
      <c r="E7" s="27"/>
    </row>
    <row r="8" spans="1:5" ht="18.75">
      <c r="A8" s="2"/>
      <c r="B8" s="27" t="s">
        <v>36</v>
      </c>
      <c r="C8" s="27"/>
      <c r="D8" s="27"/>
      <c r="E8" s="27"/>
    </row>
    <row r="9" spans="1:4" ht="18.75">
      <c r="A9" s="2"/>
      <c r="B9" s="2"/>
      <c r="C9" s="3"/>
      <c r="D9" s="3"/>
    </row>
    <row r="10" spans="1:4" ht="18.75">
      <c r="A10" s="2"/>
      <c r="B10" s="2"/>
      <c r="C10" s="3"/>
      <c r="D10" s="3"/>
    </row>
    <row r="11" spans="1:4" ht="18.75">
      <c r="A11" s="2"/>
      <c r="B11" s="2"/>
      <c r="C11" s="3"/>
      <c r="D11" s="3"/>
    </row>
    <row r="12" spans="1:5" ht="19.5" customHeight="1">
      <c r="A12" s="28" t="s">
        <v>0</v>
      </c>
      <c r="B12" s="28"/>
      <c r="C12" s="28"/>
      <c r="D12" s="28"/>
      <c r="E12" s="28"/>
    </row>
    <row r="13" spans="1:4" ht="6.75" customHeight="1">
      <c r="A13" s="8"/>
      <c r="B13" s="8"/>
      <c r="C13" s="8"/>
      <c r="D13" s="8"/>
    </row>
    <row r="14" spans="1:5" ht="72.75" customHeight="1">
      <c r="A14" s="29" t="s">
        <v>30</v>
      </c>
      <c r="B14" s="29"/>
      <c r="C14" s="29"/>
      <c r="D14" s="29"/>
      <c r="E14" s="29"/>
    </row>
    <row r="15" spans="1:4" ht="18" customHeight="1">
      <c r="A15" s="9"/>
      <c r="B15" s="9"/>
      <c r="C15" s="9"/>
      <c r="D15" s="9"/>
    </row>
    <row r="16" spans="1:4" ht="18" customHeight="1">
      <c r="A16" s="15"/>
      <c r="B16" s="15"/>
      <c r="C16" s="15"/>
      <c r="D16" s="15"/>
    </row>
    <row r="17" spans="1:4" ht="18" customHeight="1">
      <c r="A17" s="15"/>
      <c r="B17" s="15"/>
      <c r="C17" s="15"/>
      <c r="D17" s="15"/>
    </row>
    <row r="18" spans="1:5" ht="18.75">
      <c r="A18" s="4"/>
      <c r="B18" s="5"/>
      <c r="C18" s="5"/>
      <c r="D18" s="30" t="s">
        <v>1</v>
      </c>
      <c r="E18" s="30"/>
    </row>
    <row r="19" spans="1:5" ht="19.5" customHeight="1">
      <c r="A19" s="22" t="s">
        <v>28</v>
      </c>
      <c r="B19" s="20" t="s">
        <v>29</v>
      </c>
      <c r="C19" s="21"/>
      <c r="D19" s="21"/>
      <c r="E19" s="21"/>
    </row>
    <row r="20" spans="1:5" ht="18.75">
      <c r="A20" s="23"/>
      <c r="B20" s="25" t="s">
        <v>2</v>
      </c>
      <c r="C20" s="16" t="s">
        <v>3</v>
      </c>
      <c r="D20" s="17"/>
      <c r="E20" s="17"/>
    </row>
    <row r="21" spans="1:5" ht="15.75" customHeight="1">
      <c r="A21" s="23"/>
      <c r="B21" s="25"/>
      <c r="C21" s="25" t="s">
        <v>4</v>
      </c>
      <c r="D21" s="18" t="s">
        <v>33</v>
      </c>
      <c r="E21" s="19"/>
    </row>
    <row r="22" spans="1:5" ht="64.5" customHeight="1">
      <c r="A22" s="24"/>
      <c r="B22" s="26"/>
      <c r="C22" s="26"/>
      <c r="D22" s="16"/>
      <c r="E22" s="17"/>
    </row>
    <row r="23" spans="1:5" ht="16.5" customHeight="1">
      <c r="A23" s="11">
        <v>1</v>
      </c>
      <c r="B23" s="12">
        <v>2</v>
      </c>
      <c r="C23" s="12">
        <v>3</v>
      </c>
      <c r="D23" s="20">
        <v>4</v>
      </c>
      <c r="E23" s="21"/>
    </row>
    <row r="24" spans="1:4" ht="9" customHeight="1">
      <c r="A24" s="13"/>
      <c r="B24" s="13"/>
      <c r="C24" s="13"/>
      <c r="D24" s="13"/>
    </row>
    <row r="25" spans="1:4" ht="18.75">
      <c r="A25" s="14" t="s">
        <v>22</v>
      </c>
      <c r="B25" s="6">
        <f>C25+D25</f>
        <v>1072.7084399999999</v>
      </c>
      <c r="C25" s="6">
        <v>1061.98136</v>
      </c>
      <c r="D25" s="6">
        <v>10.72708</v>
      </c>
    </row>
    <row r="26" spans="1:4" ht="18.75">
      <c r="A26" s="14" t="s">
        <v>23</v>
      </c>
      <c r="B26" s="6">
        <f>C26+D26</f>
        <v>197.07104999999999</v>
      </c>
      <c r="C26" s="6">
        <v>195.10034</v>
      </c>
      <c r="D26" s="6">
        <v>1.97071</v>
      </c>
    </row>
    <row r="27" spans="1:4" ht="18.75">
      <c r="A27" s="14" t="s">
        <v>24</v>
      </c>
      <c r="B27" s="6">
        <f>C27+D27</f>
        <v>74.67332999999999</v>
      </c>
      <c r="C27" s="6">
        <v>73.9266</v>
      </c>
      <c r="D27" s="6">
        <v>0.74673</v>
      </c>
    </row>
    <row r="28" spans="1:4" ht="18.75">
      <c r="A28" s="14" t="s">
        <v>5</v>
      </c>
      <c r="B28" s="6">
        <f aca="true" t="shared" si="0" ref="B28:B41">C28+D28</f>
        <v>79.22778000000001</v>
      </c>
      <c r="C28" s="6">
        <v>78.4355</v>
      </c>
      <c r="D28" s="6">
        <v>0.79228</v>
      </c>
    </row>
    <row r="29" spans="1:4" ht="18.75">
      <c r="A29" s="14" t="s">
        <v>16</v>
      </c>
      <c r="B29" s="6">
        <f t="shared" si="0"/>
        <v>76.5654</v>
      </c>
      <c r="C29" s="6">
        <v>75.79975</v>
      </c>
      <c r="D29" s="6">
        <v>0.76565</v>
      </c>
    </row>
    <row r="30" spans="1:4" ht="18.75">
      <c r="A30" s="14" t="s">
        <v>25</v>
      </c>
      <c r="B30" s="6">
        <f t="shared" si="0"/>
        <v>149.27188999999998</v>
      </c>
      <c r="C30" s="6">
        <v>147.77917</v>
      </c>
      <c r="D30" s="6">
        <v>1.49272</v>
      </c>
    </row>
    <row r="31" spans="1:4" ht="18.75">
      <c r="A31" s="14" t="s">
        <v>6</v>
      </c>
      <c r="B31" s="6">
        <f t="shared" si="0"/>
        <v>43.47282</v>
      </c>
      <c r="C31" s="6">
        <v>43.03809</v>
      </c>
      <c r="D31" s="6">
        <v>0.43473</v>
      </c>
    </row>
    <row r="32" spans="1:4" ht="18.75">
      <c r="A32" s="14" t="s">
        <v>7</v>
      </c>
      <c r="B32" s="6">
        <f t="shared" si="0"/>
        <v>45.671519999999994</v>
      </c>
      <c r="C32" s="6">
        <v>45.2148</v>
      </c>
      <c r="D32" s="6">
        <v>0.45672</v>
      </c>
    </row>
    <row r="33" spans="1:4" ht="18.75">
      <c r="A33" s="14" t="s">
        <v>26</v>
      </c>
      <c r="B33" s="6">
        <f t="shared" si="0"/>
        <v>68.21187</v>
      </c>
      <c r="C33" s="6">
        <v>67.52975</v>
      </c>
      <c r="D33" s="6">
        <v>0.68212</v>
      </c>
    </row>
    <row r="34" spans="1:4" ht="18.75">
      <c r="A34" s="14" t="s">
        <v>8</v>
      </c>
      <c r="B34" s="6">
        <f t="shared" si="0"/>
        <v>252.47215</v>
      </c>
      <c r="C34" s="6">
        <v>249.94743</v>
      </c>
      <c r="D34" s="6">
        <v>2.52472</v>
      </c>
    </row>
    <row r="35" spans="1:4" ht="18.75">
      <c r="A35" s="14" t="s">
        <v>9</v>
      </c>
      <c r="B35" s="6">
        <f t="shared" si="0"/>
        <v>100.6987</v>
      </c>
      <c r="C35" s="6">
        <v>99.69171</v>
      </c>
      <c r="D35" s="6">
        <v>1.00699</v>
      </c>
    </row>
    <row r="36" spans="1:4" ht="18.75">
      <c r="A36" s="14" t="s">
        <v>17</v>
      </c>
      <c r="B36" s="6">
        <f t="shared" si="0"/>
        <v>52.27507</v>
      </c>
      <c r="C36" s="6">
        <v>51.75232</v>
      </c>
      <c r="D36" s="6">
        <v>0.52275</v>
      </c>
    </row>
    <row r="37" spans="1:4" ht="18.75">
      <c r="A37" s="14" t="s">
        <v>10</v>
      </c>
      <c r="B37" s="6">
        <f t="shared" si="0"/>
        <v>48.27031</v>
      </c>
      <c r="C37" s="6">
        <v>47.78761</v>
      </c>
      <c r="D37" s="6">
        <v>0.4827</v>
      </c>
    </row>
    <row r="38" spans="1:4" ht="18.75">
      <c r="A38" s="14" t="s">
        <v>11</v>
      </c>
      <c r="B38" s="6">
        <f t="shared" si="0"/>
        <v>51.02615</v>
      </c>
      <c r="C38" s="6">
        <v>50.51589</v>
      </c>
      <c r="D38" s="6">
        <v>0.51026</v>
      </c>
    </row>
    <row r="39" spans="1:4" ht="18.75">
      <c r="A39" s="14" t="s">
        <v>12</v>
      </c>
      <c r="B39" s="6">
        <f t="shared" si="0"/>
        <v>84.87034</v>
      </c>
      <c r="C39" s="6">
        <v>84.02164</v>
      </c>
      <c r="D39" s="6">
        <v>0.8487</v>
      </c>
    </row>
    <row r="40" spans="1:4" ht="18.75">
      <c r="A40" s="14" t="s">
        <v>13</v>
      </c>
      <c r="B40" s="6">
        <f t="shared" si="0"/>
        <v>104.12387</v>
      </c>
      <c r="C40" s="6">
        <v>103.08263</v>
      </c>
      <c r="D40" s="6">
        <v>1.04124</v>
      </c>
    </row>
    <row r="41" spans="1:4" ht="18.75">
      <c r="A41" s="14" t="s">
        <v>14</v>
      </c>
      <c r="B41" s="6">
        <f t="shared" si="0"/>
        <v>24.64183</v>
      </c>
      <c r="C41" s="6">
        <v>24.39541</v>
      </c>
      <c r="D41" s="6">
        <v>0.24642</v>
      </c>
    </row>
    <row r="42" spans="1:5" ht="21" customHeight="1">
      <c r="A42" s="7" t="s">
        <v>15</v>
      </c>
      <c r="B42" s="6">
        <f>SUM(B25:B41)</f>
        <v>2525.25252</v>
      </c>
      <c r="C42" s="6">
        <f>SUM(C25:C41)</f>
        <v>2499.9999999999995</v>
      </c>
      <c r="D42" s="6">
        <f>SUM(D25:D41)</f>
        <v>25.25252</v>
      </c>
      <c r="E42" s="10" t="s">
        <v>35</v>
      </c>
    </row>
    <row r="45" spans="1:4" ht="18.75">
      <c r="A45" s="27" t="s">
        <v>34</v>
      </c>
      <c r="B45" s="27"/>
      <c r="C45" s="27"/>
      <c r="D45" s="27"/>
    </row>
  </sheetData>
  <sheetProtection/>
  <mergeCells count="19">
    <mergeCell ref="A45:D45"/>
    <mergeCell ref="B1:E1"/>
    <mergeCell ref="B2:E2"/>
    <mergeCell ref="B3:E3"/>
    <mergeCell ref="B4:E4"/>
    <mergeCell ref="B5:E5"/>
    <mergeCell ref="B6:E6"/>
    <mergeCell ref="B7:E7"/>
    <mergeCell ref="B8:E8"/>
    <mergeCell ref="A12:E12"/>
    <mergeCell ref="A14:E14"/>
    <mergeCell ref="D18:E18"/>
    <mergeCell ref="B19:E19"/>
    <mergeCell ref="C20:E20"/>
    <mergeCell ref="D21:E22"/>
    <mergeCell ref="D23:E23"/>
    <mergeCell ref="A19:A22"/>
    <mergeCell ref="B20:B22"/>
    <mergeCell ref="C21:C22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MF-PopLV</dc:creator>
  <cp:keywords/>
  <dc:description/>
  <cp:lastModifiedBy>MF-ValAF</cp:lastModifiedBy>
  <cp:lastPrinted>2021-10-26T07:44:06Z</cp:lastPrinted>
  <dcterms:created xsi:type="dcterms:W3CDTF">2021-04-28T13:39:31Z</dcterms:created>
  <dcterms:modified xsi:type="dcterms:W3CDTF">2021-11-01T11:59:25Z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XXJ7TYMEEKJ2-802150788-1441</vt:lpwstr>
  </property>
  <property fmtid="{D5CDD505-2E9C-101B-9397-08002B2CF9AE}" pid="4" name="_dlc_DocIdItemGu">
    <vt:lpwstr>98b5b7ff-01cb-45fa-ad85-19d6d9e1da81</vt:lpwstr>
  </property>
  <property fmtid="{D5CDD505-2E9C-101B-9397-08002B2CF9AE}" pid="5" name="_dlc_DocIdU">
    <vt:lpwstr>https://vip.gov.mari.ru/minfin/_layouts/DocIdRedir.aspx?ID=XXJ7TYMEEKJ2-802150788-1441, XXJ7TYMEEKJ2-802150788-1441</vt:lpwstr>
  </property>
  <property fmtid="{D5CDD505-2E9C-101B-9397-08002B2CF9AE}" pid="6" name="Папк">
    <vt:lpwstr>2020 год</vt:lpwstr>
  </property>
</Properties>
</file>