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165" windowWidth="14340" windowHeight="12615" tabRatio="907" activeTab="0"/>
  </bookViews>
  <sheets>
    <sheet name="Табл 26" sheetId="1" r:id="rId1"/>
  </sheets>
  <definedNames>
    <definedName name="_xlnm.Print_Titles" localSheetId="0">'Табл 26'!$19:$20</definedName>
  </definedNames>
  <calcPr fullCalcOnLoad="1" fullPrecision="0"/>
</workbook>
</file>

<file path=xl/sharedStrings.xml><?xml version="1.0" encoding="utf-8"?>
<sst xmlns="http://schemas.openxmlformats.org/spreadsheetml/2006/main" count="34" uniqueCount="33">
  <si>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</si>
  <si>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</si>
  <si>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</si>
  <si>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</si>
  <si>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</si>
  <si>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>Город Йошкар-Ола</t>
  </si>
  <si>
    <t>Наименование городского округа,                           муниципального района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</si>
  <si>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</si>
  <si>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</si>
  <si>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</si>
  <si>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</si>
  <si>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</si>
  <si>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</si>
  <si>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</si>
  <si>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</si>
  <si>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</si>
  <si>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</si>
  <si>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</si>
  <si>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</si>
  <si>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</si>
  <si>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</si>
  <si>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В том числе за счет средств</t>
  </si>
  <si>
    <t>республиканского бюджета Республики           Марий Эл</t>
  </si>
  <si>
    <t xml:space="preserve">федерального бюджета 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</si>
  <si>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2021 год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</si>
  <si>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</si>
  <si>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</si>
  <si>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</si>
  <si>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</si>
  <si>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>(в редакции Закона Республики Марий Эл</t>
  </si>
  <si>
    <t>Таблица 26</t>
  </si>
  <si>
    <t xml:space="preserve">приложения № 13 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</si>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</sst>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14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27.625" style="14" customWidth="1"/>
    <col min="2" max="2" width="16.75390625" style="14" customWidth="1"/>
    <col min="3" max="3" width="22.25390625" style="14" customWidth="1"/>
    <col min="4" max="4" width="17.625" style="14" customWidth="1"/>
    <col min="5" max="16384" width="9.125" style="14" customWidth="1"/>
  </cols>
  <sheetData>
    <row r="1" spans="1:4" ht="18.75">
      <c r="A1" s="3"/>
      <c r="B1" s="15" t="s">
        <v>30</v>
      </c>
      <c r="C1" s="15"/>
      <c r="D1" s="15"/>
    </row>
    <row r="2" spans="1:4" ht="18.75">
      <c r="A2" s="3"/>
      <c r="B2" s="15" t="s">
        <v>31</v>
      </c>
      <c r="C2" s="15"/>
      <c r="D2" s="15"/>
    </row>
    <row r="3" spans="1:4" ht="18.75">
      <c r="A3" s="3"/>
      <c r="B3" s="15" t="s">
        <v>25</v>
      </c>
      <c r="C3" s="15"/>
      <c r="D3" s="15"/>
    </row>
    <row r="4" spans="1:4" ht="18.75">
      <c r="A4" s="3"/>
      <c r="B4" s="15" t="s">
        <v>26</v>
      </c>
      <c r="C4" s="15"/>
      <c r="D4" s="15"/>
    </row>
    <row r="5" spans="1:4" ht="18.75">
      <c r="A5" s="3"/>
      <c r="B5" s="15" t="s">
        <v>27</v>
      </c>
      <c r="C5" s="15"/>
      <c r="D5" s="15"/>
    </row>
    <row r="6" spans="1:4" ht="18.75">
      <c r="A6" s="3"/>
      <c r="B6" s="15" t="s">
        <v>28</v>
      </c>
      <c r="C6" s="15"/>
      <c r="D6" s="15"/>
    </row>
    <row r="7" spans="1:4" ht="18.75">
      <c r="A7" s="3"/>
      <c r="B7" s="15" t="s">
        <v>29</v>
      </c>
      <c r="C7" s="15"/>
      <c r="D7" s="15"/>
    </row>
    <row r="8" spans="1:4" ht="18.75">
      <c r="A8" s="3"/>
      <c r="B8" s="15" t="s">
        <v>32</v>
      </c>
      <c r="C8" s="15"/>
      <c r="D8" s="15"/>
    </row>
    <row r="9" spans="1:4" ht="18.75">
      <c r="A9" s="3"/>
      <c r="C9" s="13"/>
      <c r="D9" s="13"/>
    </row>
    <row r="10" spans="1:4" ht="18.75">
      <c r="A10" s="3"/>
      <c r="C10" s="13"/>
      <c r="D10" s="13"/>
    </row>
    <row r="11" ht="16.5" customHeight="1">
      <c r="A11" s="4"/>
    </row>
    <row r="12" spans="1:4" ht="18.75">
      <c r="A12" s="23" t="s">
        <v>4</v>
      </c>
      <c r="B12" s="23"/>
      <c r="C12" s="23"/>
      <c r="D12" s="23"/>
    </row>
    <row r="13" ht="6" customHeight="1">
      <c r="A13" s="9"/>
    </row>
    <row r="14" spans="1:4" ht="209.25" customHeight="1">
      <c r="A14" s="24" t="s">
        <v>24</v>
      </c>
      <c r="B14" s="24"/>
      <c r="C14" s="24"/>
      <c r="D14" s="24"/>
    </row>
    <row r="15" ht="49.5" customHeight="1">
      <c r="A15" s="4"/>
    </row>
    <row r="16" spans="1:4" ht="18.75">
      <c r="A16" s="2"/>
      <c r="C16" s="16" t="s">
        <v>0</v>
      </c>
      <c r="D16" s="16"/>
    </row>
    <row r="17" spans="1:4" ht="18.75">
      <c r="A17" s="17" t="s">
        <v>6</v>
      </c>
      <c r="B17" s="19" t="s">
        <v>3</v>
      </c>
      <c r="C17" s="21" t="s">
        <v>21</v>
      </c>
      <c r="D17" s="22"/>
    </row>
    <row r="18" spans="1:4" ht="80.25" customHeight="1">
      <c r="A18" s="18"/>
      <c r="B18" s="20"/>
      <c r="C18" s="6" t="s">
        <v>22</v>
      </c>
      <c r="D18" s="7" t="s">
        <v>23</v>
      </c>
    </row>
    <row r="19" spans="1:4" ht="18.75">
      <c r="A19" s="12">
        <v>1</v>
      </c>
      <c r="B19" s="6">
        <v>2</v>
      </c>
      <c r="C19" s="6">
        <v>3</v>
      </c>
      <c r="D19" s="10">
        <v>4</v>
      </c>
    </row>
    <row r="20" spans="1:2" ht="6.75" customHeight="1">
      <c r="A20" s="5"/>
      <c r="B20" s="1"/>
    </row>
    <row r="21" spans="1:4" ht="18.75">
      <c r="A21" s="8" t="s">
        <v>5</v>
      </c>
      <c r="B21" s="1">
        <f>C21+D21</f>
        <v>939815.8</v>
      </c>
      <c r="C21" s="11">
        <v>850759</v>
      </c>
      <c r="D21" s="11">
        <v>89056.8</v>
      </c>
    </row>
    <row r="22" spans="1:4" ht="18.75">
      <c r="A22" s="8" t="s">
        <v>1</v>
      </c>
      <c r="B22" s="1">
        <f aca="true" t="shared" si="0" ref="B22:B37">C22+D22</f>
        <v>246660.9</v>
      </c>
      <c r="C22" s="11">
        <v>225802.9</v>
      </c>
      <c r="D22" s="11">
        <v>20858</v>
      </c>
    </row>
    <row r="23" spans="1:4" ht="18.75">
      <c r="A23" s="8" t="s">
        <v>2</v>
      </c>
      <c r="B23" s="1">
        <f t="shared" si="0"/>
        <v>100951.6</v>
      </c>
      <c r="C23" s="11">
        <v>92358.4</v>
      </c>
      <c r="D23" s="11">
        <v>8593.2</v>
      </c>
    </row>
    <row r="24" spans="1:4" ht="18.75">
      <c r="A24" s="4" t="s">
        <v>13</v>
      </c>
      <c r="B24" s="1">
        <f t="shared" si="0"/>
        <v>135175.9</v>
      </c>
      <c r="C24" s="11">
        <v>123848.5</v>
      </c>
      <c r="D24" s="11">
        <v>11327.4</v>
      </c>
    </row>
    <row r="25" spans="1:4" ht="18.75">
      <c r="A25" s="2" t="s">
        <v>7</v>
      </c>
      <c r="B25" s="1">
        <f t="shared" si="0"/>
        <v>171255</v>
      </c>
      <c r="C25" s="11">
        <v>159302.6</v>
      </c>
      <c r="D25" s="11">
        <v>11952.4</v>
      </c>
    </row>
    <row r="26" spans="1:4" ht="18.75">
      <c r="A26" s="2" t="s">
        <v>14</v>
      </c>
      <c r="B26" s="1">
        <f t="shared" si="0"/>
        <v>221211.3</v>
      </c>
      <c r="C26" s="11">
        <v>201056.3</v>
      </c>
      <c r="D26" s="11">
        <v>20155</v>
      </c>
    </row>
    <row r="27" spans="1:4" ht="18.75">
      <c r="A27" s="2" t="s">
        <v>8</v>
      </c>
      <c r="B27" s="1">
        <f t="shared" si="0"/>
        <v>84988.5</v>
      </c>
      <c r="C27" s="11">
        <v>78582.7</v>
      </c>
      <c r="D27" s="11">
        <v>6405.8</v>
      </c>
    </row>
    <row r="28" spans="1:4" ht="18.75">
      <c r="A28" s="2" t="s">
        <v>9</v>
      </c>
      <c r="B28" s="1">
        <f t="shared" si="0"/>
        <v>99963.2</v>
      </c>
      <c r="C28" s="11">
        <v>92385.6</v>
      </c>
      <c r="D28" s="11">
        <v>7577.6</v>
      </c>
    </row>
    <row r="29" spans="1:4" ht="18.75">
      <c r="A29" s="2" t="s">
        <v>20</v>
      </c>
      <c r="B29" s="1">
        <f t="shared" si="0"/>
        <v>142906.5</v>
      </c>
      <c r="C29" s="11">
        <v>132125.9</v>
      </c>
      <c r="D29" s="11">
        <v>10780.6</v>
      </c>
    </row>
    <row r="30" spans="1:4" ht="18.75">
      <c r="A30" s="2" t="s">
        <v>15</v>
      </c>
      <c r="B30" s="1">
        <f t="shared" si="0"/>
        <v>428409.8</v>
      </c>
      <c r="C30" s="11">
        <v>392162.1</v>
      </c>
      <c r="D30" s="11">
        <v>36247.7</v>
      </c>
    </row>
    <row r="31" spans="1:4" ht="18.75">
      <c r="A31" s="2" t="s">
        <v>10</v>
      </c>
      <c r="B31" s="1">
        <f t="shared" si="0"/>
        <v>217032.1</v>
      </c>
      <c r="C31" s="11">
        <v>199064.5</v>
      </c>
      <c r="D31" s="11">
        <v>17967.6</v>
      </c>
    </row>
    <row r="32" spans="1:4" ht="18.75">
      <c r="A32" s="2" t="s">
        <v>11</v>
      </c>
      <c r="B32" s="1">
        <f t="shared" si="0"/>
        <v>93818.4</v>
      </c>
      <c r="C32" s="11">
        <v>85850.2</v>
      </c>
      <c r="D32" s="11">
        <v>7968.2</v>
      </c>
    </row>
    <row r="33" spans="1:4" ht="18.75">
      <c r="A33" s="2" t="s">
        <v>16</v>
      </c>
      <c r="B33" s="1">
        <f t="shared" si="0"/>
        <v>79466.3</v>
      </c>
      <c r="C33" s="11">
        <v>72435.5</v>
      </c>
      <c r="D33" s="11">
        <v>7030.8</v>
      </c>
    </row>
    <row r="34" spans="1:4" ht="18.75">
      <c r="A34" s="2" t="s">
        <v>17</v>
      </c>
      <c r="B34" s="1">
        <f t="shared" si="0"/>
        <v>101224.9</v>
      </c>
      <c r="C34" s="11">
        <v>93100.4</v>
      </c>
      <c r="D34" s="11">
        <v>8124.5</v>
      </c>
    </row>
    <row r="35" spans="1:4" ht="18.75">
      <c r="A35" s="2" t="s">
        <v>12</v>
      </c>
      <c r="B35" s="1">
        <f t="shared" si="0"/>
        <v>145304</v>
      </c>
      <c r="C35" s="11">
        <v>134445.3</v>
      </c>
      <c r="D35" s="11">
        <v>10858.7</v>
      </c>
    </row>
    <row r="36" spans="1:4" ht="18.75">
      <c r="A36" s="2" t="s">
        <v>18</v>
      </c>
      <c r="B36" s="1">
        <f t="shared" si="0"/>
        <v>141252.5</v>
      </c>
      <c r="C36" s="11">
        <v>129143.9</v>
      </c>
      <c r="D36" s="11">
        <v>12108.6</v>
      </c>
    </row>
    <row r="37" spans="1:4" ht="18.75">
      <c r="A37" s="2" t="s">
        <v>19</v>
      </c>
      <c r="B37" s="1">
        <f t="shared" si="0"/>
        <v>51324.4</v>
      </c>
      <c r="C37" s="11">
        <v>47184</v>
      </c>
      <c r="D37" s="11">
        <v>4140.4</v>
      </c>
    </row>
    <row r="38" spans="1:4" ht="24.75" customHeight="1">
      <c r="A38" s="2" t="s">
        <v>3</v>
      </c>
      <c r="B38" s="11">
        <f>SUM(B21:B37)</f>
        <v>3400761.1</v>
      </c>
      <c r="C38" s="11">
        <f>SUM(C21:C37)</f>
        <v>3109607.8</v>
      </c>
      <c r="D38" s="11">
        <f>SUM(D21:D37)</f>
        <v>291153.3</v>
      </c>
    </row>
  </sheetData>
  <sheetProtection/>
  <mergeCells count="14">
    <mergeCell ref="B5:D5"/>
    <mergeCell ref="B6:D6"/>
    <mergeCell ref="B7:D7"/>
    <mergeCell ref="B8:D8"/>
    <mergeCell ref="B1:D1"/>
    <mergeCell ref="B2:D2"/>
    <mergeCell ref="C16:D16"/>
    <mergeCell ref="A17:A18"/>
    <mergeCell ref="B17:B18"/>
    <mergeCell ref="C17:D17"/>
    <mergeCell ref="A12:D12"/>
    <mergeCell ref="A14:D14"/>
    <mergeCell ref="B3:D3"/>
    <mergeCell ref="B4:D4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  <headerFooter differentFirst="1">
    <oddHeader>&amp;R&amp;"Times New Roman,обычный"&amp;14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MF-ValAF</cp:lastModifiedBy>
  <cp:lastPrinted>2021-10-25T09:48:16Z</cp:lastPrinted>
  <dcterms:created xsi:type="dcterms:W3CDTF">2008-08-27T11:02:35Z</dcterms:created>
  <dcterms:modified xsi:type="dcterms:W3CDTF">2021-11-01T08:50:56Z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XXJ7TYMEEKJ2-802150788-1419</vt:lpwstr>
  </property>
  <property fmtid="{D5CDD505-2E9C-101B-9397-08002B2CF9AE}" pid="4" name="_dlc_DocIdItemGu">
    <vt:lpwstr>f191477d-7e32-48c1-84de-6e5c6c0c8fd0</vt:lpwstr>
  </property>
  <property fmtid="{D5CDD505-2E9C-101B-9397-08002B2CF9AE}" pid="5" name="_dlc_DocIdU">
    <vt:lpwstr>https://vip.gov.mari.ru/minfin/_layouts/DocIdRedir.aspx?ID=XXJ7TYMEEKJ2-802150788-1419, XXJ7TYMEEKJ2-802150788-1419</vt:lpwstr>
  </property>
  <property fmtid="{D5CDD505-2E9C-101B-9397-08002B2CF9AE}" pid="6" name="Папк">
    <vt:lpwstr>2020 год</vt:lpwstr>
  </property>
</Properties>
</file>