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55" activeTab="0"/>
  </bookViews>
  <sheets>
    <sheet name="табл 20" sheetId="1" r:id="rId1"/>
  </sheets>
  <definedNames>
    <definedName name="_xlnm.Print_Titles" localSheetId="0">'табл 20'!$21:$21</definedName>
    <definedName name="_xlnm.Print_Area" localSheetId="0">'табл 20'!$A$1:$F$41</definedName>
  </definedNames>
  <calcPr fullCalcOnLoad="1"/>
</workbook>
</file>

<file path=xl/sharedStrings.xml><?xml version="1.0" encoding="utf-8"?>
<sst xmlns="http://schemas.openxmlformats.org/spreadsheetml/2006/main" count="35" uniqueCount="34">
  <si>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</si>
  <si>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</si>
  <si>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</si>
  <si>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</si>
  <si>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</si>
  <si>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</si>
  <si>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</si>
  <si>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</si>
  <si>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</si>
  <si>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</si>
  <si>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</si>
  <si>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</si>
  <si>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</si>
  <si>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</si>
  <si>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</si>
  <si>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</si>
  <si>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</si>
  <si>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</si>
  <si>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</si>
  <si>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</si>
  <si>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</si>
  <si>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к Закону Республики Марий Эл</t>
  </si>
  <si>
    <t xml:space="preserve">  "О республиканском бюджете</t>
  </si>
  <si>
    <t xml:space="preserve"> (в редакции Закона Республики Марий Эл</t>
  </si>
  <si>
    <t xml:space="preserve">     Республики Марий Эл на 2020 год</t>
  </si>
  <si>
    <t xml:space="preserve">     и на плановый период 2021 и 2022 годов"</t>
  </si>
  <si>
    <t>В том числе за счет средств</t>
  </si>
  <si>
    <t>федерального бюджета</t>
  </si>
  <si>
    <t>Таблица 20</t>
  </si>
  <si>
    <t>".</t>
  </si>
  <si>
    <t xml:space="preserve">приложения № 12 </t>
  </si>
  <si>
    <t>республиканского бюджета Республики         Марий Эл</t>
  </si>
  <si>
    <t xml:space="preserve"> субвенций из республиканского бюджета Республики Марий Эл местным бюджетам  на обеспечение государственных гарантий реализации прав          на получение общедоступного и бесплатного дошкольного образования             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
</t>
  </si>
  <si>
    <t xml:space="preserve">   от 11 сентября 2020 года № 31-З)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</si>
</sst>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10" zoomScalePageLayoutView="0" workbookViewId="0" topLeftCell="A1">
      <selection activeCell="H9" sqref="H9"/>
    </sheetView>
  </sheetViews>
  <sheetFormatPr defaultColWidth="9.140625" defaultRowHeight="15"/>
  <cols>
    <col min="1" max="1" width="22.57421875" style="0" customWidth="1"/>
    <col min="2" max="2" width="2.8515625" style="0" customWidth="1"/>
    <col min="3" max="3" width="13.7109375" style="14" customWidth="1"/>
    <col min="4" max="4" width="20.28125" style="0" customWidth="1"/>
    <col min="5" max="5" width="24.8515625" style="0" customWidth="1"/>
    <col min="6" max="6" width="2.421875" style="0" customWidth="1"/>
    <col min="8" max="8" width="19.28125" style="0" customWidth="1"/>
  </cols>
  <sheetData>
    <row r="1" spans="1:6" ht="18.75">
      <c r="A1" s="1"/>
      <c r="B1" s="27"/>
      <c r="C1" s="27"/>
      <c r="D1" s="27" t="s">
        <v>28</v>
      </c>
      <c r="E1" s="27"/>
      <c r="F1" s="27"/>
    </row>
    <row r="2" spans="1:6" ht="18.75">
      <c r="A2" s="2"/>
      <c r="B2" s="27"/>
      <c r="C2" s="27"/>
      <c r="D2" s="27" t="s">
        <v>30</v>
      </c>
      <c r="E2" s="27"/>
      <c r="F2" s="27"/>
    </row>
    <row r="3" spans="1:6" ht="18.75">
      <c r="A3" s="2"/>
      <c r="B3" s="27"/>
      <c r="C3" s="27"/>
      <c r="D3" s="27" t="s">
        <v>21</v>
      </c>
      <c r="E3" s="27"/>
      <c r="F3" s="27"/>
    </row>
    <row r="4" spans="1:6" ht="18.75">
      <c r="A4" s="2"/>
      <c r="B4" s="27"/>
      <c r="C4" s="27"/>
      <c r="D4" s="27" t="s">
        <v>22</v>
      </c>
      <c r="E4" s="27"/>
      <c r="F4" s="27"/>
    </row>
    <row r="5" spans="1:6" ht="18.75">
      <c r="A5" s="2"/>
      <c r="B5" s="27"/>
      <c r="C5" s="27"/>
      <c r="D5" s="27" t="s">
        <v>24</v>
      </c>
      <c r="E5" s="27"/>
      <c r="F5" s="27"/>
    </row>
    <row r="6" spans="1:6" ht="18.75">
      <c r="A6" s="2"/>
      <c r="B6" s="27"/>
      <c r="C6" s="27"/>
      <c r="D6" s="27" t="s">
        <v>25</v>
      </c>
      <c r="E6" s="27"/>
      <c r="F6" s="27"/>
    </row>
    <row r="7" spans="1:6" ht="18.75">
      <c r="A7" s="2"/>
      <c r="B7" s="27"/>
      <c r="C7" s="27"/>
      <c r="D7" s="27" t="s">
        <v>23</v>
      </c>
      <c r="E7" s="27"/>
      <c r="F7" s="27"/>
    </row>
    <row r="8" spans="1:6" ht="18.75">
      <c r="A8" s="2"/>
      <c r="B8" s="27"/>
      <c r="C8" s="27"/>
      <c r="D8" s="27" t="s">
        <v>33</v>
      </c>
      <c r="E8" s="27"/>
      <c r="F8" s="27"/>
    </row>
    <row r="9" spans="1:4" ht="18.75" customHeight="1">
      <c r="A9" s="2"/>
      <c r="B9" s="2"/>
      <c r="C9" s="10"/>
      <c r="D9" s="6"/>
    </row>
    <row r="10" spans="1:4" ht="18.75" customHeight="1">
      <c r="A10" s="2"/>
      <c r="B10" s="2"/>
      <c r="C10" s="10"/>
      <c r="D10" s="6"/>
    </row>
    <row r="11" spans="1:3" ht="18.75" customHeight="1">
      <c r="A11" s="1"/>
      <c r="B11" s="1"/>
      <c r="C11" s="11"/>
    </row>
    <row r="12" spans="1:6" ht="18.75">
      <c r="A12" s="30" t="s">
        <v>0</v>
      </c>
      <c r="B12" s="30"/>
      <c r="C12" s="30"/>
      <c r="D12" s="31"/>
      <c r="E12" s="31"/>
      <c r="F12" s="18"/>
    </row>
    <row r="13" spans="1:3" ht="17.25" customHeight="1">
      <c r="A13" s="8"/>
      <c r="B13" s="8"/>
      <c r="C13" s="12"/>
    </row>
    <row r="14" spans="1:11" ht="209.25" customHeight="1">
      <c r="A14" s="32" t="s">
        <v>32</v>
      </c>
      <c r="B14" s="32"/>
      <c r="C14" s="32"/>
      <c r="D14" s="32"/>
      <c r="E14" s="32"/>
      <c r="F14" s="32"/>
      <c r="G14" s="14"/>
      <c r="H14" s="14"/>
      <c r="I14" s="14"/>
      <c r="J14" s="14"/>
      <c r="K14" s="14"/>
    </row>
    <row r="15" spans="1:11" ht="18.75" customHeight="1">
      <c r="A15" s="7"/>
      <c r="B15" s="9"/>
      <c r="C15" s="13"/>
      <c r="E15" s="14"/>
      <c r="F15" s="14"/>
      <c r="G15" s="14"/>
      <c r="H15" s="14"/>
      <c r="I15" s="14"/>
      <c r="J15" s="14"/>
      <c r="K15" s="14"/>
    </row>
    <row r="16" spans="1:11" ht="18.75" customHeight="1">
      <c r="A16" s="9"/>
      <c r="B16" s="9"/>
      <c r="C16" s="13"/>
      <c r="E16" s="14"/>
      <c r="F16" s="14"/>
      <c r="G16" s="14"/>
      <c r="H16" s="14"/>
      <c r="I16" s="14"/>
      <c r="J16" s="14"/>
      <c r="K16" s="14"/>
    </row>
    <row r="17" spans="1:3" ht="18.75" customHeight="1">
      <c r="A17" s="7"/>
      <c r="B17" s="9"/>
      <c r="C17" s="13"/>
    </row>
    <row r="18" spans="1:6" ht="18.75">
      <c r="A18" s="9"/>
      <c r="B18" s="9"/>
      <c r="E18" s="33" t="s">
        <v>1</v>
      </c>
      <c r="F18" s="33"/>
    </row>
    <row r="19" spans="1:6" ht="30.75" customHeight="1">
      <c r="A19" s="38" t="s">
        <v>2</v>
      </c>
      <c r="B19" s="39"/>
      <c r="C19" s="36" t="s">
        <v>20</v>
      </c>
      <c r="D19" s="28" t="s">
        <v>26</v>
      </c>
      <c r="E19" s="29"/>
      <c r="F19" s="26"/>
    </row>
    <row r="20" spans="1:8" ht="77.25" customHeight="1">
      <c r="A20" s="40"/>
      <c r="B20" s="41"/>
      <c r="C20" s="37"/>
      <c r="D20" s="25" t="s">
        <v>31</v>
      </c>
      <c r="E20" s="22" t="s">
        <v>27</v>
      </c>
      <c r="F20" s="17"/>
      <c r="H20" s="17"/>
    </row>
    <row r="21" spans="1:6" ht="17.25" customHeight="1">
      <c r="A21" s="34">
        <v>1</v>
      </c>
      <c r="B21" s="35"/>
      <c r="C21" s="23">
        <v>2</v>
      </c>
      <c r="D21" s="19">
        <v>3</v>
      </c>
      <c r="E21" s="20">
        <v>4</v>
      </c>
      <c r="F21" s="26"/>
    </row>
    <row r="22" spans="1:3" ht="6.75" customHeight="1">
      <c r="A22" s="3"/>
      <c r="B22" s="3"/>
      <c r="C22" s="16"/>
    </row>
    <row r="23" spans="1:6" ht="18.75">
      <c r="A23" s="24" t="s">
        <v>3</v>
      </c>
      <c r="B23" s="4"/>
      <c r="C23" s="16">
        <f>D23+E23</f>
        <v>855397.06</v>
      </c>
      <c r="D23" s="5">
        <v>851647.3</v>
      </c>
      <c r="E23" s="15">
        <v>3749.76</v>
      </c>
      <c r="F23" s="15"/>
    </row>
    <row r="24" spans="1:6" ht="18.75">
      <c r="A24" s="24" t="s">
        <v>4</v>
      </c>
      <c r="B24" s="4"/>
      <c r="C24" s="16">
        <f aca="true" t="shared" si="0" ref="C24:C39">D24+E24</f>
        <v>237653.64</v>
      </c>
      <c r="D24" s="5">
        <v>233721.6</v>
      </c>
      <c r="E24" s="15">
        <v>3932.04</v>
      </c>
      <c r="F24" s="15"/>
    </row>
    <row r="25" spans="1:6" ht="18.75">
      <c r="A25" s="24" t="s">
        <v>5</v>
      </c>
      <c r="B25" s="4"/>
      <c r="C25" s="16">
        <f t="shared" si="0"/>
        <v>99801.82</v>
      </c>
      <c r="D25" s="5">
        <v>93213.70000000001</v>
      </c>
      <c r="E25" s="15">
        <v>6588.12</v>
      </c>
      <c r="F25" s="15"/>
    </row>
    <row r="26" spans="1:6" ht="18.75">
      <c r="A26" s="2" t="s">
        <v>6</v>
      </c>
      <c r="B26" s="1"/>
      <c r="C26" s="16">
        <f t="shared" si="0"/>
        <v>132978.84</v>
      </c>
      <c r="D26" s="5">
        <v>130869.59999999999</v>
      </c>
      <c r="E26" s="15">
        <v>2109.2400000000002</v>
      </c>
      <c r="F26" s="15"/>
    </row>
    <row r="27" spans="1:6" ht="18.75">
      <c r="A27" s="1" t="s">
        <v>7</v>
      </c>
      <c r="B27" s="1"/>
      <c r="C27" s="16">
        <f t="shared" si="0"/>
        <v>176238.98</v>
      </c>
      <c r="D27" s="5">
        <v>173713.1</v>
      </c>
      <c r="E27" s="15">
        <v>2525.88</v>
      </c>
      <c r="F27" s="15"/>
    </row>
    <row r="28" spans="1:6" ht="18.75">
      <c r="A28" s="1" t="s">
        <v>8</v>
      </c>
      <c r="B28" s="1"/>
      <c r="C28" s="16">
        <f t="shared" si="0"/>
        <v>210049.7</v>
      </c>
      <c r="D28" s="5">
        <v>206534.30000000002</v>
      </c>
      <c r="E28" s="15">
        <v>3515.4</v>
      </c>
      <c r="F28" s="15"/>
    </row>
    <row r="29" spans="1:6" ht="18.75">
      <c r="A29" s="1" t="s">
        <v>9</v>
      </c>
      <c r="B29" s="1"/>
      <c r="C29" s="16">
        <f t="shared" si="0"/>
        <v>89894.78</v>
      </c>
      <c r="D29" s="5">
        <v>77343.5</v>
      </c>
      <c r="E29" s="15">
        <v>12551.28</v>
      </c>
      <c r="F29" s="15"/>
    </row>
    <row r="30" spans="1:6" ht="18.75">
      <c r="A30" s="1" t="s">
        <v>10</v>
      </c>
      <c r="B30" s="1"/>
      <c r="C30" s="16">
        <f t="shared" si="0"/>
        <v>102008.4</v>
      </c>
      <c r="D30" s="5">
        <v>95889</v>
      </c>
      <c r="E30" s="15">
        <v>6119.400000000001</v>
      </c>
      <c r="F30" s="15"/>
    </row>
    <row r="31" spans="1:6" ht="18.75">
      <c r="A31" s="1" t="s">
        <v>11</v>
      </c>
      <c r="B31" s="1"/>
      <c r="C31" s="16">
        <f t="shared" si="0"/>
        <v>139653.8</v>
      </c>
      <c r="D31" s="5">
        <v>137310.19999999998</v>
      </c>
      <c r="E31" s="15">
        <v>2343.6</v>
      </c>
      <c r="F31" s="15"/>
    </row>
    <row r="32" spans="1:6" ht="18.75">
      <c r="A32" s="1" t="s">
        <v>12</v>
      </c>
      <c r="B32" s="1"/>
      <c r="C32" s="16">
        <f t="shared" si="0"/>
        <v>392996.92</v>
      </c>
      <c r="D32" s="5">
        <v>390575.2</v>
      </c>
      <c r="E32" s="15">
        <v>2421.7200000000003</v>
      </c>
      <c r="F32" s="15"/>
    </row>
    <row r="33" spans="1:6" ht="18.75">
      <c r="A33" s="1" t="s">
        <v>13</v>
      </c>
      <c r="B33" s="1"/>
      <c r="C33" s="16">
        <f t="shared" si="0"/>
        <v>213302.72</v>
      </c>
      <c r="D33" s="5">
        <v>210620.6</v>
      </c>
      <c r="E33" s="15">
        <v>2682.12</v>
      </c>
      <c r="F33" s="15"/>
    </row>
    <row r="34" spans="1:6" ht="18.75">
      <c r="A34" s="1" t="s">
        <v>14</v>
      </c>
      <c r="B34" s="1"/>
      <c r="C34" s="16">
        <f t="shared" si="0"/>
        <v>90339.1</v>
      </c>
      <c r="D34" s="5">
        <v>86693.5</v>
      </c>
      <c r="E34" s="15">
        <v>3645.6</v>
      </c>
      <c r="F34" s="15"/>
    </row>
    <row r="35" spans="1:6" ht="18.75">
      <c r="A35" s="1" t="s">
        <v>15</v>
      </c>
      <c r="B35" s="1"/>
      <c r="C35" s="16">
        <f t="shared" si="0"/>
        <v>80004.82</v>
      </c>
      <c r="D35" s="5">
        <v>76020.70000000001</v>
      </c>
      <c r="E35" s="15">
        <v>3984.1200000000003</v>
      </c>
      <c r="F35" s="15"/>
    </row>
    <row r="36" spans="1:6" ht="18.75">
      <c r="A36" s="1" t="s">
        <v>16</v>
      </c>
      <c r="B36" s="1"/>
      <c r="C36" s="16">
        <f t="shared" si="0"/>
        <v>95553.48000000001</v>
      </c>
      <c r="D36" s="5">
        <v>94199.40000000001</v>
      </c>
      <c r="E36" s="15">
        <v>1354.0800000000002</v>
      </c>
      <c r="F36" s="15"/>
    </row>
    <row r="37" spans="1:6" ht="18.75">
      <c r="A37" s="1" t="s">
        <v>17</v>
      </c>
      <c r="B37" s="1"/>
      <c r="C37" s="16">
        <f t="shared" si="0"/>
        <v>178373.86000000002</v>
      </c>
      <c r="D37" s="5">
        <v>148323.7</v>
      </c>
      <c r="E37" s="15">
        <v>30050.16</v>
      </c>
      <c r="F37" s="15"/>
    </row>
    <row r="38" spans="1:6" ht="18.75">
      <c r="A38" s="1" t="s">
        <v>18</v>
      </c>
      <c r="B38" s="1"/>
      <c r="C38" s="16">
        <f t="shared" si="0"/>
        <v>140611.18</v>
      </c>
      <c r="D38" s="5">
        <v>133658.5</v>
      </c>
      <c r="E38" s="15">
        <v>6952.68</v>
      </c>
      <c r="F38" s="15"/>
    </row>
    <row r="39" spans="1:6" ht="18.75">
      <c r="A39" s="1" t="s">
        <v>19</v>
      </c>
      <c r="B39" s="1"/>
      <c r="C39" s="16">
        <f t="shared" si="0"/>
        <v>53320.14</v>
      </c>
      <c r="D39" s="5">
        <v>50429.7</v>
      </c>
      <c r="E39" s="15">
        <v>2890.44</v>
      </c>
      <c r="F39" s="15"/>
    </row>
    <row r="40" spans="1:6" ht="6" customHeight="1">
      <c r="A40" s="1"/>
      <c r="B40" s="1"/>
      <c r="C40" s="16"/>
      <c r="D40" s="5"/>
      <c r="E40" s="5"/>
      <c r="F40" s="5"/>
    </row>
    <row r="41" spans="1:8" ht="18.75">
      <c r="A41" s="1" t="s">
        <v>20</v>
      </c>
      <c r="B41" s="1"/>
      <c r="C41" s="15">
        <f>SUM(C23:C39)</f>
        <v>3288179.2400000007</v>
      </c>
      <c r="D41" s="15">
        <f>SUM(D23:D39)</f>
        <v>3190763.600000001</v>
      </c>
      <c r="E41" s="15">
        <f>SUM(E23:E39)</f>
        <v>97415.64000000001</v>
      </c>
      <c r="F41" s="21" t="s">
        <v>29</v>
      </c>
      <c r="G41" s="15"/>
      <c r="H41" s="15"/>
    </row>
  </sheetData>
  <sheetProtection/>
  <mergeCells count="23">
    <mergeCell ref="D1:F1"/>
    <mergeCell ref="D2:F2"/>
    <mergeCell ref="D3:F3"/>
    <mergeCell ref="D4:F4"/>
    <mergeCell ref="D5:F5"/>
    <mergeCell ref="A21:B21"/>
    <mergeCell ref="B6:C6"/>
    <mergeCell ref="B7:C7"/>
    <mergeCell ref="B8:C8"/>
    <mergeCell ref="C19:C20"/>
    <mergeCell ref="A19:B20"/>
    <mergeCell ref="D19:E19"/>
    <mergeCell ref="A12:E12"/>
    <mergeCell ref="A14:F14"/>
    <mergeCell ref="E18:F18"/>
    <mergeCell ref="D6:F6"/>
    <mergeCell ref="D7:F7"/>
    <mergeCell ref="D8:F8"/>
    <mergeCell ref="B1:C1"/>
    <mergeCell ref="B2:C2"/>
    <mergeCell ref="B3:C3"/>
    <mergeCell ref="B4:C4"/>
    <mergeCell ref="B5:C5"/>
  </mergeCells>
  <printOptions/>
  <pageMargins left="0.984251968503937" right="0.7874015748031497" top="0.984251968503937" bottom="0.7874015748031497" header="0.31496062992125984" footer="0.31496062992125984"/>
  <pageSetup fitToHeight="2" horizontalDpi="600" verticalDpi="600" orientation="portrait" paperSize="9" scale="95" r:id="rId1"/>
  <headerFooter differentFirst="1">
    <oddHeader>&amp;R&amp;"Times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2020-09-18T06:55:53Z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XXJ7TYMEEKJ2-802150788-956</vt:lpwstr>
  </property>
  <property fmtid="{D5CDD505-2E9C-101B-9397-08002B2CF9AE}" pid="4" name="_dlc_DocIdItemGu">
    <vt:lpwstr>6dbb1242-82fc-4c41-a7f0-2378ecbba14b</vt:lpwstr>
  </property>
  <property fmtid="{D5CDD505-2E9C-101B-9397-08002B2CF9AE}" pid="5" name="_dlc_DocIdU">
    <vt:lpwstr>https://vip.gov.mari.ru/minfin/_layouts/DocIdRedir.aspx?ID=XXJ7TYMEEKJ2-802150788-956, XXJ7TYMEEKJ2-802150788-956</vt:lpwstr>
  </property>
</Properties>
</file>