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520" windowHeight="12795" tabRatio="954" activeTab="0"/>
  </bookViews>
  <sheets>
    <sheet name="лист 1" sheetId="1" r:id="rId1"/>
  </sheets>
  <definedNames>
    <definedName name="_xlnm.Print_Area" localSheetId="0">'лист 1'!$A$1:$D$36</definedName>
  </definedNames>
  <calcPr fullCalcOnLoad="1" fullPrecision="0"/>
</workbook>
</file>

<file path=xl/sharedStrings.xml><?xml version="1.0" encoding="utf-8"?>
<sst xmlns="http://schemas.openxmlformats.org/spreadsheetml/2006/main" count="29" uniqueCount="29">
  <si>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</si>
  <si>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</si>
  <si>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</si>
  <si>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</si>
  <si>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</si>
  <si>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</si>
  <si>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</si>
  <si>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Килемарский </t>
  </si>
  <si>
    <t xml:space="preserve">Куженерский </t>
  </si>
  <si>
    <t xml:space="preserve">Новоторъяльский </t>
  </si>
  <si>
    <t xml:space="preserve">Сернурский </t>
  </si>
  <si>
    <t xml:space="preserve">Волжский </t>
  </si>
  <si>
    <t xml:space="preserve">Медведевский </t>
  </si>
  <si>
    <t xml:space="preserve">Юринский </t>
  </si>
  <si>
    <t xml:space="preserve">Мари-Турекский </t>
  </si>
  <si>
    <t>к Закону Республики Марий Эл</t>
  </si>
  <si>
    <t>"О республиканском бюджете</t>
  </si>
  <si>
    <t>(в редакции Закона Республики Марий Эл</t>
  </si>
  <si>
    <t>приложения № 18</t>
  </si>
  <si>
    <t>Республики Марий Эл на 2019 год</t>
  </si>
  <si>
    <t>и на плановый период 2020 и 2021 годов"</t>
  </si>
  <si>
    <t>"Таблица 9</t>
  </si>
  <si>
    <t>субсидий бюджетам муниципальных образований на осуществление целевых мероприятий в отношении автомобильных дорог общего пользования местного значения на 2019 год</t>
  </si>
  <si>
    <t xml:space="preserve">Горномарийский </t>
  </si>
  <si>
    <t>Звениговский</t>
  </si>
  <si>
    <t>Моркинский</t>
  </si>
  <si>
    <t xml:space="preserve">Параньгинский </t>
  </si>
  <si>
    <t>".</t>
  </si>
  <si>
    <t>от 26 июля 2019 года № 20-З)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</si>
</sst>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  <numFmt numFmtId="172" formatCode="_-* #,##0.000_р_._-;\-* #,##0.000_р_._-;_-* &quot;-&quot;???_р_._-;_-@_-"/>
    <numFmt numFmtId="173" formatCode="_-* #,##0.0_р_._-;\-* #,##0.0_р_._-;_-* &quot;-&quot;?_р_._-;_-@_-"/>
    <numFmt numFmtId="174" formatCode="_-* #,##0.00_р_._-;\-* #,##0.00_р_._-;_-* &quot;-&quot;???_р_._-;_-@_-"/>
    <numFmt numFmtId="175" formatCode="_-* #,##0.0_р_._-;\-* #,##0.0_р_._-;_-* &quot;-&quot;???_р_._-;_-@_-"/>
    <numFmt numFmtId="176" formatCode="0.0000"/>
    <numFmt numFmtId="177" formatCode="0.00000"/>
    <numFmt numFmtId="178" formatCode="#,##0.00000"/>
    <numFmt numFmtId="179" formatCode="#,##0.000000"/>
    <numFmt numFmtId="180" formatCode="#,##0.0000"/>
    <numFmt numFmtId="181" formatCode="#,##0.0_ ;\-#,##0.0\ "/>
    <numFmt numFmtId="182" formatCode="000000"/>
    <numFmt numFmtId="183" formatCode="[$-FC19]d\ mmmm\ yyyy\ &quot;г.&quot;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.0000_р_._-;\-* #,##0.0000_р_._-;_-* &quot;-&quot;??_р_._-;_-@_-"/>
    <numFmt numFmtId="187" formatCode="_-* #,##0_р_._-;\-* #,##0_р_._-;_-* &quot;-&quot;??_р_._-;_-@_-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horizontal="right"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20" borderId="0">
      <alignment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20" borderId="3">
      <alignment/>
      <protection/>
    </xf>
    <xf numFmtId="0" fontId="29" fillId="20" borderId="0">
      <alignment shrinkToFit="1"/>
      <protection/>
    </xf>
    <xf numFmtId="0" fontId="31" fillId="0" borderId="3">
      <alignment horizontal="right"/>
      <protection/>
    </xf>
    <xf numFmtId="4" fontId="31" fillId="21" borderId="3">
      <alignment horizontal="right" vertical="top" shrinkToFit="1"/>
      <protection/>
    </xf>
    <xf numFmtId="4" fontId="31" fillId="22" borderId="3">
      <alignment horizontal="right" vertical="top" shrinkToFit="1"/>
      <protection/>
    </xf>
    <xf numFmtId="0" fontId="29" fillId="0" borderId="0">
      <alignment/>
      <protection/>
    </xf>
    <xf numFmtId="0" fontId="29" fillId="0" borderId="0">
      <alignment horizontal="left" wrapText="1"/>
      <protection/>
    </xf>
    <xf numFmtId="0" fontId="31" fillId="0" borderId="2">
      <alignment vertical="top" wrapText="1"/>
      <protection/>
    </xf>
    <xf numFmtId="49" fontId="29" fillId="0" borderId="2">
      <alignment horizontal="center" vertical="top" shrinkToFit="1"/>
      <protection/>
    </xf>
    <xf numFmtId="4" fontId="31" fillId="21" borderId="2">
      <alignment horizontal="right" vertical="top" shrinkToFit="1"/>
      <protection/>
    </xf>
    <xf numFmtId="4" fontId="31" fillId="22" borderId="2">
      <alignment horizontal="right" vertical="top" shrinkToFit="1"/>
      <protection/>
    </xf>
    <xf numFmtId="0" fontId="29" fillId="20" borderId="4">
      <alignment/>
      <protection/>
    </xf>
    <xf numFmtId="0" fontId="29" fillId="20" borderId="4">
      <alignment horizontal="center"/>
      <protection/>
    </xf>
    <xf numFmtId="4" fontId="31" fillId="0" borderId="2">
      <alignment horizontal="right" vertical="top" shrinkToFit="1"/>
      <protection/>
    </xf>
    <xf numFmtId="49" fontId="29" fillId="0" borderId="2">
      <alignment vertical="top" wrapText="1"/>
      <protection/>
    </xf>
    <xf numFmtId="4" fontId="29" fillId="0" borderId="2">
      <alignment horizontal="right" vertical="top" shrinkToFit="1"/>
      <protection/>
    </xf>
    <xf numFmtId="0" fontId="29" fillId="20" borderId="4">
      <alignment shrinkToFit="1"/>
      <protection/>
    </xf>
    <xf numFmtId="0" fontId="29" fillId="20" borderId="3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6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37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37" borderId="0" xfId="0" applyNumberFormat="1" applyFont="1" applyFill="1" applyAlignment="1">
      <alignment horizontal="justify"/>
    </xf>
    <xf numFmtId="0" fontId="1" fillId="37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right" vertical="top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dtrow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Обычный 3" xfId="83"/>
    <cellStyle name="Обычный 4" xfId="84"/>
    <cellStyle name="Обычный 5" xfId="85"/>
    <cellStyle name="Обычный 6" xfId="86"/>
    <cellStyle name="Обычный 7" xfId="87"/>
    <cellStyle name="Обычный 8" xfId="88"/>
    <cellStyle name="Обычный 9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Normal="69" zoomScaleSheetLayoutView="100" workbookViewId="0" topLeftCell="A1">
      <selection activeCell="G10" sqref="G10"/>
    </sheetView>
  </sheetViews>
  <sheetFormatPr defaultColWidth="9.00390625" defaultRowHeight="12.75"/>
  <cols>
    <col min="1" max="1" width="37.75390625" style="1" customWidth="1"/>
    <col min="2" max="2" width="7.375" style="1" customWidth="1"/>
    <col min="3" max="3" width="37.375" style="2" customWidth="1"/>
    <col min="4" max="4" width="1.75390625" style="1" customWidth="1"/>
    <col min="5" max="5" width="9.125" style="1" customWidth="1"/>
    <col min="6" max="6" width="15.00390625" style="1" customWidth="1"/>
    <col min="7" max="7" width="18.75390625" style="1" customWidth="1"/>
    <col min="8" max="16384" width="9.125" style="1" customWidth="1"/>
  </cols>
  <sheetData>
    <row r="1" spans="1:4" ht="18.75">
      <c r="A1" s="4"/>
      <c r="B1" s="14" t="s">
        <v>21</v>
      </c>
      <c r="C1" s="14"/>
      <c r="D1" s="14"/>
    </row>
    <row r="2" spans="1:4" ht="18.75">
      <c r="A2" s="5"/>
      <c r="B2" s="14" t="s">
        <v>18</v>
      </c>
      <c r="C2" s="14"/>
      <c r="D2" s="14"/>
    </row>
    <row r="3" spans="1:4" ht="18.75" customHeight="1">
      <c r="A3" s="5"/>
      <c r="B3" s="14" t="s">
        <v>15</v>
      </c>
      <c r="C3" s="14"/>
      <c r="D3" s="14"/>
    </row>
    <row r="4" spans="1:4" ht="18.75" customHeight="1">
      <c r="A4" s="5"/>
      <c r="B4" s="14" t="s">
        <v>16</v>
      </c>
      <c r="C4" s="14"/>
      <c r="D4" s="14"/>
    </row>
    <row r="5" spans="1:4" ht="18.75" customHeight="1">
      <c r="A5" s="5"/>
      <c r="B5" s="14" t="s">
        <v>19</v>
      </c>
      <c r="C5" s="14"/>
      <c r="D5" s="14"/>
    </row>
    <row r="6" spans="1:4" ht="18.75" customHeight="1">
      <c r="A6" s="5"/>
      <c r="B6" s="14" t="s">
        <v>20</v>
      </c>
      <c r="C6" s="14"/>
      <c r="D6" s="14"/>
    </row>
    <row r="7" spans="1:4" ht="18.75" customHeight="1">
      <c r="A7" s="5"/>
      <c r="B7" s="14" t="s">
        <v>17</v>
      </c>
      <c r="C7" s="14"/>
      <c r="D7" s="14"/>
    </row>
    <row r="8" spans="1:4" ht="17.25" customHeight="1">
      <c r="A8" s="5"/>
      <c r="B8" s="14" t="s">
        <v>28</v>
      </c>
      <c r="C8" s="14"/>
      <c r="D8" s="14"/>
    </row>
    <row r="9" spans="1:2" ht="18.75" customHeight="1">
      <c r="A9" s="5"/>
      <c r="B9" s="2"/>
    </row>
    <row r="10" spans="1:3" ht="18.75" customHeight="1">
      <c r="A10" s="5"/>
      <c r="B10" s="7"/>
      <c r="C10" s="7"/>
    </row>
    <row r="11" spans="1:2" ht="18.75" customHeight="1">
      <c r="A11" s="4"/>
      <c r="B11" s="4"/>
    </row>
    <row r="12" spans="1:3" s="6" customFormat="1" ht="18.75">
      <c r="A12" s="18" t="s">
        <v>5</v>
      </c>
      <c r="B12" s="18"/>
      <c r="C12" s="18"/>
    </row>
    <row r="13" spans="1:3" s="6" customFormat="1" ht="16.5" customHeight="1">
      <c r="A13" s="8"/>
      <c r="B13" s="8"/>
      <c r="C13" s="8"/>
    </row>
    <row r="14" spans="1:3" s="6" customFormat="1" ht="54.75" customHeight="1">
      <c r="A14" s="17" t="s">
        <v>22</v>
      </c>
      <c r="B14" s="17"/>
      <c r="C14" s="17"/>
    </row>
    <row r="15" spans="1:2" ht="18.75" customHeight="1">
      <c r="A15" s="5"/>
      <c r="B15" s="2"/>
    </row>
    <row r="16" spans="1:3" ht="18.75" customHeight="1">
      <c r="A16" s="5"/>
      <c r="B16" s="7"/>
      <c r="C16" s="7"/>
    </row>
    <row r="17" spans="1:2" ht="18.75" customHeight="1">
      <c r="A17" s="4"/>
      <c r="B17" s="4"/>
    </row>
    <row r="18" spans="1:4" ht="20.25" customHeight="1">
      <c r="A18" s="20" t="s">
        <v>0</v>
      </c>
      <c r="B18" s="20"/>
      <c r="C18" s="20"/>
      <c r="D18" s="20"/>
    </row>
    <row r="19" spans="1:4" ht="39.75" customHeight="1">
      <c r="A19" s="15" t="s">
        <v>4</v>
      </c>
      <c r="B19" s="16"/>
      <c r="C19" s="19" t="s">
        <v>6</v>
      </c>
      <c r="D19" s="15"/>
    </row>
    <row r="20" spans="1:3" ht="10.5" customHeight="1">
      <c r="A20" s="3"/>
      <c r="B20" s="3"/>
      <c r="C20" s="9"/>
    </row>
    <row r="21" spans="1:7" ht="18.75">
      <c r="A21" s="1" t="s">
        <v>1</v>
      </c>
      <c r="B21" s="4"/>
      <c r="C21" s="12">
        <v>34832.1</v>
      </c>
      <c r="G21" s="10"/>
    </row>
    <row r="22" spans="1:7" ht="18.75">
      <c r="A22" s="1" t="s">
        <v>2</v>
      </c>
      <c r="B22" s="4"/>
      <c r="C22" s="12">
        <f>30935.18+2000</f>
        <v>32935.18</v>
      </c>
      <c r="F22" s="11"/>
      <c r="G22" s="10"/>
    </row>
    <row r="23" spans="1:7" ht="18.75">
      <c r="A23" s="1" t="s">
        <v>11</v>
      </c>
      <c r="C23" s="12">
        <v>5380.15</v>
      </c>
      <c r="F23" s="11"/>
      <c r="G23" s="10"/>
    </row>
    <row r="24" spans="1:7" ht="18.75">
      <c r="A24" s="1" t="s">
        <v>23</v>
      </c>
      <c r="C24" s="12">
        <v>3618.28</v>
      </c>
      <c r="F24" s="11"/>
      <c r="G24" s="10"/>
    </row>
    <row r="25" spans="1:7" ht="18.75">
      <c r="A25" s="1" t="s">
        <v>24</v>
      </c>
      <c r="C25" s="12">
        <v>14542.4</v>
      </c>
      <c r="F25" s="11"/>
      <c r="G25" s="10"/>
    </row>
    <row r="26" spans="1:7" ht="18.75">
      <c r="A26" s="1" t="s">
        <v>7</v>
      </c>
      <c r="C26" s="12">
        <v>2406.46</v>
      </c>
      <c r="F26" s="11"/>
      <c r="G26" s="10"/>
    </row>
    <row r="27" spans="1:7" ht="18.75">
      <c r="A27" s="1" t="s">
        <v>8</v>
      </c>
      <c r="C27" s="12">
        <v>4563.68</v>
      </c>
      <c r="F27" s="11"/>
      <c r="G27" s="10"/>
    </row>
    <row r="28" spans="1:7" ht="18.75">
      <c r="A28" s="1" t="s">
        <v>14</v>
      </c>
      <c r="C28" s="12">
        <v>8809.35</v>
      </c>
      <c r="F28" s="11"/>
      <c r="G28" s="10"/>
    </row>
    <row r="29" spans="1:7" ht="18.75">
      <c r="A29" s="1" t="s">
        <v>12</v>
      </c>
      <c r="C29" s="12">
        <v>11826</v>
      </c>
      <c r="F29" s="11"/>
      <c r="G29" s="10"/>
    </row>
    <row r="30" spans="1:7" ht="18.75">
      <c r="A30" s="1" t="s">
        <v>25</v>
      </c>
      <c r="C30" s="12">
        <v>14274.8</v>
      </c>
      <c r="F30" s="11"/>
      <c r="G30" s="10"/>
    </row>
    <row r="31" spans="1:7" ht="18.75">
      <c r="A31" s="1" t="s">
        <v>9</v>
      </c>
      <c r="C31" s="12">
        <v>8680.44</v>
      </c>
      <c r="F31" s="11"/>
      <c r="G31" s="10"/>
    </row>
    <row r="32" spans="1:7" ht="18.75">
      <c r="A32" s="1" t="s">
        <v>26</v>
      </c>
      <c r="C32" s="12">
        <v>8087.42</v>
      </c>
      <c r="F32" s="11"/>
      <c r="G32" s="10"/>
    </row>
    <row r="33" spans="1:7" ht="18.75">
      <c r="A33" s="1" t="s">
        <v>10</v>
      </c>
      <c r="C33" s="12">
        <v>11147.06</v>
      </c>
      <c r="F33" s="11"/>
      <c r="G33" s="10"/>
    </row>
    <row r="34" spans="1:7" ht="18.75">
      <c r="A34" s="1" t="s">
        <v>13</v>
      </c>
      <c r="C34" s="12">
        <v>1876.68</v>
      </c>
      <c r="F34" s="11"/>
      <c r="G34" s="10"/>
    </row>
    <row r="35" spans="3:7" ht="10.5" customHeight="1">
      <c r="C35" s="13"/>
      <c r="G35" s="10"/>
    </row>
    <row r="36" spans="1:7" ht="18.75" customHeight="1">
      <c r="A36" s="1" t="s">
        <v>3</v>
      </c>
      <c r="C36" s="12">
        <f>SUM(C21:C34)</f>
        <v>162980</v>
      </c>
      <c r="D36" s="1" t="s">
        <v>27</v>
      </c>
      <c r="G36" s="10"/>
    </row>
    <row r="37" ht="18.75">
      <c r="G37" s="10"/>
    </row>
  </sheetData>
  <sheetProtection/>
  <mergeCells count="13">
    <mergeCell ref="B7:D7"/>
    <mergeCell ref="B8:D8"/>
    <mergeCell ref="A19:B19"/>
    <mergeCell ref="A14:C14"/>
    <mergeCell ref="A12:C12"/>
    <mergeCell ref="C19:D19"/>
    <mergeCell ref="A18:D18"/>
    <mergeCell ref="B4:D4"/>
    <mergeCell ref="B5:D5"/>
    <mergeCell ref="B6:D6"/>
    <mergeCell ref="B1:D1"/>
    <mergeCell ref="B2:D2"/>
    <mergeCell ref="B3:D3"/>
  </mergeCells>
  <printOptions/>
  <pageMargins left="0.984251968503937" right="0.7874015748031497" top="0.984251968503937" bottom="0.7874015748031497" header="0.5118110236220472" footer="0.3937007874015748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2019-07-17T12:08:47Z</cp:lastPrinted>
  <dcterms:created xsi:type="dcterms:W3CDTF">2008-08-27T11:02:35Z</dcterms:created>
  <dcterms:modified xsi:type="dcterms:W3CDTF">2019-07-26T12:47:01Z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XXJ7TYMEEKJ2-802150788-166</vt:lpwstr>
  </property>
  <property fmtid="{D5CDD505-2E9C-101B-9397-08002B2CF9AE}" pid="4" name="_dlc_DocIdItemGu">
    <vt:lpwstr>1e785029-9c2b-49b9-9d7e-f21d946a9b8a</vt:lpwstr>
  </property>
  <property fmtid="{D5CDD505-2E9C-101B-9397-08002B2CF9AE}" pid="5" name="_dlc_DocIdU">
    <vt:lpwstr>https://vip.gov.mari.ru/minfin/_layouts/DocIdRedir.aspx?ID=XXJ7TYMEEKJ2-802150788-166, XXJ7TYMEEKJ2-802150788-166</vt:lpwstr>
  </property>
</Properties>
</file>