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 17" sheetId="1" r:id="rId1"/>
  </sheets>
  <definedNames>
    <definedName name="Z_4ECD7326_1E50_4CFC_9073_9217FBF30A25_.wvu.Cols" localSheetId="0" hidden="1">'табл. 17'!$E:$G</definedName>
    <definedName name="Z_4ECD7326_1E50_4CFC_9073_9217FBF30A25_.wvu.PrintArea" localSheetId="0" hidden="1">'табл. 17'!$A$1:$D$33</definedName>
    <definedName name="Z_4ECD7326_1E50_4CFC_9073_9217FBF30A25_.wvu.Rows" localSheetId="0" hidden="1">'табл. 17'!#REF!,'табл. 17'!#REF!,'табл. 17'!$17:$17,'табл. 17'!#REF!,'табл. 17'!#REF!,'табл. 17'!#REF!</definedName>
    <definedName name="Z_5EB2EB79_0F2D_4965_A866_C30A47681700_.wvu.Cols" localSheetId="0" hidden="1">'табл. 17'!$E:$G</definedName>
    <definedName name="Z_5EB2EB79_0F2D_4965_A866_C30A47681700_.wvu.PrintArea" localSheetId="0" hidden="1">'табл. 17'!$A$1:$D$33</definedName>
    <definedName name="Z_5EB2EB79_0F2D_4965_A866_C30A47681700_.wvu.Rows" localSheetId="0" hidden="1">'табл. 17'!#REF!,'табл. 17'!#REF!,'табл. 17'!$17:$17,'табл. 17'!#REF!,'табл. 17'!#REF!,'табл. 17'!#REF!</definedName>
    <definedName name="Z_8A956A1D_DA7C_41CC_A5EF_8716F2348DE0_.wvu.Cols" localSheetId="0" hidden="1">'табл. 17'!$E:$G</definedName>
    <definedName name="Z_8A956A1D_DA7C_41CC_A5EF_8716F2348DE0_.wvu.PrintArea" localSheetId="0" hidden="1">'табл. 17'!$A$1:$D$33</definedName>
    <definedName name="Z_8A956A1D_DA7C_41CC_A5EF_8716F2348DE0_.wvu.Rows" localSheetId="0" hidden="1">'табл. 17'!#REF!,'табл. 17'!#REF!,'табл. 17'!$17:$17,'табл. 17'!#REF!,'табл. 17'!#REF!,'табл. 17'!#REF!</definedName>
    <definedName name="Z_B8860172_E7AC_47F0_9097_F957433B85F7_.wvu.Cols" localSheetId="0" hidden="1">'табл. 17'!$E:$G</definedName>
    <definedName name="Z_B8860172_E7AC_47F0_9097_F957433B85F7_.wvu.PrintArea" localSheetId="0" hidden="1">'табл. 17'!$A$1:$D$33</definedName>
    <definedName name="Z_B8860172_E7AC_47F0_9097_F957433B85F7_.wvu.Rows" localSheetId="0" hidden="1">'табл. 17'!#REF!,'табл. 17'!#REF!,'табл. 17'!$17:$17,'табл. 17'!#REF!,'табл. 17'!#REF!,'табл. 17'!#REF!</definedName>
    <definedName name="Z_C8506E7E_F259_4EB9_BD79_24DC27E4D4D6_.wvu.Cols" localSheetId="0" hidden="1">'табл. 17'!$E:$G</definedName>
    <definedName name="Z_C8506E7E_F259_4EB9_BD79_24DC27E4D4D6_.wvu.PrintArea" localSheetId="0" hidden="1">'табл. 17'!$A$1:$D$33</definedName>
    <definedName name="Z_C8506E7E_F259_4EB9_BD79_24DC27E4D4D6_.wvu.Rows" localSheetId="0" hidden="1">'табл. 17'!#REF!,'табл. 17'!#REF!,'табл. 17'!$17:$17,'табл. 17'!#REF!,'табл. 17'!#REF!,'табл. 17'!#REF!</definedName>
    <definedName name="Z_E0204226_5038_49AF_948F_DAAEA77392FD_.wvu.Cols" localSheetId="0" hidden="1">'табл. 17'!$E:$G</definedName>
    <definedName name="Z_E0204226_5038_49AF_948F_DAAEA77392FD_.wvu.PrintArea" localSheetId="0" hidden="1">'табл. 17'!$A$1:$D$33</definedName>
    <definedName name="Z_E0204226_5038_49AF_948F_DAAEA77392FD_.wvu.Rows" localSheetId="0" hidden="1">'табл. 17'!#REF!,'табл. 17'!#REF!,'табл. 17'!$17:$17,'табл. 17'!#REF!,'табл. 17'!#REF!,'табл. 17'!#REF!</definedName>
    <definedName name="_xlnm.Print_Area" localSheetId="0">'табл. 17'!$A$1:$D$17</definedName>
  </definedNames>
  <calcPr calcId="125725" fullCalcOnLoad="1"/>
</workbook>
</file>

<file path=xl/calcChain.xml><?xml version="1.0" encoding="utf-8"?>
<calcChain xmlns="http://schemas.openxmlformats.org/spreadsheetml/2006/main">
  <c r="C16" i="1"/>
  <c r="D16"/>
  <c r="D15"/>
  <c r="C15"/>
  <c r="D17"/>
  <c r="C17"/>
  <c r="B16"/>
  <c r="B15"/>
  <c r="B17" l="1"/>
</calcChain>
</file>

<file path=xl/sharedStrings.xml><?xml version="1.0" encoding="utf-8"?>
<sst xmlns="http://schemas.openxmlformats.org/spreadsheetml/2006/main" count="13" uniqueCount="12">
  <si>
    <t>Таблица 17</t>
  </si>
  <si>
    <t>приложения № 12</t>
  </si>
  <si>
    <t>Р А С П Р Е Д Е Л Е Н И Е</t>
  </si>
  <si>
    <t xml:space="preserve">субсидий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на 2022 год </t>
  </si>
  <si>
    <t>(тыс. рублей)</t>
  </si>
  <si>
    <t>Наименование муниципального района</t>
  </si>
  <si>
    <t>Всего</t>
  </si>
  <si>
    <t>В том числе за счет средств</t>
  </si>
  <si>
    <t xml:space="preserve">федерального
бюджета </t>
  </si>
  <si>
    <t>республиканского бюджета               
Республики Марий Эл</t>
  </si>
  <si>
    <t>Звениговский</t>
  </si>
  <si>
    <t>Сернурский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</si>
</sst>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00"/>
    <numFmt numFmtId="166" formatCode="#,##0.000"/>
    <numFmt numFmtId="167" formatCode="0.0"/>
    <numFmt numFmtId="168" formatCode="_-* #,##0.00_р_._-;\-* #,##0.00_р_._-;_-* &quot;-&quot;??_р_._-;_-@_-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168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 vertical="top" wrapText="1"/>
    </xf>
    <xf numFmtId="167" fontId="6" fillId="2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>
      <alignment wrapText="1"/>
    </xf>
    <xf numFmtId="166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90" zoomScaleNormal="100" zoomScaleSheetLayoutView="90" workbookViewId="0">
      <selection activeCell="D16" sqref="D16"/>
    </sheetView>
  </sheetViews>
  <sheetFormatPr defaultRowHeight="18.75"/>
  <cols>
    <col min="1" max="1" width="19.42578125" style="1" customWidth="1"/>
    <col min="2" max="2" width="16.85546875" style="1" customWidth="1"/>
    <col min="3" max="3" width="21.85546875" style="1" customWidth="1"/>
    <col min="4" max="4" width="26.28515625" style="30" customWidth="1"/>
    <col min="5" max="5" width="13.5703125" style="25" customWidth="1"/>
    <col min="6" max="6" width="9" style="26" customWidth="1"/>
    <col min="7" max="7" width="9.140625" style="25" customWidth="1"/>
    <col min="8" max="8" width="11.42578125" style="25" customWidth="1"/>
    <col min="9" max="9" width="9.7109375" style="25" bestFit="1" customWidth="1"/>
    <col min="10" max="16384" width="9.140625" style="25"/>
  </cols>
  <sheetData>
    <row r="1" spans="1:9" s="1" customFormat="1">
      <c r="B1" s="2"/>
      <c r="D1" s="2" t="s">
        <v>0</v>
      </c>
      <c r="F1" s="3"/>
    </row>
    <row r="2" spans="1:9" s="1" customFormat="1">
      <c r="B2" s="2"/>
      <c r="D2" s="2" t="s">
        <v>1</v>
      </c>
      <c r="F2" s="3"/>
    </row>
    <row r="3" spans="1:9" s="1" customFormat="1">
      <c r="B3" s="2"/>
      <c r="D3" s="2"/>
      <c r="F3" s="3"/>
    </row>
    <row r="4" spans="1:9" s="1" customFormat="1">
      <c r="D4" s="2"/>
      <c r="F4" s="3"/>
    </row>
    <row r="5" spans="1:9" s="1" customFormat="1">
      <c r="A5" s="4"/>
      <c r="D5" s="2"/>
      <c r="F5" s="3"/>
    </row>
    <row r="6" spans="1:9" s="1" customFormat="1">
      <c r="A6" s="5" t="s">
        <v>2</v>
      </c>
      <c r="B6" s="5"/>
      <c r="C6" s="5"/>
      <c r="D6" s="5"/>
      <c r="F6" s="3"/>
      <c r="H6" s="6"/>
      <c r="I6" s="6"/>
    </row>
    <row r="7" spans="1:9" s="1" customFormat="1" ht="9" customHeight="1">
      <c r="A7" s="7"/>
      <c r="B7" s="7"/>
      <c r="C7" s="7"/>
      <c r="D7" s="8"/>
      <c r="F7" s="3"/>
    </row>
    <row r="8" spans="1:9" s="1" customFormat="1" ht="98.25" customHeight="1">
      <c r="A8" s="9" t="s">
        <v>3</v>
      </c>
      <c r="B8" s="9"/>
      <c r="C8" s="9"/>
      <c r="D8" s="9"/>
      <c r="F8" s="3"/>
    </row>
    <row r="9" spans="1:9" s="1" customFormat="1">
      <c r="A9" s="10"/>
      <c r="D9" s="10"/>
      <c r="F9" s="3"/>
    </row>
    <row r="10" spans="1:9" s="1" customFormat="1">
      <c r="A10" s="10"/>
      <c r="B10" s="4"/>
      <c r="C10" s="4"/>
      <c r="D10" s="10"/>
      <c r="F10" s="3"/>
    </row>
    <row r="11" spans="1:9" s="1" customFormat="1">
      <c r="A11" s="4"/>
      <c r="B11" s="11"/>
      <c r="C11" s="11"/>
      <c r="D11" s="2"/>
      <c r="F11" s="3"/>
    </row>
    <row r="12" spans="1:9" s="1" customFormat="1">
      <c r="A12" s="11"/>
      <c r="B12" s="12"/>
      <c r="C12" s="11"/>
      <c r="D12" s="12" t="s">
        <v>4</v>
      </c>
      <c r="F12" s="3"/>
    </row>
    <row r="13" spans="1:9" s="1" customFormat="1" ht="34.5" customHeight="1">
      <c r="A13" s="13" t="s">
        <v>5</v>
      </c>
      <c r="B13" s="14" t="s">
        <v>6</v>
      </c>
      <c r="C13" s="14" t="s">
        <v>7</v>
      </c>
      <c r="D13" s="15"/>
      <c r="E13" s="16"/>
      <c r="F13" s="3"/>
    </row>
    <row r="14" spans="1:9" s="1" customFormat="1" ht="67.5" customHeight="1">
      <c r="A14" s="17"/>
      <c r="B14" s="14"/>
      <c r="C14" s="18" t="s">
        <v>8</v>
      </c>
      <c r="D14" s="19" t="s">
        <v>9</v>
      </c>
      <c r="E14" s="16"/>
      <c r="F14" s="3"/>
    </row>
    <row r="15" spans="1:9" s="1" customFormat="1" ht="19.5" customHeight="1">
      <c r="A15" s="1" t="s">
        <v>10</v>
      </c>
      <c r="B15" s="20">
        <f>C15+D15</f>
        <v>1095.0949800000001</v>
      </c>
      <c r="C15" s="20">
        <f>968.24197+38.10894</f>
        <v>1006.35091</v>
      </c>
      <c r="D15" s="20">
        <f>126.85301-38.10894</f>
        <v>88.744069999999994</v>
      </c>
      <c r="F15" s="3"/>
    </row>
    <row r="16" spans="1:9" s="1" customFormat="1" ht="21" customHeight="1">
      <c r="A16" s="1" t="s">
        <v>11</v>
      </c>
      <c r="B16" s="20">
        <f>C16+D16</f>
        <v>1136.5527999999999</v>
      </c>
      <c r="C16" s="20">
        <f>1082.55803-38.10894</f>
        <v>1044.4490899999998</v>
      </c>
      <c r="D16" s="20">
        <f>53.99477+38.10894</f>
        <v>92.103710000000007</v>
      </c>
      <c r="F16" s="3"/>
    </row>
    <row r="17" spans="1:7" s="1" customFormat="1" ht="28.5" customHeight="1">
      <c r="A17" s="21" t="s">
        <v>6</v>
      </c>
      <c r="B17" s="22">
        <f>SUM(B15:B16)</f>
        <v>2231.6477800000002</v>
      </c>
      <c r="C17" s="22">
        <f>SUM(C15:C16)</f>
        <v>2050.7999999999997</v>
      </c>
      <c r="D17" s="22">
        <f>SUM(D15:D16)</f>
        <v>180.84778</v>
      </c>
      <c r="F17" s="3"/>
    </row>
    <row r="18" spans="1:7" s="1" customFormat="1" ht="19.5" customHeight="1">
      <c r="B18" s="21"/>
      <c r="C18" s="21"/>
      <c r="D18" s="23"/>
      <c r="F18" s="3"/>
    </row>
    <row r="19" spans="1:7" s="1" customFormat="1" ht="19.5" customHeight="1">
      <c r="D19" s="23"/>
      <c r="F19" s="3"/>
    </row>
    <row r="20" spans="1:7" s="1" customFormat="1" ht="19.5" customHeight="1">
      <c r="D20" s="23"/>
      <c r="F20" s="3"/>
    </row>
    <row r="21" spans="1:7" s="1" customFormat="1">
      <c r="D21" s="23"/>
      <c r="E21" s="24"/>
      <c r="F21" s="3"/>
      <c r="G21" s="3"/>
    </row>
    <row r="22" spans="1:7" s="1" customFormat="1">
      <c r="D22" s="23"/>
      <c r="E22" s="24"/>
      <c r="F22" s="3"/>
      <c r="G22" s="3"/>
    </row>
    <row r="23" spans="1:7" s="1" customFormat="1" ht="19.5" customHeight="1">
      <c r="D23" s="23"/>
      <c r="F23" s="3"/>
    </row>
    <row r="24" spans="1:7" s="1" customFormat="1" ht="19.5" customHeight="1">
      <c r="D24" s="23"/>
      <c r="F24" s="3"/>
    </row>
    <row r="25" spans="1:7" s="1" customFormat="1">
      <c r="D25" s="23"/>
      <c r="F25" s="3"/>
    </row>
    <row r="26" spans="1:7">
      <c r="D26" s="23"/>
    </row>
    <row r="27" spans="1:7">
      <c r="D27" s="23"/>
    </row>
    <row r="28" spans="1:7">
      <c r="D28" s="23"/>
    </row>
    <row r="29" spans="1:7">
      <c r="D29" s="23"/>
    </row>
    <row r="30" spans="1:7">
      <c r="D30" s="23"/>
    </row>
    <row r="31" spans="1:7">
      <c r="D31" s="23"/>
    </row>
    <row r="32" spans="1:7">
      <c r="D32" s="23"/>
    </row>
    <row r="33" spans="1:6">
      <c r="D33" s="23"/>
      <c r="F33" s="25"/>
    </row>
    <row r="34" spans="1:6">
      <c r="D34" s="23"/>
      <c r="F34" s="25"/>
    </row>
    <row r="35" spans="1:6">
      <c r="D35" s="23"/>
      <c r="F35" s="25"/>
    </row>
    <row r="36" spans="1:6">
      <c r="D36" s="23"/>
      <c r="F36" s="25"/>
    </row>
    <row r="37" spans="1:6">
      <c r="D37" s="23"/>
      <c r="F37" s="25"/>
    </row>
    <row r="38" spans="1:6">
      <c r="D38" s="23"/>
      <c r="F38" s="25"/>
    </row>
    <row r="39" spans="1:6">
      <c r="D39" s="23"/>
      <c r="F39" s="25"/>
    </row>
    <row r="40" spans="1:6">
      <c r="D40" s="23"/>
      <c r="F40" s="25"/>
    </row>
    <row r="41" spans="1:6">
      <c r="D41" s="23"/>
      <c r="F41" s="25"/>
    </row>
    <row r="42" spans="1:6">
      <c r="D42" s="23"/>
      <c r="F42" s="25"/>
    </row>
    <row r="43" spans="1:6">
      <c r="D43" s="23"/>
      <c r="F43" s="25"/>
    </row>
    <row r="44" spans="1:6">
      <c r="D44" s="23"/>
      <c r="F44" s="25"/>
    </row>
    <row r="45" spans="1:6">
      <c r="D45" s="23"/>
      <c r="F45" s="25"/>
    </row>
    <row r="46" spans="1:6">
      <c r="D46" s="23"/>
      <c r="F46" s="25"/>
    </row>
    <row r="47" spans="1:6">
      <c r="D47" s="23"/>
      <c r="F47" s="25"/>
    </row>
    <row r="48" spans="1:6">
      <c r="A48" s="27"/>
      <c r="D48" s="28"/>
      <c r="F48" s="25"/>
    </row>
    <row r="49" spans="1:6">
      <c r="A49" s="25"/>
      <c r="D49" s="23"/>
      <c r="F49" s="25"/>
    </row>
    <row r="50" spans="1:6">
      <c r="A50" s="25"/>
      <c r="D50" s="23"/>
      <c r="F50" s="25"/>
    </row>
    <row r="51" spans="1:6">
      <c r="A51" s="25"/>
      <c r="D51" s="23"/>
      <c r="F51" s="25"/>
    </row>
    <row r="52" spans="1:6">
      <c r="A52" s="25"/>
      <c r="D52" s="23"/>
      <c r="F52" s="25"/>
    </row>
    <row r="53" spans="1:6">
      <c r="A53" s="25"/>
      <c r="D53" s="23"/>
      <c r="F53" s="25"/>
    </row>
    <row r="54" spans="1:6">
      <c r="A54" s="25"/>
      <c r="D54" s="23"/>
      <c r="F54" s="25"/>
    </row>
    <row r="55" spans="1:6">
      <c r="A55" s="25"/>
      <c r="D55" s="23"/>
      <c r="F55" s="25"/>
    </row>
    <row r="56" spans="1:6">
      <c r="A56" s="25"/>
      <c r="D56" s="23"/>
      <c r="F56" s="25"/>
    </row>
    <row r="57" spans="1:6">
      <c r="A57" s="25"/>
      <c r="D57" s="23"/>
      <c r="F57" s="25"/>
    </row>
    <row r="58" spans="1:6">
      <c r="A58" s="25"/>
      <c r="D58" s="23"/>
      <c r="F58" s="25"/>
    </row>
    <row r="59" spans="1:6">
      <c r="A59" s="25"/>
      <c r="D59" s="23"/>
      <c r="F59" s="25"/>
    </row>
    <row r="60" spans="1:6">
      <c r="A60" s="25"/>
      <c r="D60" s="23"/>
      <c r="F60" s="25"/>
    </row>
    <row r="61" spans="1:6">
      <c r="A61" s="25"/>
      <c r="D61" s="23"/>
      <c r="F61" s="25"/>
    </row>
    <row r="62" spans="1:6">
      <c r="A62" s="25"/>
      <c r="D62" s="23"/>
      <c r="F62" s="25"/>
    </row>
    <row r="63" spans="1:6">
      <c r="A63" s="25"/>
      <c r="D63" s="23"/>
      <c r="F63" s="25"/>
    </row>
    <row r="64" spans="1:6">
      <c r="A64" s="25"/>
      <c r="D64" s="23"/>
      <c r="F64" s="25"/>
    </row>
    <row r="65" spans="1:6">
      <c r="D65" s="23"/>
      <c r="F65" s="25"/>
    </row>
    <row r="66" spans="1:6">
      <c r="D66" s="23"/>
      <c r="F66" s="25"/>
    </row>
    <row r="67" spans="1:6">
      <c r="A67" s="21"/>
      <c r="D67" s="29"/>
      <c r="F67" s="25"/>
    </row>
  </sheetData>
  <mergeCells count="5">
    <mergeCell ref="A6:D6"/>
    <mergeCell ref="A8:D8"/>
    <mergeCell ref="A13:A14"/>
    <mergeCell ref="B13:B14"/>
    <mergeCell ref="C13:D13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17</vt:lpstr>
      <vt:lpstr>'табл. 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dcterms:created xsi:type="dcterms:W3CDTF">2022-06-02T06:30:41Z</dcterms:created>
  <dcterms:modified xsi:type="dcterms:W3CDTF">2022-06-02T06:34:43Z</dcterms:modified>
</cp:coreProperties>
</file>