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520" windowHeight="12390" tabRatio="799" activeTab="0"/>
  </bookViews>
  <sheets>
    <sheet name="табл. 2" sheetId="1" r:id="rId1"/>
  </sheets>
  <definedNames>
    <definedName name="Z_4ECD7326_1E50_4CFC_9073_9217FBF30A25_.wvu.Cols" localSheetId="0" hidden="1">'табл. 2'!$C:$D</definedName>
    <definedName name="Z_4ECD7326_1E50_4CFC_9073_9217FBF30A25_.wvu.PrintArea" localSheetId="0" hidden="1">'табл. 2'!$A$1:$B$18</definedName>
    <definedName name="Z_4ECD7326_1E50_4CFC_9073_9217FBF30A25_.wvu.Rows" localSheetId="0" hidden="1">'табл. 2'!#REF!,'табл. 2'!#REF!,'табл. 2'!#REF!,'табл. 2'!#REF!,'табл. 2'!#REF!,'табл. 2'!#REF!</definedName>
    <definedName name="Z_5EB2EB79_0F2D_4965_A866_C30A47681700_.wvu.Cols" localSheetId="0" hidden="1">'табл. 2'!$C:$D</definedName>
    <definedName name="Z_5EB2EB79_0F2D_4965_A866_C30A47681700_.wvu.PrintArea" localSheetId="0" hidden="1">'табл. 2'!$A$1:$B$18</definedName>
    <definedName name="Z_5EB2EB79_0F2D_4965_A866_C30A47681700_.wvu.Rows" localSheetId="0" hidden="1">'табл. 2'!#REF!,'табл. 2'!#REF!,'табл. 2'!#REF!,'табл. 2'!#REF!,'табл. 2'!#REF!,'табл. 2'!#REF!</definedName>
    <definedName name="Z_8A956A1D_DA7C_41CC_A5EF_8716F2348DE0_.wvu.Cols" localSheetId="0" hidden="1">'табл. 2'!$C:$D</definedName>
    <definedName name="Z_8A956A1D_DA7C_41CC_A5EF_8716F2348DE0_.wvu.PrintArea" localSheetId="0" hidden="1">'табл. 2'!$A$1:$B$18</definedName>
    <definedName name="Z_8A956A1D_DA7C_41CC_A5EF_8716F2348DE0_.wvu.Rows" localSheetId="0" hidden="1">'табл. 2'!#REF!,'табл. 2'!#REF!,'табл. 2'!#REF!,'табл. 2'!#REF!,'табл. 2'!#REF!,'табл. 2'!#REF!</definedName>
    <definedName name="Z_B8860172_E7AC_47F0_9097_F957433B85F7_.wvu.Cols" localSheetId="0" hidden="1">'табл. 2'!$C:$D</definedName>
    <definedName name="Z_B8860172_E7AC_47F0_9097_F957433B85F7_.wvu.PrintArea" localSheetId="0" hidden="1">'табл. 2'!$A$1:$B$18</definedName>
    <definedName name="Z_B8860172_E7AC_47F0_9097_F957433B85F7_.wvu.Rows" localSheetId="0" hidden="1">'табл. 2'!#REF!,'табл. 2'!#REF!,'табл. 2'!#REF!,'табл. 2'!#REF!,'табл. 2'!#REF!,'табл. 2'!#REF!</definedName>
    <definedName name="Z_C8506E7E_F259_4EB9_BD79_24DC27E4D4D6_.wvu.Cols" localSheetId="0" hidden="1">'табл. 2'!$C:$D</definedName>
    <definedName name="Z_C8506E7E_F259_4EB9_BD79_24DC27E4D4D6_.wvu.PrintArea" localSheetId="0" hidden="1">'табл. 2'!$A$1:$B$18</definedName>
    <definedName name="Z_C8506E7E_F259_4EB9_BD79_24DC27E4D4D6_.wvu.Rows" localSheetId="0" hidden="1">'табл. 2'!#REF!,'табл. 2'!#REF!,'табл. 2'!#REF!,'табл. 2'!#REF!,'табл. 2'!#REF!,'табл. 2'!#REF!</definedName>
    <definedName name="Z_E0204226_5038_49AF_948F_DAAEA77392FD_.wvu.Cols" localSheetId="0" hidden="1">'табл. 2'!$C:$D</definedName>
    <definedName name="Z_E0204226_5038_49AF_948F_DAAEA77392FD_.wvu.PrintArea" localSheetId="0" hidden="1">'табл. 2'!$A$1:$B$18</definedName>
    <definedName name="Z_E0204226_5038_49AF_948F_DAAEA77392FD_.wvu.Rows" localSheetId="0" hidden="1">'табл. 2'!#REF!,'табл. 2'!#REF!,'табл. 2'!#REF!,'табл. 2'!#REF!,'табл. 2'!#REF!,'табл. 2'!#REF!</definedName>
    <definedName name="_xlnm.Print_Area" localSheetId="0">'табл. 2'!$A$1:$D$17</definedName>
  </definedNames>
  <calcPr fullCalcOnLoad="1" fullPrecision="0"/>
</workbook>
</file>

<file path=xl/sharedStrings.xml><?xml version="1.0" encoding="utf-8"?>
<sst xmlns="http://schemas.openxmlformats.org/spreadsheetml/2006/main" count="14" uniqueCount="13">
  <si>
    <t>(тыс. рублей)</t>
  </si>
  <si>
    <t>Город Волжск</t>
  </si>
  <si>
    <t>Всего</t>
  </si>
  <si>
    <t>Город Йошкар-Ола</t>
  </si>
  <si>
    <t>Таблица 2</t>
  </si>
  <si>
    <t xml:space="preserve">Р А С П Р Е Д Е Л Е Н И Е 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</si>
  <si>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</si>
  <si>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</si>
  <si>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</si>
  <si>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Городское поселение Звенигово</t>
  </si>
  <si>
    <t>Наименование 
 муниципального образования</t>
  </si>
  <si>
    <t>приложения № 14</t>
  </si>
  <si>
    <t>иных межбюджетных трансфертов бюджетам муниципальных образований в Республике Марий Эл 
на модернизацию инфраструктуры жилищно-коммунального хозяйства (строительство (реконструкцию) объектов водоснабжения, водоотведения, реконструкцию очистных сооружений канализации, объектов теплоснабжения и пр.) и строительство объектов инженерной инфраструктуры в целях жилищного строительства в рамках мероприятий индивидуальной программы социально-экономического развития Республики Марий Эл на 2020 - 2024 годы на 2022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</si>
</sst>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53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0" fontId="2" fillId="33" borderId="10" xfId="52" applyFont="1" applyFill="1" applyBorder="1" applyAlignment="1">
      <alignment horizontal="center" vertical="center" wrapText="1"/>
      <protection/>
    </xf>
    <xf numFmtId="1" fontId="2" fillId="33" borderId="0" xfId="0" applyNumberFormat="1" applyFont="1" applyFill="1" applyBorder="1" applyAlignment="1">
      <alignment horizontal="center"/>
    </xf>
    <xf numFmtId="0" fontId="2" fillId="33" borderId="0" xfId="52" applyFont="1" applyFill="1" applyBorder="1" applyAlignment="1">
      <alignment/>
      <protection/>
    </xf>
    <xf numFmtId="175" fontId="2" fillId="33" borderId="0" xfId="52" applyNumberFormat="1" applyFont="1" applyFill="1" applyBorder="1" applyAlignment="1">
      <alignment horizontal="right" vertical="top" wrapText="1"/>
      <protection/>
    </xf>
    <xf numFmtId="0" fontId="39" fillId="33" borderId="0" xfId="0" applyFont="1" applyFill="1" applyAlignment="1">
      <alignment vertical="top" wrapText="1"/>
    </xf>
    <xf numFmtId="0" fontId="2" fillId="33" borderId="0" xfId="52" applyFont="1" applyFill="1" applyAlignment="1">
      <alignment horizontal="justify" wrapText="1"/>
      <protection/>
    </xf>
    <xf numFmtId="175" fontId="2" fillId="33" borderId="0" xfId="52" applyNumberFormat="1" applyFont="1" applyFill="1" applyAlignment="1">
      <alignment horizontal="right" wrapText="1"/>
      <protection/>
    </xf>
    <xf numFmtId="0" fontId="3" fillId="33" borderId="0" xfId="52" applyFont="1" applyFill="1" applyAlignment="1">
      <alignment horizontal="center" vertical="top" wrapText="1"/>
      <protection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3" fillId="33" borderId="0" xfId="52" applyFont="1" applyFill="1" applyAlignment="1">
      <alignment horizontal="center" vertical="top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33" borderId="12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33" borderId="13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90" zoomScaleSheetLayoutView="90" zoomScalePageLayoutView="0" workbookViewId="0" topLeftCell="A1">
      <selection activeCell="C9" sqref="C9"/>
    </sheetView>
  </sheetViews>
  <sheetFormatPr defaultColWidth="9.00390625" defaultRowHeight="12.75"/>
  <cols>
    <col min="1" max="1" width="53.75390625" style="6" customWidth="1"/>
    <col min="2" max="2" width="20.875" style="7" customWidth="1"/>
    <col min="3" max="3" width="29.25390625" style="2" customWidth="1"/>
    <col min="4" max="4" width="27.753906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4" ht="19.5" customHeight="1">
      <c r="A1" s="5"/>
      <c r="B1" s="9"/>
      <c r="C1" s="11"/>
      <c r="D1" s="23" t="s">
        <v>4</v>
      </c>
    </row>
    <row r="2" spans="1:6" s="2" customFormat="1" ht="18.75" customHeight="1">
      <c r="A2" s="5"/>
      <c r="B2" s="9"/>
      <c r="C2" s="11"/>
      <c r="D2" s="24" t="s">
        <v>11</v>
      </c>
      <c r="E2" s="1"/>
      <c r="F2" s="1"/>
    </row>
    <row r="3" spans="1:6" s="2" customFormat="1" ht="18.75">
      <c r="A3" s="5"/>
      <c r="B3" s="9"/>
      <c r="C3" s="11"/>
      <c r="D3" s="9"/>
      <c r="E3" s="1"/>
      <c r="F3" s="1"/>
    </row>
    <row r="4" spans="1:6" s="2" customFormat="1" ht="18.75">
      <c r="A4" s="5"/>
      <c r="B4" s="8"/>
      <c r="C4" s="11"/>
      <c r="D4" s="12"/>
      <c r="E4" s="1"/>
      <c r="F4" s="1"/>
    </row>
    <row r="5" spans="1:6" s="2" customFormat="1" ht="18.75" customHeight="1">
      <c r="A5" s="25" t="s">
        <v>5</v>
      </c>
      <c r="B5" s="25"/>
      <c r="C5" s="25"/>
      <c r="D5" s="25"/>
      <c r="E5" s="1"/>
      <c r="F5" s="1"/>
    </row>
    <row r="6" spans="1:6" s="2" customFormat="1" ht="9" customHeight="1">
      <c r="A6" s="10"/>
      <c r="B6" s="10"/>
      <c r="C6" s="10"/>
      <c r="D6" s="10"/>
      <c r="E6" s="1"/>
      <c r="F6" s="1"/>
    </row>
    <row r="7" spans="1:6" s="2" customFormat="1" ht="114" customHeight="1">
      <c r="A7" s="26" t="s">
        <v>12</v>
      </c>
      <c r="B7" s="26"/>
      <c r="C7" s="26"/>
      <c r="D7" s="26"/>
      <c r="E7" s="1"/>
      <c r="F7" s="1"/>
    </row>
    <row r="8" spans="1:6" s="2" customFormat="1" ht="18.75">
      <c r="A8" s="22"/>
      <c r="B8" s="22"/>
      <c r="C8" s="22"/>
      <c r="D8" s="22"/>
      <c r="E8" s="1"/>
      <c r="F8" s="1"/>
    </row>
    <row r="9" spans="1:6" s="2" customFormat="1" ht="18.75">
      <c r="A9" s="13"/>
      <c r="B9" s="13"/>
      <c r="C9" s="13"/>
      <c r="D9" s="13"/>
      <c r="E9" s="1"/>
      <c r="F9" s="1"/>
    </row>
    <row r="10" spans="1:6" s="2" customFormat="1" ht="18.75">
      <c r="A10" s="5"/>
      <c r="B10" s="14"/>
      <c r="C10" s="14"/>
      <c r="D10" s="14" t="s">
        <v>0</v>
      </c>
      <c r="E10" s="1"/>
      <c r="F10" s="1"/>
    </row>
    <row r="11" spans="1:6" s="2" customFormat="1" ht="18.75">
      <c r="A11" s="27" t="s">
        <v>10</v>
      </c>
      <c r="B11" s="27" t="s">
        <v>2</v>
      </c>
      <c r="C11" s="29" t="s">
        <v>6</v>
      </c>
      <c r="D11" s="30"/>
      <c r="E11" s="1"/>
      <c r="F11" s="1"/>
    </row>
    <row r="12" spans="1:6" s="2" customFormat="1" ht="56.25">
      <c r="A12" s="28"/>
      <c r="B12" s="28"/>
      <c r="C12" s="15" t="s">
        <v>7</v>
      </c>
      <c r="D12" s="15" t="s">
        <v>8</v>
      </c>
      <c r="E12" s="1"/>
      <c r="F12" s="1"/>
    </row>
    <row r="13" spans="1:6" s="2" customFormat="1" ht="12.75" customHeight="1">
      <c r="A13" s="16"/>
      <c r="B13" s="16"/>
      <c r="C13" s="16"/>
      <c r="D13" s="16"/>
      <c r="E13" s="1"/>
      <c r="F13" s="1"/>
    </row>
    <row r="14" spans="1:6" s="2" customFormat="1" ht="18.75">
      <c r="A14" s="17" t="s">
        <v>3</v>
      </c>
      <c r="B14" s="18">
        <f>C14+D14</f>
        <v>99901.01011</v>
      </c>
      <c r="C14" s="18">
        <v>98902</v>
      </c>
      <c r="D14" s="18">
        <f>998.9+0.11011</f>
        <v>999.01011</v>
      </c>
      <c r="E14" s="1"/>
      <c r="F14" s="1"/>
    </row>
    <row r="15" spans="1:6" s="2" customFormat="1" ht="18.75">
      <c r="A15" s="17" t="s">
        <v>1</v>
      </c>
      <c r="B15" s="18">
        <f>C15+D15</f>
        <v>47588.9899</v>
      </c>
      <c r="C15" s="18">
        <v>47113.1</v>
      </c>
      <c r="D15" s="18">
        <v>475.8899</v>
      </c>
      <c r="E15" s="1"/>
      <c r="F15" s="1"/>
    </row>
    <row r="16" spans="1:6" s="2" customFormat="1" ht="18.75">
      <c r="A16" s="19" t="s">
        <v>9</v>
      </c>
      <c r="B16" s="18">
        <f>C16+D16</f>
        <v>34489.9</v>
      </c>
      <c r="C16" s="18">
        <v>34145</v>
      </c>
      <c r="D16" s="18">
        <v>344.9</v>
      </c>
      <c r="E16" s="1"/>
      <c r="F16" s="1"/>
    </row>
    <row r="17" spans="1:6" s="2" customFormat="1" ht="27" customHeight="1">
      <c r="A17" s="20" t="s">
        <v>2</v>
      </c>
      <c r="B17" s="21">
        <f>SUM(B14:B16)</f>
        <v>181979.90001</v>
      </c>
      <c r="C17" s="21">
        <f>SUM(C14:C16)</f>
        <v>180160.1</v>
      </c>
      <c r="D17" s="21">
        <f>SUM(D14:D16)</f>
        <v>1819.80001</v>
      </c>
      <c r="E17" s="1"/>
      <c r="F17" s="1"/>
    </row>
    <row r="18" spans="1:2" ht="18.75">
      <c r="A18" s="3"/>
      <c r="B18" s="4"/>
    </row>
  </sheetData>
  <sheetProtection/>
  <mergeCells count="5">
    <mergeCell ref="A5:D5"/>
    <mergeCell ref="A7:D7"/>
    <mergeCell ref="A11:A12"/>
    <mergeCell ref="B11:B12"/>
    <mergeCell ref="C11:D11"/>
  </mergeCells>
  <printOptions/>
  <pageMargins left="0.787401574803149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Богданов Вячеслав Витальевич</cp:lastModifiedBy>
  <cp:lastPrinted>2021-11-29T15:58:06Z</cp:lastPrinted>
  <dcterms:created xsi:type="dcterms:W3CDTF">2008-08-27T11:02:35Z</dcterms:created>
  <dcterms:modified xsi:type="dcterms:W3CDTF">2022-06-01T14:37:25Z</dcterms:modified>
  <cp:category/>
  <cp:version/>
  <cp:contentType/>
  <cp:contentStatus/>
</cp:coreProperties>
</file>