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19440" windowHeight="12480" tabRatio="894" firstSheet="1" activeTab="1"/>
  </bookViews>
  <sheets>
    <sheet name="452100 МТБ " sheetId="1" r:id="rId1"/>
    <sheet name="табл.35" sheetId="2" r:id="rId2"/>
  </sheets>
  <definedNames>
    <definedName name="_xlnm.Print_Titles" localSheetId="0">'452100 МТБ '!$11:$12</definedName>
    <definedName name="_xlnm.Print_Titles" localSheetId="1">'табл.35'!$17:$17</definedName>
  </definedNames>
  <calcPr fullCalcOnLoad="1" fullPrecision="0"/>
</workbook>
</file>

<file path=xl/sharedStrings.xml><?xml version="1.0" encoding="utf-8"?>
<sst xmlns="http://schemas.openxmlformats.org/spreadsheetml/2006/main" count="46" uniqueCount="36">
  <si>
    <t>(тыс. рублей)</t>
  </si>
  <si>
    <t>Город Волжск</t>
  </si>
  <si>
    <t>Город Козьмодемьянск</t>
  </si>
  <si>
    <t>Всего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</si>
  <si>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</si>
  <si>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</si>
  <si>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</si>
  <si>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</si>
  <si>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</si>
  <si>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</si>
  <si>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</si>
  <si>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</si>
  <si>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</si>
  <si>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</si>
  <si>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</si>
  <si>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</si>
  <si>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</si>
  <si>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</si>
  <si>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</si>
  <si>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</si>
  <si>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</si>
  <si>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</si>
  <si>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</si>
  <si>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Наименование городского округа,
 муниципального района</t>
  </si>
  <si>
    <t xml:space="preserve">Таблица    </t>
  </si>
  <si>
    <t xml:space="preserve">приложения № 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</si>
  <si>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обеспечение образовательных организаций материально-технической базой для внедрения цифровой образовательной среды, на 2022 год
</t>
  </si>
  <si>
    <t xml:space="preserve">                                                   к Закону Республики Марий Эл</t>
  </si>
  <si>
    <t xml:space="preserve">                                                 "О республиканском бюджете</t>
  </si>
  <si>
    <t xml:space="preserve">                                              Республики Марий Эл на 2022 год</t>
  </si>
  <si>
    <t xml:space="preserve">                                          и на плановый период 2023 и 2024 годов"</t>
  </si>
  <si>
    <t xml:space="preserve">                                           (в редакции Закона Республики Марий Эл</t>
  </si>
  <si>
    <t xml:space="preserve">                                                      приложения № 12</t>
  </si>
  <si>
    <t xml:space="preserve">                                                       Таблица    35</t>
  </si>
  <si>
    <t xml:space="preserve">субсидий из республиканского бюджета Республики Марий Эл бюджетам городских округов                                   и муниципальных районов в Республике Марий Эл на создание детских технопарков "Кванториум"                   на 2022 год
</t>
  </si>
  <si>
    <t xml:space="preserve">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</si>
</sst>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5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1">
      <selection activeCell="D30" sqref="D30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5.375" style="0" customWidth="1"/>
    <col min="4" max="4" width="31.875" style="0" customWidth="1"/>
  </cols>
  <sheetData>
    <row r="1" spans="1:4" ht="18.75">
      <c r="A1" s="3"/>
      <c r="B1" s="3"/>
      <c r="C1" s="3"/>
      <c r="D1" s="14" t="s">
        <v>24</v>
      </c>
    </row>
    <row r="2" spans="1:4" ht="18.75">
      <c r="A2" s="3"/>
      <c r="B2" s="3"/>
      <c r="C2" s="3"/>
      <c r="D2" s="14" t="s">
        <v>25</v>
      </c>
    </row>
    <row r="3" spans="1:4" ht="49.5" customHeight="1">
      <c r="A3" s="4"/>
      <c r="B3" s="4"/>
      <c r="C3" s="4"/>
      <c r="D3" s="4"/>
    </row>
    <row r="4" spans="1:4" ht="18.75">
      <c r="A4" s="16" t="s">
        <v>4</v>
      </c>
      <c r="B4" s="16"/>
      <c r="C4" s="16"/>
      <c r="D4" s="16"/>
    </row>
    <row r="5" spans="1:4" ht="5.25" customHeight="1">
      <c r="A5" s="13"/>
      <c r="B5" s="13"/>
      <c r="C5" s="13"/>
      <c r="D5" s="13"/>
    </row>
    <row r="6" spans="1:4" ht="59.25" customHeight="1">
      <c r="A6" s="17" t="s">
        <v>26</v>
      </c>
      <c r="B6" s="17"/>
      <c r="C6" s="17"/>
      <c r="D6" s="17"/>
    </row>
    <row r="7" spans="1:4" ht="18" customHeight="1">
      <c r="A7" s="4"/>
      <c r="B7" s="4"/>
      <c r="C7" s="4"/>
      <c r="D7" s="4"/>
    </row>
    <row r="8" spans="1:4" ht="18.75">
      <c r="A8" s="2"/>
      <c r="B8" s="2"/>
      <c r="C8" s="2"/>
      <c r="D8" s="9" t="s">
        <v>0</v>
      </c>
    </row>
    <row r="9" spans="1:4" ht="18.75" customHeight="1">
      <c r="A9" s="18" t="s">
        <v>23</v>
      </c>
      <c r="B9" s="20" t="s">
        <v>3</v>
      </c>
      <c r="C9" s="22" t="s">
        <v>20</v>
      </c>
      <c r="D9" s="23"/>
    </row>
    <row r="10" spans="1:4" ht="57" customHeight="1">
      <c r="A10" s="19"/>
      <c r="B10" s="21"/>
      <c r="C10" s="6" t="s">
        <v>21</v>
      </c>
      <c r="D10" s="11" t="s">
        <v>22</v>
      </c>
    </row>
    <row r="11" spans="1:4" ht="18" customHeight="1">
      <c r="A11" s="8">
        <v>1</v>
      </c>
      <c r="B11" s="6">
        <v>2</v>
      </c>
      <c r="C11" s="6">
        <v>3</v>
      </c>
      <c r="D11" s="8">
        <v>4</v>
      </c>
    </row>
    <row r="12" spans="1:4" ht="9" customHeight="1">
      <c r="A12" s="5"/>
      <c r="B12" s="5"/>
      <c r="C12" s="5"/>
      <c r="D12" s="5"/>
    </row>
    <row r="13" spans="1:4" ht="18.75">
      <c r="A13" s="3" t="s">
        <v>19</v>
      </c>
      <c r="B13" s="15">
        <f>C13+D13</f>
        <v>12782.98765</v>
      </c>
      <c r="C13" s="12">
        <v>12527.3279</v>
      </c>
      <c r="D13" s="12">
        <v>255.65975</v>
      </c>
    </row>
    <row r="14" spans="1:4" ht="18.75">
      <c r="A14" s="3" t="s">
        <v>1</v>
      </c>
      <c r="B14" s="15">
        <f>C14+D14</f>
        <v>5232.18328</v>
      </c>
      <c r="C14" s="12">
        <v>5127.53961</v>
      </c>
      <c r="D14" s="12">
        <v>104.64367</v>
      </c>
    </row>
    <row r="15" spans="1:4" ht="18.75">
      <c r="A15" s="3" t="s">
        <v>2</v>
      </c>
      <c r="B15" s="15">
        <f>C15+D15</f>
        <v>3559.94218</v>
      </c>
      <c r="C15" s="12">
        <v>3488.74334</v>
      </c>
      <c r="D15" s="12">
        <v>71.19884</v>
      </c>
    </row>
    <row r="16" spans="1:4" ht="18.75">
      <c r="A16" s="2" t="s">
        <v>11</v>
      </c>
      <c r="B16" s="15">
        <f aca="true" t="shared" si="0" ref="B16:B29">C16+D16</f>
        <v>2769.92218</v>
      </c>
      <c r="C16" s="12">
        <v>2714.52374</v>
      </c>
      <c r="D16" s="12">
        <v>55.39844</v>
      </c>
    </row>
    <row r="17" spans="1:4" ht="18.75">
      <c r="A17" s="2" t="s">
        <v>5</v>
      </c>
      <c r="B17" s="15">
        <f t="shared" si="0"/>
        <v>1692.62218</v>
      </c>
      <c r="C17" s="12">
        <v>1658.76974</v>
      </c>
      <c r="D17" s="12">
        <v>33.85244</v>
      </c>
    </row>
    <row r="18" spans="1:4" ht="18.75">
      <c r="A18" s="2" t="s">
        <v>12</v>
      </c>
      <c r="B18" s="15">
        <f t="shared" si="0"/>
        <v>5898.94437</v>
      </c>
      <c r="C18" s="12">
        <v>5780.96548</v>
      </c>
      <c r="D18" s="12">
        <v>117.97889</v>
      </c>
    </row>
    <row r="19" spans="1:4" ht="18.75">
      <c r="A19" s="2" t="s">
        <v>6</v>
      </c>
      <c r="B19" s="15">
        <f t="shared" si="0"/>
        <v>1169.50109</v>
      </c>
      <c r="C19" s="12">
        <v>1146.11107</v>
      </c>
      <c r="D19" s="12">
        <v>23.39002</v>
      </c>
    </row>
    <row r="20" spans="1:4" ht="18.75">
      <c r="A20" s="2" t="s">
        <v>7</v>
      </c>
      <c r="B20" s="15">
        <f t="shared" si="0"/>
        <v>1672.24109</v>
      </c>
      <c r="C20" s="12">
        <v>1638.79627</v>
      </c>
      <c r="D20" s="12">
        <v>33.44482</v>
      </c>
    </row>
    <row r="21" spans="1:4" ht="18.75">
      <c r="A21" s="2" t="s">
        <v>18</v>
      </c>
      <c r="B21" s="15">
        <f t="shared" si="0"/>
        <v>1600.42109</v>
      </c>
      <c r="C21" s="12">
        <v>1568.41267</v>
      </c>
      <c r="D21" s="12">
        <v>32.00842</v>
      </c>
    </row>
    <row r="22" spans="1:4" ht="18.75">
      <c r="A22" s="2" t="s">
        <v>13</v>
      </c>
      <c r="B22" s="15">
        <f t="shared" si="0"/>
        <v>5447.64328</v>
      </c>
      <c r="C22" s="12">
        <v>5338.69041</v>
      </c>
      <c r="D22" s="12">
        <v>108.95287</v>
      </c>
    </row>
    <row r="23" spans="1:4" ht="18.75">
      <c r="A23" s="2" t="s">
        <v>8</v>
      </c>
      <c r="B23" s="15">
        <f t="shared" si="0"/>
        <v>1672.24109</v>
      </c>
      <c r="C23" s="12">
        <v>1638.79627</v>
      </c>
      <c r="D23" s="12">
        <v>33.44482</v>
      </c>
    </row>
    <row r="24" spans="1:4" ht="18.75">
      <c r="A24" s="2" t="s">
        <v>9</v>
      </c>
      <c r="B24" s="15">
        <f t="shared" si="0"/>
        <v>2195.36218</v>
      </c>
      <c r="C24" s="12">
        <v>2151.45494</v>
      </c>
      <c r="D24" s="12">
        <v>43.90724</v>
      </c>
    </row>
    <row r="25" spans="1:4" s="10" customFormat="1" ht="18.75">
      <c r="A25" s="2" t="s">
        <v>14</v>
      </c>
      <c r="B25" s="15">
        <f t="shared" si="0"/>
        <v>2913.56218</v>
      </c>
      <c r="C25" s="12">
        <v>2855.29094</v>
      </c>
      <c r="D25" s="12">
        <v>58.27124</v>
      </c>
    </row>
    <row r="26" spans="1:4" ht="18.75">
      <c r="A26" s="1" t="s">
        <v>15</v>
      </c>
      <c r="B26" s="15">
        <f t="shared" si="0"/>
        <v>2841.74218</v>
      </c>
      <c r="C26" s="12">
        <v>2784.90734</v>
      </c>
      <c r="D26" s="12">
        <v>56.83484</v>
      </c>
    </row>
    <row r="27" spans="1:4" s="10" customFormat="1" ht="18.75">
      <c r="A27" s="2" t="s">
        <v>10</v>
      </c>
      <c r="B27" s="15">
        <f t="shared" si="0"/>
        <v>1815.88109</v>
      </c>
      <c r="C27" s="12">
        <v>1779.56347</v>
      </c>
      <c r="D27" s="12">
        <v>36.31762</v>
      </c>
    </row>
    <row r="28" spans="1:4" ht="18.75">
      <c r="A28" s="1" t="s">
        <v>16</v>
      </c>
      <c r="B28" s="15">
        <f t="shared" si="0"/>
        <v>3703.58218</v>
      </c>
      <c r="C28" s="12">
        <v>3629.51054</v>
      </c>
      <c r="D28" s="12">
        <v>74.07164</v>
      </c>
    </row>
    <row r="29" spans="1:4" ht="18.75">
      <c r="A29" s="2" t="s">
        <v>17</v>
      </c>
      <c r="B29" s="15">
        <f t="shared" si="0"/>
        <v>1672.24112</v>
      </c>
      <c r="C29" s="12">
        <v>1638.79627</v>
      </c>
      <c r="D29" s="12">
        <v>33.44485</v>
      </c>
    </row>
    <row r="30" spans="1:4" ht="24.75" customHeight="1">
      <c r="A30" s="3" t="s">
        <v>3</v>
      </c>
      <c r="B30" s="15">
        <f>SUM(B13:B29)</f>
        <v>58641.02041</v>
      </c>
      <c r="C30" s="15">
        <f>SUM(C13:C29)</f>
        <v>57468.2</v>
      </c>
      <c r="D30" s="15">
        <f>SUM(D13:D29)</f>
        <v>1172.82041</v>
      </c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1.1666666666666667" top="0.9791666666666666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30.25390625" style="0" customWidth="1"/>
    <col min="4" max="4" width="31.875" style="0" customWidth="1"/>
  </cols>
  <sheetData>
    <row r="1" spans="1:4" ht="18.75">
      <c r="A1" s="3"/>
      <c r="B1" s="24" t="s">
        <v>33</v>
      </c>
      <c r="C1" s="24"/>
      <c r="D1" s="24"/>
    </row>
    <row r="2" spans="1:4" ht="18.75">
      <c r="A2" s="3"/>
      <c r="B2" s="24" t="s">
        <v>32</v>
      </c>
      <c r="C2" s="24"/>
      <c r="D2" s="24"/>
    </row>
    <row r="3" spans="1:4" ht="18.75">
      <c r="A3" s="3"/>
      <c r="B3" s="24" t="s">
        <v>27</v>
      </c>
      <c r="C3" s="24"/>
      <c r="D3" s="24"/>
    </row>
    <row r="4" spans="1:4" ht="18.75">
      <c r="A4" s="3"/>
      <c r="B4" s="24" t="s">
        <v>28</v>
      </c>
      <c r="C4" s="24"/>
      <c r="D4" s="24"/>
    </row>
    <row r="5" spans="1:4" ht="18.75">
      <c r="A5" s="3"/>
      <c r="B5" s="24" t="s">
        <v>29</v>
      </c>
      <c r="C5" s="24"/>
      <c r="D5" s="24"/>
    </row>
    <row r="6" spans="1:4" ht="18.75">
      <c r="A6" s="3"/>
      <c r="B6" s="24" t="s">
        <v>30</v>
      </c>
      <c r="C6" s="24"/>
      <c r="D6" s="24"/>
    </row>
    <row r="7" spans="1:4" ht="18.75">
      <c r="A7" s="3"/>
      <c r="B7" s="24" t="s">
        <v>31</v>
      </c>
      <c r="C7" s="24"/>
      <c r="D7" s="24"/>
    </row>
    <row r="8" spans="1:4" ht="18.75">
      <c r="A8" s="3"/>
      <c r="B8" s="24" t="s">
        <v>35</v>
      </c>
      <c r="C8" s="24"/>
      <c r="D8" s="24"/>
    </row>
    <row r="9" spans="1:4" ht="49.5" customHeight="1">
      <c r="A9" s="4"/>
      <c r="B9" s="4"/>
      <c r="C9" s="4"/>
      <c r="D9" s="4"/>
    </row>
    <row r="10" spans="1:4" ht="18.75">
      <c r="A10" s="16" t="s">
        <v>4</v>
      </c>
      <c r="B10" s="16"/>
      <c r="C10" s="16"/>
      <c r="D10" s="16"/>
    </row>
    <row r="11" spans="1:4" ht="5.25" customHeight="1">
      <c r="A11" s="13"/>
      <c r="B11" s="13"/>
      <c r="C11" s="13"/>
      <c r="D11" s="13"/>
    </row>
    <row r="12" spans="1:4" ht="57" customHeight="1">
      <c r="A12" s="17" t="s">
        <v>34</v>
      </c>
      <c r="B12" s="17"/>
      <c r="C12" s="17"/>
      <c r="D12" s="17"/>
    </row>
    <row r="13" spans="1:4" ht="18" customHeight="1">
      <c r="A13" s="4"/>
      <c r="B13" s="4"/>
      <c r="C13" s="4"/>
      <c r="D13" s="4"/>
    </row>
    <row r="14" spans="1:4" ht="18.75">
      <c r="A14" s="2"/>
      <c r="B14" s="2"/>
      <c r="C14" s="2"/>
      <c r="D14" s="9" t="s">
        <v>0</v>
      </c>
    </row>
    <row r="15" spans="1:4" ht="18.75" customHeight="1">
      <c r="A15" s="18" t="s">
        <v>23</v>
      </c>
      <c r="B15" s="20" t="s">
        <v>3</v>
      </c>
      <c r="C15" s="22" t="s">
        <v>20</v>
      </c>
      <c r="D15" s="23"/>
    </row>
    <row r="16" spans="1:4" ht="57" customHeight="1">
      <c r="A16" s="19"/>
      <c r="B16" s="21"/>
      <c r="C16" s="6" t="s">
        <v>21</v>
      </c>
      <c r="D16" s="11" t="s">
        <v>22</v>
      </c>
    </row>
    <row r="17" spans="1:4" ht="9" customHeight="1">
      <c r="A17" s="5"/>
      <c r="B17" s="5"/>
      <c r="C17" s="5"/>
      <c r="D17" s="5"/>
    </row>
    <row r="18" spans="1:4" ht="18.75">
      <c r="A18" s="3" t="s">
        <v>19</v>
      </c>
      <c r="B18" s="15">
        <f>C18+D18</f>
        <v>21444.18367</v>
      </c>
      <c r="C18" s="12">
        <v>21015.3</v>
      </c>
      <c r="D18" s="12">
        <v>428.88367</v>
      </c>
    </row>
    <row r="19" spans="1:4" ht="24.75" customHeight="1">
      <c r="A19" s="3" t="s">
        <v>3</v>
      </c>
      <c r="B19" s="15">
        <f>SUM(B18:B18)</f>
        <v>21444.18367</v>
      </c>
      <c r="C19" s="7">
        <f>SUM(C18:C18)</f>
        <v>21015.3</v>
      </c>
      <c r="D19" s="7">
        <f>SUM(D18:D18)</f>
        <v>428.88367</v>
      </c>
    </row>
  </sheetData>
  <sheetProtection/>
  <mergeCells count="13">
    <mergeCell ref="B1:D1"/>
    <mergeCell ref="B2:D2"/>
    <mergeCell ref="B3:D3"/>
    <mergeCell ref="B4:D4"/>
    <mergeCell ref="B5:D5"/>
    <mergeCell ref="B6:D6"/>
    <mergeCell ref="B7:D7"/>
    <mergeCell ref="B8:D8"/>
    <mergeCell ref="A10:D10"/>
    <mergeCell ref="A12:D12"/>
    <mergeCell ref="A15:A16"/>
    <mergeCell ref="B15:B16"/>
    <mergeCell ref="C15:D15"/>
  </mergeCells>
  <printOptions/>
  <pageMargins left="0.7874015748031497" right="0.98425196850393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2022-07-22T11:29:41Z</cp:lastPrinted>
  <dcterms:created xsi:type="dcterms:W3CDTF">2008-08-27T11:02:35Z</dcterms:created>
  <dcterms:modified xsi:type="dcterms:W3CDTF">2022-07-29T09:20:00Z</dcterms:modified>
  <cp:category/>
  <cp:version/>
  <cp:contentType/>
  <cp:contentStatus/>
</cp:coreProperties>
</file>