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табл. 7" sheetId="1" r:id="rId1"/>
  </sheets>
  <definedNames>
    <definedName name="Z_8B90A436_C3FC_462A_BD8C_A1C7AAC24317_.wvu.PrintArea" localSheetId="0" hidden="1">'табл. 7'!$A$1:$G$41</definedName>
    <definedName name="Z_8B90A436_C3FC_462A_BD8C_A1C7AAC24317_.wvu.PrintTitles" localSheetId="0" hidden="1">'табл. 7'!$19:$21</definedName>
    <definedName name="Z_C23DD893_3336_43B8_AE1F_FF2E5D99179A_.wvu.PrintArea" localSheetId="0" hidden="1">'табл. 7'!$A$1:$G$41</definedName>
    <definedName name="Z_C23DD893_3336_43B8_AE1F_FF2E5D99179A_.wvu.PrintTitles" localSheetId="0" hidden="1">'табл. 7'!$19:$21</definedName>
    <definedName name="Z_C5581D15_B17B_4881_B3D2_FAAE911F4857_.wvu.PrintArea" localSheetId="0" hidden="1">'табл. 7'!$A$1:$G$41</definedName>
    <definedName name="Z_C5581D15_B17B_4881_B3D2_FAAE911F4857_.wvu.PrintTitles" localSheetId="0" hidden="1">'табл. 7'!$19:$21</definedName>
    <definedName name="Z_D36AFA47_0267_4BA0_B80E_85C1BB1060DB_.wvu.PrintArea" localSheetId="0" hidden="1">'табл. 7'!$A$1:$G$41</definedName>
    <definedName name="Z_D36AFA47_0267_4BA0_B80E_85C1BB1060DB_.wvu.PrintTitles" localSheetId="0" hidden="1">'табл. 7'!$19:$21</definedName>
    <definedName name="Z_F4C00528_8BE0_408D_B56E_CC306CE14D9C_.wvu.PrintArea" localSheetId="0" hidden="1">'табл. 7'!$A$1:$G$41</definedName>
    <definedName name="Z_F4C00528_8BE0_408D_B56E_CC306CE14D9C_.wvu.PrintTitles" localSheetId="0" hidden="1">'табл. 7'!$19:$21</definedName>
    <definedName name="_xlnm.Print_Titles" localSheetId="0">'табл. 7'!$22:$22</definedName>
    <definedName name="_xlnm.Print_Area" localSheetId="0">'табл. 7'!$A$1:$G$41</definedName>
  </definedNames>
  <calcPr calcId="125725"/>
</workbook>
</file>

<file path=xl/calcChain.xml><?xml version="1.0" encoding="utf-8"?>
<calcChain xmlns="http://schemas.openxmlformats.org/spreadsheetml/2006/main">
  <c r="G41" i="1"/>
  <c r="F41"/>
  <c r="B41"/>
  <c r="C41"/>
  <c r="D41"/>
  <c r="E41"/>
  <c r="E40"/>
  <c r="B40"/>
  <c r="E39"/>
  <c r="B39"/>
  <c r="E38"/>
  <c r="B38"/>
  <c r="E37"/>
  <c r="B37"/>
  <c r="E36"/>
  <c r="B36"/>
  <c r="E35"/>
  <c r="B35"/>
  <c r="E34"/>
  <c r="B34"/>
  <c r="E33"/>
  <c r="E32"/>
  <c r="B32"/>
  <c r="E31"/>
  <c r="B31"/>
  <c r="E30"/>
  <c r="B30"/>
  <c r="E29"/>
  <c r="B29"/>
  <c r="E28"/>
  <c r="B28"/>
  <c r="E27"/>
  <c r="B27"/>
  <c r="E26"/>
  <c r="B26"/>
  <c r="E25"/>
  <c r="B25"/>
  <c r="E24"/>
  <c r="B24"/>
  <c r="B33" l="1"/>
</calcChain>
</file>

<file path=xl/sharedStrings.xml><?xml version="1.0" encoding="utf-8"?>
<sst xmlns="http://schemas.openxmlformats.org/spreadsheetml/2006/main" count="39" uniqueCount="36">
  <si>
    <t>Р А С П Р Е Д Е Л Е Н И Е</t>
  </si>
  <si>
    <t>субсидий из республиканского бюджета Республики Марий Эл бюджетам городских округов 
и муниципальных районов в Республике Марий Эл 
на государственную поддержку отрасли культуры на 2023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</si>
  <si>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</si>
  <si>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</si>
  <si>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</si>
  <si>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</si>
  <si>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 xml:space="preserve">Из них реконструкция  </t>
  </si>
  <si>
    <t>всего</t>
  </si>
  <si>
    <t>в том числе за счет средств</t>
  </si>
  <si>
    <t>федерального бюджета</t>
  </si>
  <si>
    <t>республикан-ского бюджета               Республики Марий Эл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</si>
  <si>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</si>
  <si>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</si>
  <si>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</si>
  <si>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</si>
  <si>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</si>
  <si>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</si>
  <si>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</si>
  <si>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</si>
  <si>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</si>
  <si>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</si>
  <si>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</si>
  <si>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</si>
  <si>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</si>
  <si>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</si>
  <si>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</si>
  <si>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</si>
  <si>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</si>
  <si>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       к Закону Республики Марий Эл</t>
  </si>
  <si>
    <t xml:space="preserve">       "О республиканском бюджете</t>
  </si>
  <si>
    <t xml:space="preserve">       (в редакции Закона Республики Марий Эл</t>
  </si>
  <si>
    <t xml:space="preserve">       Республики Марий Эл на 2023 год</t>
  </si>
  <si>
    <t xml:space="preserve">       и на плановый период 2024 и 2025 годов"</t>
  </si>
  <si>
    <t xml:space="preserve">      приложения № 12</t>
  </si>
  <si>
    <t xml:space="preserve">      "Таблица 7</t>
  </si>
  <si>
    <t xml:space="preserve">      от 1 сентября 2023 года № 29-З)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</si>
</sst>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5" fontId="3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2"/>
  <sheetViews>
    <sheetView tabSelected="1" view="pageBreakPreview" zoomScaleNormal="100" zoomScaleSheetLayoutView="100" workbookViewId="0">
      <selection activeCell="E8" sqref="E8:G8"/>
    </sheetView>
  </sheetViews>
  <sheetFormatPr defaultRowHeight="18.75"/>
  <cols>
    <col min="1" max="1" width="30.28515625" style="4" customWidth="1"/>
    <col min="2" max="2" width="17.42578125" style="2" customWidth="1"/>
    <col min="3" max="3" width="18.85546875" style="4" customWidth="1"/>
    <col min="4" max="4" width="17.85546875" style="3" customWidth="1"/>
    <col min="5" max="5" width="17.28515625" style="4" customWidth="1"/>
    <col min="6" max="6" width="18.42578125" style="4" customWidth="1"/>
    <col min="7" max="7" width="18.5703125" style="4" customWidth="1"/>
    <col min="8" max="16384" width="9.140625" style="4"/>
  </cols>
  <sheetData>
    <row r="1" spans="1:7">
      <c r="A1" s="1"/>
      <c r="C1" s="1"/>
      <c r="E1" s="31" t="s">
        <v>34</v>
      </c>
      <c r="F1" s="31"/>
      <c r="G1" s="31"/>
    </row>
    <row r="2" spans="1:7">
      <c r="A2" s="1"/>
      <c r="C2" s="1"/>
      <c r="E2" s="31" t="s">
        <v>33</v>
      </c>
      <c r="F2" s="31"/>
      <c r="G2" s="31"/>
    </row>
    <row r="3" spans="1:7">
      <c r="A3" s="1"/>
      <c r="C3" s="1"/>
      <c r="E3" s="31" t="s">
        <v>28</v>
      </c>
      <c r="F3" s="31"/>
      <c r="G3" s="31"/>
    </row>
    <row r="4" spans="1:7">
      <c r="A4" s="1"/>
      <c r="C4" s="1"/>
      <c r="E4" s="31" t="s">
        <v>29</v>
      </c>
      <c r="F4" s="31"/>
      <c r="G4" s="31"/>
    </row>
    <row r="5" spans="1:7">
      <c r="A5" s="1"/>
      <c r="C5" s="1"/>
      <c r="E5" s="31" t="s">
        <v>31</v>
      </c>
      <c r="F5" s="31"/>
      <c r="G5" s="31"/>
    </row>
    <row r="6" spans="1:7">
      <c r="A6" s="1"/>
      <c r="C6" s="1"/>
      <c r="E6" s="31" t="s">
        <v>32</v>
      </c>
      <c r="F6" s="31"/>
      <c r="G6" s="31"/>
    </row>
    <row r="7" spans="1:7">
      <c r="A7" s="1"/>
      <c r="C7" s="1"/>
      <c r="E7" s="31" t="s">
        <v>30</v>
      </c>
      <c r="F7" s="31"/>
      <c r="G7" s="31"/>
    </row>
    <row r="8" spans="1:7">
      <c r="A8" s="1"/>
      <c r="C8" s="1"/>
      <c r="E8" s="31" t="s">
        <v>35</v>
      </c>
      <c r="F8" s="31"/>
      <c r="G8" s="31"/>
    </row>
    <row r="9" spans="1:7">
      <c r="A9" s="1"/>
      <c r="C9" s="1"/>
      <c r="D9" s="5"/>
    </row>
    <row r="10" spans="1:7" hidden="1">
      <c r="A10" s="1"/>
      <c r="C10" s="1"/>
      <c r="D10" s="5"/>
    </row>
    <row r="11" spans="1:7">
      <c r="A11" s="1"/>
      <c r="C11" s="2"/>
    </row>
    <row r="12" spans="1:7">
      <c r="A12" s="16" t="s">
        <v>0</v>
      </c>
      <c r="B12" s="16"/>
      <c r="C12" s="16"/>
      <c r="D12" s="16"/>
      <c r="E12" s="16"/>
      <c r="F12" s="16"/>
      <c r="G12" s="16"/>
    </row>
    <row r="13" spans="1:7" ht="8.25" customHeight="1">
      <c r="A13" s="6"/>
      <c r="B13" s="7"/>
    </row>
    <row r="14" spans="1:7" ht="54.75" customHeight="1">
      <c r="A14" s="17" t="s">
        <v>1</v>
      </c>
      <c r="B14" s="17"/>
      <c r="C14" s="17"/>
      <c r="D14" s="17"/>
      <c r="E14" s="17"/>
      <c r="F14" s="17"/>
      <c r="G14" s="17"/>
    </row>
    <row r="15" spans="1:7">
      <c r="A15" s="1"/>
      <c r="B15" s="5"/>
    </row>
    <row r="16" spans="1:7" hidden="1">
      <c r="A16" s="1"/>
      <c r="B16" s="5"/>
    </row>
    <row r="17" spans="1:7">
      <c r="A17" s="1"/>
      <c r="B17" s="5"/>
    </row>
    <row r="18" spans="1:7">
      <c r="A18" s="18"/>
      <c r="B18" s="18"/>
      <c r="C18" s="18"/>
      <c r="D18" s="18"/>
      <c r="G18" s="5" t="s">
        <v>2</v>
      </c>
    </row>
    <row r="19" spans="1:7" ht="18.75" customHeight="1">
      <c r="A19" s="19" t="s">
        <v>3</v>
      </c>
      <c r="B19" s="22" t="s">
        <v>4</v>
      </c>
      <c r="C19" s="25" t="s">
        <v>5</v>
      </c>
      <c r="D19" s="26"/>
      <c r="E19" s="29" t="s">
        <v>6</v>
      </c>
      <c r="F19" s="30"/>
      <c r="G19" s="30"/>
    </row>
    <row r="20" spans="1:7" ht="18.75" customHeight="1">
      <c r="A20" s="20"/>
      <c r="B20" s="23"/>
      <c r="C20" s="27"/>
      <c r="D20" s="28"/>
      <c r="E20" s="22" t="s">
        <v>7</v>
      </c>
      <c r="F20" s="29" t="s">
        <v>8</v>
      </c>
      <c r="G20" s="30"/>
    </row>
    <row r="21" spans="1:7" ht="93.75">
      <c r="A21" s="21"/>
      <c r="B21" s="24"/>
      <c r="C21" s="8" t="s">
        <v>9</v>
      </c>
      <c r="D21" s="9" t="s">
        <v>10</v>
      </c>
      <c r="E21" s="24"/>
      <c r="F21" s="8" t="s">
        <v>9</v>
      </c>
      <c r="G21" s="9" t="s">
        <v>10</v>
      </c>
    </row>
    <row r="22" spans="1:7">
      <c r="A22" s="10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9">
        <v>7</v>
      </c>
    </row>
    <row r="23" spans="1:7" ht="8.25" customHeight="1">
      <c r="A23" s="15"/>
      <c r="B23" s="15"/>
      <c r="C23" s="15"/>
      <c r="D23" s="15"/>
      <c r="E23" s="15"/>
      <c r="F23" s="15"/>
      <c r="G23" s="15"/>
    </row>
    <row r="24" spans="1:7">
      <c r="A24" s="11" t="s">
        <v>11</v>
      </c>
      <c r="B24" s="12">
        <f>C24+D24</f>
        <v>355.13072</v>
      </c>
      <c r="C24" s="13">
        <v>351.57941</v>
      </c>
      <c r="D24" s="13">
        <v>3.55131</v>
      </c>
      <c r="E24" s="14">
        <f t="shared" ref="E24:E32" si="0">F24+G24</f>
        <v>0</v>
      </c>
    </row>
    <row r="25" spans="1:7">
      <c r="A25" s="11" t="s">
        <v>12</v>
      </c>
      <c r="B25" s="12">
        <f t="shared" ref="B25:B40" si="1">C25+D25</f>
        <v>254.50716</v>
      </c>
      <c r="C25" s="14">
        <v>251.96208999999999</v>
      </c>
      <c r="D25" s="14">
        <v>2.5450699999999999</v>
      </c>
      <c r="E25" s="14">
        <f t="shared" si="0"/>
        <v>0</v>
      </c>
    </row>
    <row r="26" spans="1:7">
      <c r="A26" s="11" t="s">
        <v>13</v>
      </c>
      <c r="B26" s="12">
        <f t="shared" si="1"/>
        <v>96.783519999999996</v>
      </c>
      <c r="C26" s="14">
        <v>95.81568</v>
      </c>
      <c r="D26" s="14">
        <v>0.96784000000000003</v>
      </c>
      <c r="E26" s="14">
        <f t="shared" si="0"/>
        <v>0</v>
      </c>
    </row>
    <row r="27" spans="1:7">
      <c r="A27" s="4" t="s">
        <v>14</v>
      </c>
      <c r="B27" s="12">
        <f t="shared" si="1"/>
        <v>204.16823000000002</v>
      </c>
      <c r="C27" s="14">
        <v>201.10615000000001</v>
      </c>
      <c r="D27" s="14">
        <v>3.0620799999999999</v>
      </c>
      <c r="E27" s="14">
        <f t="shared" si="0"/>
        <v>0</v>
      </c>
    </row>
    <row r="28" spans="1:7">
      <c r="A28" s="4" t="s">
        <v>15</v>
      </c>
      <c r="B28" s="12">
        <f t="shared" si="1"/>
        <v>97.906230000000008</v>
      </c>
      <c r="C28" s="14">
        <v>96.927170000000004</v>
      </c>
      <c r="D28" s="14">
        <v>0.97906000000000004</v>
      </c>
      <c r="E28" s="14">
        <f t="shared" si="0"/>
        <v>0</v>
      </c>
    </row>
    <row r="29" spans="1:7">
      <c r="A29" s="4" t="s">
        <v>16</v>
      </c>
      <c r="B29" s="12">
        <f t="shared" si="1"/>
        <v>192.52767</v>
      </c>
      <c r="C29" s="14">
        <v>190.60239000000001</v>
      </c>
      <c r="D29" s="14">
        <v>1.9252800000000001</v>
      </c>
      <c r="E29" s="14">
        <f t="shared" si="0"/>
        <v>0</v>
      </c>
    </row>
    <row r="30" spans="1:7">
      <c r="A30" s="4" t="s">
        <v>17</v>
      </c>
      <c r="B30" s="12">
        <f t="shared" si="1"/>
        <v>56.199249999999999</v>
      </c>
      <c r="C30" s="14">
        <v>55.637259999999998</v>
      </c>
      <c r="D30" s="14">
        <v>0.56198999999999999</v>
      </c>
      <c r="E30" s="14">
        <f t="shared" si="0"/>
        <v>0</v>
      </c>
    </row>
    <row r="31" spans="1:7">
      <c r="A31" s="4" t="s">
        <v>18</v>
      </c>
      <c r="B31" s="12">
        <f t="shared" si="1"/>
        <v>160.29428000000001</v>
      </c>
      <c r="C31" s="14">
        <v>157.67094</v>
      </c>
      <c r="D31" s="14">
        <v>2.6233399999999998</v>
      </c>
      <c r="E31" s="14">
        <f t="shared" si="0"/>
        <v>0</v>
      </c>
    </row>
    <row r="32" spans="1:7">
      <c r="A32" s="4" t="s">
        <v>19</v>
      </c>
      <c r="B32" s="12">
        <f t="shared" si="1"/>
        <v>240.19139999999999</v>
      </c>
      <c r="C32" s="14">
        <v>236.25887</v>
      </c>
      <c r="D32" s="14">
        <v>3.9325299999999999</v>
      </c>
      <c r="E32" s="14">
        <f t="shared" si="0"/>
        <v>0</v>
      </c>
    </row>
    <row r="33" spans="1:7">
      <c r="A33" s="4" t="s">
        <v>20</v>
      </c>
      <c r="B33" s="12">
        <f>C33+D33</f>
        <v>40339.195339999998</v>
      </c>
      <c r="C33" s="14">
        <v>39535.679989999997</v>
      </c>
      <c r="D33" s="14">
        <v>803.51535000000001</v>
      </c>
      <c r="E33" s="14">
        <f>F33+G33</f>
        <v>39961.319130000003</v>
      </c>
      <c r="F33" s="14">
        <v>39162.092750000003</v>
      </c>
      <c r="G33" s="14">
        <v>799.22637999999995</v>
      </c>
    </row>
    <row r="34" spans="1:7">
      <c r="A34" s="4" t="s">
        <v>21</v>
      </c>
      <c r="B34" s="12">
        <f t="shared" si="1"/>
        <v>230.64753999999999</v>
      </c>
      <c r="C34" s="14">
        <v>227.32065</v>
      </c>
      <c r="D34" s="14">
        <v>3.3268900000000001</v>
      </c>
      <c r="E34" s="14">
        <f t="shared" ref="E34:E40" si="2">F34+G34</f>
        <v>0</v>
      </c>
    </row>
    <row r="35" spans="1:7">
      <c r="A35" s="4" t="s">
        <v>22</v>
      </c>
      <c r="B35" s="12">
        <f t="shared" si="1"/>
        <v>220.04633999999999</v>
      </c>
      <c r="C35" s="14">
        <v>216.31527</v>
      </c>
      <c r="D35" s="14">
        <v>3.7310699999999999</v>
      </c>
      <c r="E35" s="14">
        <f t="shared" si="2"/>
        <v>0</v>
      </c>
    </row>
    <row r="36" spans="1:7">
      <c r="A36" s="4" t="s">
        <v>23</v>
      </c>
      <c r="B36" s="12">
        <f t="shared" si="1"/>
        <v>61.499029999999998</v>
      </c>
      <c r="C36" s="14">
        <v>60.884039999999999</v>
      </c>
      <c r="D36" s="14">
        <v>0.61499000000000004</v>
      </c>
      <c r="E36" s="14">
        <f t="shared" si="2"/>
        <v>0</v>
      </c>
    </row>
    <row r="37" spans="1:7">
      <c r="A37" s="4" t="s">
        <v>24</v>
      </c>
      <c r="B37" s="12">
        <f t="shared" si="1"/>
        <v>218.61967000000001</v>
      </c>
      <c r="C37" s="14">
        <v>214.90286</v>
      </c>
      <c r="D37" s="14">
        <v>3.7168100000000002</v>
      </c>
      <c r="E37" s="14">
        <f t="shared" si="2"/>
        <v>0</v>
      </c>
    </row>
    <row r="38" spans="1:7">
      <c r="A38" s="4" t="s">
        <v>25</v>
      </c>
      <c r="B38" s="12">
        <f t="shared" si="1"/>
        <v>109.452</v>
      </c>
      <c r="C38" s="14">
        <v>108.35748</v>
      </c>
      <c r="D38" s="14">
        <v>1.0945199999999999</v>
      </c>
      <c r="E38" s="14">
        <f t="shared" si="2"/>
        <v>0</v>
      </c>
    </row>
    <row r="39" spans="1:7">
      <c r="A39" s="4" t="s">
        <v>26</v>
      </c>
      <c r="B39" s="12">
        <f t="shared" si="1"/>
        <v>236.50133000000002</v>
      </c>
      <c r="C39" s="14">
        <v>233.11590000000001</v>
      </c>
      <c r="D39" s="14">
        <v>3.3854299999999999</v>
      </c>
      <c r="E39" s="14">
        <f t="shared" si="2"/>
        <v>0</v>
      </c>
    </row>
    <row r="40" spans="1:7">
      <c r="A40" s="4" t="s">
        <v>27</v>
      </c>
      <c r="B40" s="12">
        <f t="shared" si="1"/>
        <v>81.961129999999997</v>
      </c>
      <c r="C40" s="14">
        <v>80.631309999999999</v>
      </c>
      <c r="D40" s="14">
        <v>1.32982</v>
      </c>
      <c r="E40" s="14">
        <f t="shared" si="2"/>
        <v>0</v>
      </c>
    </row>
    <row r="41" spans="1:7" ht="24" customHeight="1">
      <c r="A41" s="11" t="s">
        <v>4</v>
      </c>
      <c r="B41" s="13">
        <f t="shared" ref="B41:G41" si="3">SUM(B24:B40)</f>
        <v>43155.630839999998</v>
      </c>
      <c r="C41" s="13">
        <f t="shared" si="3"/>
        <v>42314.767459999988</v>
      </c>
      <c r="D41" s="13">
        <f t="shared" si="3"/>
        <v>840.86338000000023</v>
      </c>
      <c r="E41" s="13">
        <f t="shared" si="3"/>
        <v>39961.319130000003</v>
      </c>
      <c r="F41" s="13">
        <f t="shared" si="3"/>
        <v>39162.092750000003</v>
      </c>
      <c r="G41" s="13">
        <f t="shared" si="3"/>
        <v>799.22637999999995</v>
      </c>
    </row>
    <row r="42" spans="1:7">
      <c r="B42" s="3"/>
    </row>
  </sheetData>
  <mergeCells count="17">
    <mergeCell ref="E6:G6"/>
    <mergeCell ref="E7:G7"/>
    <mergeCell ref="E8:G8"/>
    <mergeCell ref="E1:G1"/>
    <mergeCell ref="E2:G2"/>
    <mergeCell ref="E3:G3"/>
    <mergeCell ref="E4:G4"/>
    <mergeCell ref="E5:G5"/>
    <mergeCell ref="A12:G12"/>
    <mergeCell ref="A14:G14"/>
    <mergeCell ref="A18:D18"/>
    <mergeCell ref="A19:A21"/>
    <mergeCell ref="B19:B21"/>
    <mergeCell ref="C19:D20"/>
    <mergeCell ref="E19:G19"/>
    <mergeCell ref="E20:E21"/>
    <mergeCell ref="F20:G20"/>
  </mergeCells>
  <pageMargins left="0.98425196850393704" right="0.78740157480314965" top="0.98425196850393704" bottom="0.78740157480314965" header="0.31496062992125984" footer="0.31496062992125984"/>
  <pageSetup paperSize="9" scale="93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7</vt:lpstr>
      <vt:lpstr>'табл. 7'!Заголовки_для_печати</vt:lpstr>
      <vt:lpstr>'табл.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MF-PopLV</dc:creator>
  <cp:lastModifiedBy>MF-PurEL</cp:lastModifiedBy>
  <cp:lastPrinted>2023-08-31T05:42:43Z</cp:lastPrinted>
  <dcterms:created xsi:type="dcterms:W3CDTF">2023-08-02T08:31:27Z</dcterms:created>
  <dcterms:modified xsi:type="dcterms:W3CDTF">2023-09-04T06:39:11Z</dcterms:modified>
</cp:coreProperties>
</file>