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00" firstSheet="3" activeTab="4"/>
  </bookViews>
  <sheets>
    <sheet name="Приложение №1 Индикаторы " sheetId="1" r:id="rId1"/>
    <sheet name="Приложение №2 Перечень ОМ" sheetId="2" r:id="rId2"/>
    <sheet name="Приложение №3 Правовое регулир." sheetId="3" r:id="rId3"/>
    <sheet name="Приложение №4 Финанс.обеспеч." sheetId="4" r:id="rId4"/>
    <sheet name="Приложение №5Прогн. оц.расх" sheetId="5" r:id="rId5"/>
    <sheet name="Приложение №6 План реализации" sheetId="6" r:id="rId6"/>
  </sheets>
  <definedNames>
    <definedName name="_GoBack" localSheetId="3">'Приложение №4 Финанс.обеспеч.'!$C$40</definedName>
    <definedName name="Excel_BuiltIn_Print_Titles" localSheetId="0">'Приложение №1 Индикаторы '!$6:$8</definedName>
    <definedName name="Excel_BuiltIn_Print_Titles" localSheetId="1">'Приложение №2 Перечень ОМ'!$6:$9</definedName>
    <definedName name="Excel_BuiltIn_Print_Titles" localSheetId="2">'Приложение №3 Правовое регулир.'!$6:$8</definedName>
    <definedName name="Excel_BuiltIn_Print_Titles" localSheetId="3">'Приложение №4 Финанс.обеспеч.'!$6:$7</definedName>
    <definedName name="Excel_BuiltIn_Print_Titles" localSheetId="4">'Приложение №5Прогн. оц.расх'!$6:$9</definedName>
    <definedName name="Excel_BuiltIn_Print_Titles" localSheetId="5">'Приложение №6 План реализации'!$6:$7</definedName>
    <definedName name="_xlnm.Print_Titles" localSheetId="0">'Приложение №1 Индикаторы '!$6:$8</definedName>
    <definedName name="_xlnm.Print_Titles" localSheetId="1">'Приложение №2 Перечень ОМ'!$6:$9</definedName>
    <definedName name="_xlnm.Print_Titles" localSheetId="2">'Приложение №3 Правовое регулир.'!$6:$8</definedName>
    <definedName name="_xlnm.Print_Titles" localSheetId="3">'Приложение №4 Финанс.обеспеч.'!$6:$7</definedName>
    <definedName name="_xlnm.Print_Titles" localSheetId="4">'Приложение №5Прогн. оц.расх'!$6:$9</definedName>
    <definedName name="_xlnm.Print_Titles" localSheetId="5">'Приложение №6 План реализации'!$6:$7</definedName>
    <definedName name="_xlnm.Print_Area" localSheetId="2">'Приложение №3 Правовое регулир.'!$A$1:$F$41</definedName>
  </definedNames>
  <calcPr fullCalcOnLoad="1"/>
</workbook>
</file>

<file path=xl/sharedStrings.xml><?xml version="1.0" encoding="utf-8"?>
<sst xmlns="http://schemas.openxmlformats.org/spreadsheetml/2006/main" count="1719" uniqueCount="499">
  <si>
    <t>Приложение № 1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</si>
  <si>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</si>
  <si>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</si>
  <si>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</si>
  <si>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</si>
  <si>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</si>
  <si>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</si>
  <si>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</si>
  <si>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</si>
  <si>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</si>
  <si>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</si>
  <si>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</si>
  <si>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</si>
  <si>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</si>
  <si>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</si>
  <si>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</si>
  <si>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</si>
  <si>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</si>
  <si>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</si>
  <si>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 xml:space="preserve">  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</t>
  </si>
  <si>
    <t>1.</t>
  </si>
  <si>
    <t>Подпрограмма 1</t>
  </si>
  <si>
    <t>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</si>
  <si>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</si>
  <si>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</si>
  <si>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</si>
  <si>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r>
      <rPr>
        <sz val="8"/>
        <color indexed="8"/>
        <rFont val="Times New Roman"/>
        <family val="1"/>
      </rPr>
      <t>количество отремонтированных объектов транспортной инфраструктуры</t>
    </r>
    <r>
      <rPr>
        <b/>
        <sz val="8"/>
        <color indexed="8"/>
        <rFont val="Times New Roman"/>
        <family val="1"/>
      </rPr>
      <t xml:space="preserve"> 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</si>
  <si>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t xml:space="preserve">ед. </t>
  </si>
  <si>
    <r>
      <rPr>
        <sz val="8"/>
        <color indexed="8"/>
        <rFont val="Times New Roman"/>
        <family val="1"/>
      </rPr>
      <t xml:space="preserve">капитальный ремонт и ремонт автомобильных дорог общего пользования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</si>
  <si>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t>км/кв.м</t>
  </si>
  <si>
    <r>
      <rPr>
        <sz val="8"/>
        <color indexed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вне  границ</t>
    </r>
    <r>
      <rPr>
        <sz val="8"/>
        <color indexed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на территории поселения </t>
    </r>
  </si>
  <si>
    <t>%</t>
  </si>
  <si>
    <r>
      <rPr>
        <sz val="8"/>
        <color indexed="8"/>
        <rFont val="Times New Roman"/>
        <family val="1"/>
      </rP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</si>
  <si>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rPr>
        <sz val="8"/>
        <color indexed="8"/>
        <rFont val="Times New Roman"/>
        <family val="1"/>
      </rPr>
      <t xml:space="preserve">количество отремонтированных объектов транспортной инфраструктуры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</si>
  <si>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</si>
  <si>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rPr>
        <sz val="8"/>
        <color indexed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в границах муниципального района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</si>
  <si>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</si>
  <si>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км/кв.м.</t>
  </si>
  <si>
    <t>2.</t>
  </si>
  <si>
    <t>Подпрограмма 2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</si>
  <si>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</t>
  </si>
  <si>
    <t>2.1.</t>
  </si>
  <si>
    <t xml:space="preserve"> 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</si>
  <si>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        Резервный фонд местной администрации</t>
  </si>
  <si>
    <t>ед.</t>
  </si>
  <si>
    <t>2.2.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</si>
  <si>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</si>
  <si>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</si>
  <si>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</si>
  <si>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</si>
  <si>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</si>
  <si>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</si>
  <si>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</si>
  <si>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</si>
  <si>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</si>
  <si>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t>количество посещений неблагополучных семей (граждан), проживающих на территории поселения</t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</si>
  <si>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</si>
  <si>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</si>
  <si>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отдыха у воды</t>
  </si>
  <si>
    <t>шт.</t>
  </si>
  <si>
    <t>количество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</si>
  <si>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</si>
  <si>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</si>
  <si>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</si>
  <si>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</si>
  <si>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Расходы на изготовление технической и проектно-сметной документации для капитального ремонта, ремонта гидротехнических сооружений</t>
  </si>
  <si>
    <t>тыс.руб</t>
  </si>
  <si>
    <t xml:space="preserve"> Капитальный ремонт, ремонт гидротехнических сооружений за счет местного бюджета</t>
  </si>
  <si>
    <t>шт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</si>
  <si>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</si>
  <si>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</si>
  <si>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млн.руб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</si>
  <si>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</si>
  <si>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</si>
  <si>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</si>
  <si>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установка и обновление стенда «Терроризм и экстремизм» в сельской администрации</t>
  </si>
  <si>
    <t>количество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</si>
  <si>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</si>
  <si>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</si>
  <si>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</si>
  <si>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</si>
  <si>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</si>
  <si>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</si>
  <si>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</si>
  <si>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</si>
  <si>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</si>
  <si>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</si>
  <si>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</si>
  <si>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 текущего года</t>
  </si>
  <si>
    <t>Подпрограмма 3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</si>
  <si>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</si>
  <si>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</si>
  <si>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</si>
  <si>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</si>
  <si>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</si>
  <si>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</si>
  <si>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</si>
  <si>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</si>
  <si>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</si>
  <si>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</si>
  <si>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</si>
  <si>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</si>
  <si>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 xml:space="preserve">Энергосбережение и повышение энергетической эффективности в Хлебниковском сельском поселении  Мари-Турекского муниципального района Республики Марий Эл на 2022-2026 годы  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</si>
  <si>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</si>
  <si>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</si>
  <si>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</si>
  <si>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Хлебниковской сельской администрации </t>
  </si>
  <si>
    <t xml:space="preserve">организация и проведение энергетического обследования здания сельской администрации 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</si>
  <si>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</si>
  <si>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</si>
  <si>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</si>
  <si>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</si>
  <si>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</si>
  <si>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</si>
  <si>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</si>
  <si>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</si>
  <si>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</si>
  <si>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</si>
  <si>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</si>
  <si>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 (квартир) , находящихся в муниципальной собственности поселения </t>
  </si>
  <si>
    <t>ед./кв.м.</t>
  </si>
  <si>
    <t>1/25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</si>
  <si>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</si>
  <si>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</si>
  <si>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</si>
  <si>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</si>
  <si>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</si>
  <si>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</si>
  <si>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</si>
  <si>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</si>
  <si>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</si>
  <si>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</si>
  <si>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</si>
  <si>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</si>
  <si>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</si>
  <si>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</si>
  <si>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</si>
  <si>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</si>
  <si>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</si>
  <si>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"Монгышко корно»-ремонт автомобильной дороги в дер. Ивская Вершина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</si>
  <si>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</si>
  <si>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</si>
  <si>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</si>
  <si>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</si>
  <si>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ед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</si>
  <si>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</si>
  <si>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</si>
  <si>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</si>
  <si>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Комплексное развитие социальной инфраструктуры Хлебниковского сельского поселения  Мари-Турекского муниципального района Республики Марий Эл на 2022-2026 годы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</si>
  <si>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</si>
  <si>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</si>
  <si>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</si>
  <si>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</si>
  <si>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Муниципальное управление, противодействие коррупции в Хлебниковском сельском поселении  Мари-Турекского муниципального района Республики Марий Эл  на 2022-2026 годы</t>
  </si>
  <si>
    <t>7.1.</t>
  </si>
  <si>
    <t>Обеспечение деятельности по осуществлению общих функций органа местного самоуправления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</si>
  <si>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</si>
  <si>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кол-во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</si>
  <si>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</si>
  <si>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</si>
  <si>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</si>
  <si>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</si>
  <si>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</si>
  <si>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</si>
  <si>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</si>
  <si>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</si>
  <si>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</si>
  <si>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>Совершенствование бюджетной политики и эффективное использование бюджетного потенциала Хлебниковского сельского поселения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</si>
  <si>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</si>
  <si>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</si>
  <si>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</si>
  <si>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</si>
  <si>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</si>
  <si>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</si>
  <si>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</si>
  <si>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полномочий</t>
  </si>
  <si>
    <t>Приложение № 2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</si>
  <si>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</si>
  <si>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 Перечень основных мероприятий муниципальной программы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 Марий Эл на 2022-2026 годы"</t>
  </si>
  <si>
    <t>Наименование муниципальной программы, подпрограммы муниципальной программы, основного мероприятия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</si>
  <si>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</si>
  <si>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</si>
  <si>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мероприятия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</si>
  <si>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</si>
  <si>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</si>
  <si>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</si>
  <si>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Хлебниковскогоо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</si>
  <si>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</si>
  <si>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</si>
  <si>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Хлебниковского сельского поселения</t>
  </si>
  <si>
    <t xml:space="preserve">Комплексное развитие транспортной  инфраструктуры Хлебниковского сельского поселения Мари-Турекского муниципального района Республики Марий Эл  на 2022-2026 годы   </t>
  </si>
  <si>
    <t>Снижение доли автомобильных дорог общего пользования местного значения, не отвечающих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улично-дорожной сети в границах населенных пунктов  поселения</t>
  </si>
  <si>
    <t xml:space="preserve">   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</si>
  <si>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</si>
  <si>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</si>
  <si>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</si>
  <si>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</si>
  <si>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</si>
  <si>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Хлебниковского сельского поселения к действиям в условиях угрозы возникновения чрезвычайных ситуаций , повышение эффективности сил и средств ликвидации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</si>
  <si>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</si>
  <si>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</si>
  <si>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</si>
  <si>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</si>
  <si>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</si>
  <si>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 xml:space="preserve">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</si>
  <si>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</si>
  <si>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</si>
  <si>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ликвидации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</si>
  <si>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</si>
  <si>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</si>
  <si>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</si>
  <si>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2.5.</t>
  </si>
  <si>
    <t>Обеспечение работоспособного состояния и безаварийную работу гидротехнических сооружений</t>
  </si>
  <si>
    <t xml:space="preserve">Угроза безопасности жизни и здоровью людей, причинение вреда производственным объектам и объектам жилищного фонда 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</si>
  <si>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</si>
  <si>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</si>
  <si>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</si>
  <si>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</si>
  <si>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</si>
  <si>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</si>
  <si>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</si>
  <si>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</si>
  <si>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</si>
  <si>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</si>
  <si>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</si>
  <si>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</si>
  <si>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Хлебниковского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</si>
  <si>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</si>
  <si>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энергоресурсов,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</si>
  <si>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</si>
  <si>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</si>
  <si>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Комплексное развитие коммунальной, жилищной инфраструктуры и благоустройство территорий  Хлебниковского сельского поселения Мари-Турекского муниципального района Республики Марий Эл на 2022-2026 годы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</si>
  <si>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</si>
  <si>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</si>
  <si>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</si>
  <si>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</si>
  <si>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>Обеспечение устойчивого сокращения непригодного для проживания жилищного фонда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</si>
  <si>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</si>
  <si>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</si>
  <si>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</si>
  <si>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</si>
  <si>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</si>
  <si>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</si>
  <si>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5.5.</t>
  </si>
  <si>
    <t>!!!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</si>
  <si>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</si>
  <si>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пропаганда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</si>
  <si>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</si>
  <si>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</si>
  <si>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</si>
  <si>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</si>
  <si>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</si>
  <si>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</si>
  <si>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</si>
  <si>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Хлебниковского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</si>
  <si>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самоуправления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</si>
  <si>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</si>
  <si>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</si>
  <si>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</si>
  <si>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</si>
  <si>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</si>
  <si>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</si>
  <si>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</si>
  <si>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</si>
  <si>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Хлебниковского муниципального района условий соглашений по осуществлению части переданных полномочий органов местного самоуправления поселения органам местного самоуправления муниципального района</t>
  </si>
  <si>
    <t>Несвоевременное и некачественное решение вопросов местного значения</t>
  </si>
  <si>
    <t>Приложение № 3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</si>
  <si>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</si>
  <si>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Сведения об основных мерах правового регулирования в сфере реализации муниципальной программы Хлебниковского 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</si>
  <si>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</si>
  <si>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</si>
  <si>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</si>
  <si>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 xml:space="preserve">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   </t>
  </si>
  <si>
    <t>Сельская администрация</t>
  </si>
  <si>
    <t>Устав Хлебниковского сельского поселения Мари-Турекского  муниципального района Республики Марий Эл</t>
  </si>
  <si>
    <t>Решение Собрания депутатов  Хлебниковского сельского поселения Мари-Турекского муниципального района Республики Марий Эл от 29 августа 2019 г. №265</t>
  </si>
  <si>
    <t>Сельская администрация(по соглашению), Администрация Мари-Турекского муниципального района (по соглашению)</t>
  </si>
  <si>
    <t>Положение о бюджетном процессе в Хлебниковском  сельском поселении Мари-Турекского муниципального района Республики Марий Эл</t>
  </si>
  <si>
    <t xml:space="preserve">Решение Собрания депутатов Хлебниковского сельского поселения Мари-Турексого муниципального района Республики Марий Эл  от 22 декабря 2020 г №89 </t>
  </si>
  <si>
    <t xml:space="preserve">О принятии на уровень Хлебниковского сельского поселения осуществления части полномочий по вопросам местного значения органов местного самоуправления Мари-Турекского муниципального района на 2021-2023 годы </t>
  </si>
  <si>
    <t xml:space="preserve">Решение Собрания депутатов Хлебниковского сельского поселения Мари-Турекского муниципального района Республики Марий Эл от 22 декабря 2020 года №102                                         </t>
  </si>
  <si>
    <t xml:space="preserve">Обеспечение безопасности жизнедеятельности населения на территории Хлебниковского сельского поселения Мари-Турексого муниципального района Республики Марий Эл  на 2022-2026 годы  </t>
  </si>
  <si>
    <t>План основных мероприятий Хлебниковского сельского поселения в области предупреждения и ликвидации чрезвычайных ситуаций, обеспечения пожарной безопасности и безопасности людей на водных объектах</t>
  </si>
  <si>
    <t>Утвержден Главой Хлебниковской сельской администрации от 20.01.2022 года</t>
  </si>
  <si>
    <t>О передаче на 2022 год осуществления части полномочий Хлебниковского сельского поселения МариТурекскому муниципальному району</t>
  </si>
  <si>
    <t xml:space="preserve">Решение Собрания депутатов Хлебниковского сельского поселения Мари-Турекского муниципального района Республики Марий Эл от 23 декабря 2021 года №159                                         </t>
  </si>
  <si>
    <t xml:space="preserve">  </t>
  </si>
  <si>
    <t>Об обеспечении первичных мер пожарной безопасности в границах Хлебниковского сельского поселения</t>
  </si>
  <si>
    <t xml:space="preserve">Постановление администрации муниципального образования "Хлебниковское сельское поселение" от  29 декабря 2018 г. №82  </t>
  </si>
  <si>
    <t>Об обеспечении безопасности людей на водных объектах на территории Хлебниковского сельского поселения</t>
  </si>
  <si>
    <t>Постановление Хлебниковской сельской администрации от 13 мая 2021 года №61</t>
  </si>
  <si>
    <t>Содержание и эксплуатация гидротехнических сооружений</t>
  </si>
  <si>
    <t>Правила эксплуатации гидротехнических сооружений, находящихся в собственности Хлебниковского сельского поселения</t>
  </si>
  <si>
    <t>Согласованы приволжским управлением Ростехнадзора 11.12.2019 года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</si>
  <si>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</si>
  <si>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</t>
  </si>
  <si>
    <t xml:space="preserve">Постановление Хлебниковской сельской администрации 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</si>
  <si>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</si>
  <si>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</si>
  <si>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</si>
  <si>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 xml:space="preserve">Порядок управления и распоряжения муниципальным имуществом </t>
  </si>
  <si>
    <t>Решение Собрания депутатов муниципального образования "Хлебниковское сельское поселение" от 17 февраля 2007 г. № 107</t>
  </si>
  <si>
    <t xml:space="preserve">Правила благоустройства   Хлебниковского сельского поселения Мари-Турекского муниципального района Республики Марий Эл </t>
  </si>
  <si>
    <t>Решение Собрания депутатов муниципального образования "Хлебниковское сельское поселение" от 22 декабря 2017 г. №184</t>
  </si>
  <si>
    <t>Правила землепользования и застойки на территории   Хлебниковского сельского поселения Мари-Турекского муниципального района Республики Марий Эл</t>
  </si>
  <si>
    <t>Решение Собрания депутатов муниципального образования "Хлебниковское сельское поселение"от 05 марта 2013 г. №197</t>
  </si>
  <si>
    <t xml:space="preserve">Энергосбережение и повышение энергетической эффективности в Хлебниковском сельском поселении Мари-Турекского муниципального района Республики Марий Эл на 2022-2026 годы  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</si>
  <si>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</t>
  </si>
  <si>
    <t>"Монгышко корно - ремонт автомобильной дороги в дер. Ивская Вершина</t>
  </si>
  <si>
    <t>Постановление Правительства Республики Марий Эл от 26.10.2921 года №452 "О проектах (программах) развития территорий муниципальных образований в Республике Марий Эл, основанных на местных инициативах"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</si>
  <si>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</si>
  <si>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Положение об обеспечении условий для развития на территории Хлебниковского сельского поселения,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</si>
  <si>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Постановление администрации МО "Хлебниковское сельское поселение" от 29 июля 2019 года №28</t>
  </si>
  <si>
    <t>Комплексное развитие систем социальной  инфраструктуры в Хлебниковском сельском поселении Мари-Турекского муниципального района Республики Марий Эл</t>
  </si>
  <si>
    <t>Решение Собрания депутатов муниципального образования "Хлебниковское сельское поселение"  от 02 сентября 2016 г. № 120</t>
  </si>
  <si>
    <t>О пенсии за выслугу лет лицам, замещающим должности муниципальной службы в администрации муниципального образования "Хлебниковское  сельское поселение" Мари-Турекского муниципального района Республики Марий  Эл</t>
  </si>
  <si>
    <t>Решение Собрания депутатов муниципального образования "Хлебниковское  сельское поселение"                                       от 28 декабря 2017 г. № 191</t>
  </si>
  <si>
    <t>Муниципальное управление, противодействие коррупции в Хлебниковском сельском поселении Мари-Турекского муниципального района Республики Марий Эл  на 2022-2026 годы</t>
  </si>
  <si>
    <t>Положение  о муниципальной службе в Хлебниковском  сельском поселении Мари-Турекского муниципального района Республики Марий  Эл</t>
  </si>
  <si>
    <t>Решение Собрания депутатов Хлебниковского сельского поселения Мари-Турекского муниципального района Республики Марий Эл от 09 сентября 2021 г. №130</t>
  </si>
  <si>
    <t xml:space="preserve">Положение о размерах и условиях оплаты труда лиц, замещающих должности муниципальной службы в Хлебниковской сельской администрации </t>
  </si>
  <si>
    <t>Решение Собрания депутатов муниципального образования "Хлебниковское сельское поселение"                                                     от 31 мая 2012 г. №147</t>
  </si>
  <si>
    <t>Положение о комиссии по соблюдению требований к служебному поведению муниципральных служащих и урегулированию конфликта интеросов  в Хлебниковском сельском поселении Мари-Турекского муниципального района Республики Марий  Эл</t>
  </si>
  <si>
    <t>Решение Собрания депутатов  муниципального образования "Хлебниковское сельское поселение"сельского поселения Мари-Турекского муниципального района Республики Марий Эл от 18 февраля 2021 г. № 79</t>
  </si>
  <si>
    <t>Положение о муниципальной службе в Хлебниковской сельской администрации</t>
  </si>
  <si>
    <t>Решение Собрания депута ов Хлебниковского сельского поселения от 09 сентября 2021 года №130</t>
  </si>
  <si>
    <t xml:space="preserve">Методика проведения мониторинга качества финансового менеджмента главных администраторов бюджетных средств бюджета Хлебниковского сельского посления </t>
  </si>
  <si>
    <t>Сельская администрация, ОМС Мари-Турекского муниципального района</t>
  </si>
  <si>
    <t>О передаче на 2022 год осуществления части полномочий Хлебниковского сельского поселения органам местного самоуправления Мари-Турекского муниципального района</t>
  </si>
  <si>
    <t>Решение Собрания депутатов Хлебниковского сельского поселения Мари-Турексого муниципального района Республики Марий Эл  от 23 декабря 2022 г. № 159</t>
  </si>
  <si>
    <t>Порядок предоставления иных межбюджетных трансфертов из бюджета Хлебниковского сельского поселения Мари-Турекского муницирального района Республики Марий Эл бюджету Мари-Турекского муницирального района Республики Марий Эл</t>
  </si>
  <si>
    <t>Решение Собрания депутатов Хлебниковсого сельского поселения Мари-Турекского муниципального района Республики Марий Эл от 18 марта 2022 г. № 174</t>
  </si>
  <si>
    <t>Приложение № 4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</si>
  <si>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</t>
  </si>
  <si>
    <t>Финансовое обеспечение реализации 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</t>
  </si>
  <si>
    <t>№</t>
  </si>
  <si>
    <t>Код бюджетной класификации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</si>
  <si>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</si>
  <si>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</si>
  <si>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</si>
  <si>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</si>
  <si>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</si>
  <si>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</si>
  <si>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  Муниципальная программа </t>
  </si>
  <si>
    <t xml:space="preserve">  Муниципальная программа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</t>
  </si>
  <si>
    <t>сельская администрация</t>
  </si>
  <si>
    <t>000</t>
  </si>
  <si>
    <t>00</t>
  </si>
  <si>
    <t>6100000000</t>
  </si>
  <si>
    <t>Подпрограмма</t>
  </si>
  <si>
    <t xml:space="preserve">    Подпрограмма "Комплексное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годы"</t>
  </si>
  <si>
    <t>сельская администрация , Администрация Мари-Турекского муниципального района</t>
  </si>
  <si>
    <t>6110000000</t>
  </si>
  <si>
    <t xml:space="preserve">Основное мероприятие </t>
  </si>
  <si>
    <t xml:space="preserve">      Основное мероприятие "Дорожная деятельность в отношении автомобильных дорог местного значения"</t>
  </si>
  <si>
    <t>6110100000</t>
  </si>
  <si>
    <t xml:space="preserve">        Осуществление целевых мероприятий в отношении  автомобильных дорог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 </t>
  </si>
  <si>
    <t>04</t>
  </si>
  <si>
    <t>05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</si>
  <si>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</si>
  <si>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6110129970</t>
  </si>
  <si>
    <t xml:space="preserve">          Прочая закупка товаров, работ и услуг</t>
  </si>
  <si>
    <t>903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</si>
  <si>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</si>
  <si>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</si>
  <si>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</si>
  <si>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6110129971</t>
  </si>
  <si>
    <t xml:space="preserve">    Подпрограмма "Обеспечение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на 2022-2026 годы"</t>
  </si>
  <si>
    <t>6120000000</t>
  </si>
  <si>
    <t xml:space="preserve">      Основное мероприятие "Участие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</si>
  <si>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6120100000</t>
  </si>
  <si>
    <t>6120129660</t>
  </si>
  <si>
    <t>01</t>
  </si>
  <si>
    <t>11</t>
  </si>
  <si>
    <t>870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</si>
  <si>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</si>
  <si>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6120300000</t>
  </si>
  <si>
    <t xml:space="preserve">        Осуществление мероприятий в области обеспечения первичных мер пожарной безопасности</t>
  </si>
  <si>
    <t>6120329990</t>
  </si>
  <si>
    <t>03</t>
  </si>
  <si>
    <t>10</t>
  </si>
  <si>
    <t xml:space="preserve">      Основное мероприятие "Содержание гидротехнических сооружений"</t>
  </si>
  <si>
    <t>6120500000</t>
  </si>
  <si>
    <t xml:space="preserve">        Расходы на изготовление технической и проектно-сметной документации для капитального ремонта, ремонта гидротехнических сооружений</t>
  </si>
  <si>
    <t>6120529910</t>
  </si>
  <si>
    <t>06</t>
  </si>
  <si>
    <t xml:space="preserve">      Основное мероприятие "Мероприятия по профилактике терроризма и экстремизма на территории поселения"</t>
  </si>
  <si>
    <t>0000</t>
  </si>
  <si>
    <t>6120600000</t>
  </si>
  <si>
    <t xml:space="preserve">        Профилактика терроризма и экстремизма на территории поселения</t>
  </si>
  <si>
    <t>6120629630</t>
  </si>
  <si>
    <t>13</t>
  </si>
  <si>
    <t xml:space="preserve">      Основное мероприятие "Мобилизационная и вневойсковая подготовка в поселении"</t>
  </si>
  <si>
    <t>6120800000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</si>
  <si>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</si>
  <si>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6120851180</t>
  </si>
  <si>
    <t>02</t>
  </si>
  <si>
    <t>121</t>
  </si>
  <si>
    <t>129</t>
  </si>
  <si>
    <t>3.</t>
  </si>
  <si>
    <t xml:space="preserve">    Подпрограмма "Реализация мероприятий по эффективному использованию земель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годы"</t>
  </si>
  <si>
    <t>6130000000</t>
  </si>
  <si>
    <t xml:space="preserve">    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</si>
  <si>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 xml:space="preserve">          Проведение мероприятий по обеспечению рыночной оценки объектов недвижимости</t>
  </si>
  <si>
    <t>4.0</t>
  </si>
  <si>
    <t>5.</t>
  </si>
  <si>
    <t xml:space="preserve">    Подпрограмма "Комплексное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</si>
  <si>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6150000000</t>
  </si>
  <si>
    <t xml:space="preserve">      Основное мероприятие "Реализация мероприятий в области жилищного хозяйства"</t>
  </si>
  <si>
    <t>6150100000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</si>
  <si>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</si>
  <si>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6150129390</t>
  </si>
  <si>
    <t xml:space="preserve">      Основное мероприятие "Благоустройство территорий поселения"</t>
  </si>
  <si>
    <t>6150400000</t>
  </si>
  <si>
    <t xml:space="preserve">        Уличное освещение в населенных пунктах поселения</t>
  </si>
  <si>
    <t>6150429330</t>
  </si>
  <si>
    <t xml:space="preserve">        Озеленение территории поселения</t>
  </si>
  <si>
    <t>6150429350</t>
  </si>
  <si>
    <t xml:space="preserve">        Организация ритуальных услуг и содержание мест захоронения</t>
  </si>
  <si>
    <t>6150429360</t>
  </si>
  <si>
    <t xml:space="preserve">        Прочие мероприятия по благоустройству территории поселения</t>
  </si>
  <si>
    <t>6150429370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</si>
  <si>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</si>
  <si>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6150500000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</si>
  <si>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 - ремонт автомобильной дороги </t>
  </si>
  <si>
    <t>6150520013</t>
  </si>
  <si>
    <t>12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</si>
  <si>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- ремонт автомобильной дороги </t>
  </si>
  <si>
    <t>61505S0013</t>
  </si>
  <si>
    <t>Прочие расходы по общегосударственным расходам</t>
  </si>
  <si>
    <t>Прочие расходы по региональным проектам</t>
  </si>
  <si>
    <t>6.</t>
  </si>
  <si>
    <t xml:space="preserve">    Подпрограмма "Комплексное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годы"</t>
  </si>
  <si>
    <t>6160000000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</si>
  <si>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</si>
  <si>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6160100000</t>
  </si>
  <si>
    <t xml:space="preserve">        Пенсия за выслугу лет лицам, замещающим муниципальные должности и должности муниципальной службы</t>
  </si>
  <si>
    <t>6160129760</t>
  </si>
  <si>
    <t>312</t>
  </si>
  <si>
    <t>7.</t>
  </si>
  <si>
    <t xml:space="preserve">    Подпрограмма "Муниципальное управление, противодействие коррупции в Хлебниковском сельском поселении Мари-Турекского муниципального района Республики Марий Эл на 2022-2026 годы"</t>
  </si>
  <si>
    <t>6170000000</t>
  </si>
  <si>
    <t xml:space="preserve">     Основное мероприятие "Обеспечение деятельности по осуществлению общих функций органа местного самоуправления"</t>
  </si>
  <si>
    <t>6170100000</t>
  </si>
  <si>
    <t xml:space="preserve">        Расходы на обеспечение выполнения функций органов местного самоуправления</t>
  </si>
  <si>
    <t>6170129020</t>
  </si>
  <si>
    <t xml:space="preserve">        Глава местной администрации (исполнительно-распорядительного органа муниципального образования)</t>
  </si>
  <si>
    <t>6170129030</t>
  </si>
  <si>
    <t xml:space="preserve">        Прочие расходы по общегосударственным вопросам</t>
  </si>
  <si>
    <t>6170129670</t>
  </si>
  <si>
    <t xml:space="preserve">     Основное мероприятие "Развитие муниципального управления и противодействие коррупции в границах поселения"</t>
  </si>
  <si>
    <t xml:space="preserve">         Повышение квалификации, профессиональная переподготовка муниципальных служащих</t>
  </si>
  <si>
    <t>07</t>
  </si>
  <si>
    <t xml:space="preserve">     Основное мероприятие "Совершенствование бюджетной политики и эффективное использование бюджетного потенциала Хлебниковского сельского поселения"  </t>
  </si>
  <si>
    <t xml:space="preserve">        Условно утверждаемые расходы</t>
  </si>
  <si>
    <t>6170329730</t>
  </si>
  <si>
    <t xml:space="preserve">   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   </t>
  </si>
  <si>
    <t xml:space="preserve"> 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урегулирования градостроительной деятельности</t>
  </si>
  <si>
    <t xml:space="preserve"> 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ситуаций и организация деятельности аварийно-спасательных служб</t>
  </si>
  <si>
    <t>Приложение № 5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</si>
  <si>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Хлебниковского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</si>
  <si>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 xml:space="preserve">Прогнозная оценка расходов на реализацию целей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</si>
  <si>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</si>
  <si>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</si>
  <si>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</si>
  <si>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</si>
  <si>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>Всего</t>
  </si>
  <si>
    <t>Федеральный бюджет</t>
  </si>
  <si>
    <t>Республиканский бюджет Республики Марий Эл</t>
  </si>
  <si>
    <t>Бюджет Хлебниковского сельского поселения</t>
  </si>
  <si>
    <t>Внебюджетные источники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</si>
  <si>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 </t>
  </si>
  <si>
    <t>Мобилизационная и вневойсковая подготовка в поселении</t>
  </si>
  <si>
    <t xml:space="preserve">Энергосбережение и повышение энергетической эффективности в Хлебниковском  сельском поселении Мари-Турекского муниципального района Республики Марий Эл на 2022-2026 годы  </t>
  </si>
  <si>
    <t>Муниципальное управление, противодействие коррупции в Хлебниковском  сельском поселении Мари-Турекского муниципального района Республики Марий Эл  на 2022-2026 годы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</si>
  <si>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</si>
  <si>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>Приложение № 6</t>
  </si>
  <si>
    <t>План  реализации 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</t>
  </si>
  <si>
    <t>Срок</t>
  </si>
  <si>
    <t>Код бюджетной классификации</t>
  </si>
  <si>
    <t>Финансирование по годам, тыс.рублей</t>
  </si>
  <si>
    <t xml:space="preserve">начала реализации </t>
  </si>
  <si>
    <t>сельская администрация, Администрация Мари-Турекского муниципального района</t>
  </si>
  <si>
    <t>0,00</t>
  </si>
  <si>
    <t>Подпрограмма "Реализация мероприятий по эффективному использованию земель на территории поселения и объектов коммунальной инфраструктуры Хлебниковского сельского поселения Мари-Турекского муниципального района Республики Марпий Эл на 2022-2026 годы"</t>
  </si>
  <si>
    <t>Основной целью является эффективное использование земель сельского поселения, оформление в собственность невостребованных земель сельскохозяйственного назначения, внесение изменений и дополнений в Генеральный план поселения и Правила землепользования и застройки</t>
  </si>
  <si>
    <t>Основной целью является приведение в соответствие  Генерального плана поселения и поселения и Правил землепользования и застройки</t>
  </si>
  <si>
    <t xml:space="preserve">      Основное мероприятие "Обеспечение деятельности по осуществлению общих функций органа местного самоуправления"</t>
  </si>
  <si>
    <t xml:space="preserve">      Основное мероприятие "Совершенствование бюджетной политики и эффективное использование бюджетного потенциала Хлебниковского сельского поселения"</t>
  </si>
  <si>
    <t>6170300000</t>
  </si>
  <si>
    <t>Администрация поселения, органы местного самоуправления Мари-Турекского муниципального района (по соглашению)</t>
  </si>
  <si>
    <t>Выполнение органами местного самоуправления Хлебниковского муниципального района условий соглашений по осуществлению части переданных полномочий органов местного самоуправления поселения органам  местного самоуправления муниципального района</t>
  </si>
  <si>
    <t xml:space="preserve">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</si>
  <si>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Разработка и внесение изменений в генеральные планы, правила землепользования и застройки и подготовка проектов планировки и межевания в части изменения границ населенных пунктов поселения с выносом в натуру 
и закреплением на местности</t>
  </si>
  <si>
    <t>Основное мероприятие: Разработка и внесение изменений в генеральные планы, правила землепользования и застройки и подготовка проектов планировки и межевания в части изменения границ населенных пунктов поселения с выносом в натуру 
и закреплением на местности</t>
  </si>
  <si>
    <t xml:space="preserve">Разработка и внесение изменений в генеральные планы, правила землепользования и застройки и подготовка проектов планировки и межевания в части изменения границ населенных пунктов поселения с выносом в натуру </t>
  </si>
  <si>
    <t>в ред от 15 февраля 2023 года №14</t>
  </si>
  <si>
    <t>в редакции от 15 февраля 2023 года №14</t>
  </si>
  <si>
    <t xml:space="preserve">        Разработка и внесение изменений в генеральные планы, правила землепользования и застройки и подготовка проектов планировки и межевания в части изменения границ населенных пунктов поселения с выносом в натуру и закреплением на местности;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</si>
</sst>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\ _₽_-;\-* #,##0.00\ _₽_-;_-* \-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0"/>
      <color indexed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53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53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53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53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53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53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53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53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53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53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53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54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54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54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54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54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54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64" fontId="4" fillId="17" borderId="1">
      <alignment horizontal="right" vertical="top" shrinkToFit="1"/>
      <protection/>
    </xf>
    <xf numFmtId="164" fontId="4" fillId="10" borderId="1">
      <alignment horizontal="right" vertical="top" shrinkToFit="1"/>
      <protection/>
    </xf>
    <xf numFmtId="164" fontId="4" fillId="17" borderId="2">
      <alignment horizontal="right" vertical="top" shrinkToFit="1"/>
      <protection/>
    </xf>
    <xf numFmtId="164" fontId="4" fillId="10" borderId="2">
      <alignment horizontal="right" vertical="top" shrinkToFit="1"/>
      <protection/>
    </xf>
    <xf numFmtId="164" fontId="4" fillId="0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13" borderId="0">
      <alignment/>
      <protection/>
    </xf>
    <xf numFmtId="0" fontId="5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3" borderId="0">
      <alignment shrinkToFit="1"/>
      <protection/>
    </xf>
    <xf numFmtId="0" fontId="4" fillId="0" borderId="1">
      <alignment horizontal="right"/>
      <protection/>
    </xf>
    <xf numFmtId="4" fontId="4" fillId="17" borderId="1">
      <alignment horizontal="right" vertical="top" shrinkToFit="1"/>
      <protection/>
    </xf>
    <xf numFmtId="4" fontId="4" fillId="10" borderId="1">
      <alignment horizontal="right" vertical="top" shrinkToFi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4" fillId="0" borderId="2">
      <alignment vertical="top" wrapText="1"/>
      <protection/>
    </xf>
    <xf numFmtId="0" fontId="7" fillId="0" borderId="2">
      <alignment vertical="top" wrapText="1"/>
      <protection/>
    </xf>
    <xf numFmtId="1" fontId="5" fillId="0" borderId="2">
      <alignment vertical="top" wrapText="1"/>
      <protection/>
    </xf>
    <xf numFmtId="1" fontId="5" fillId="0" borderId="2">
      <alignment horizontal="center" vertical="top" shrinkToFit="1"/>
      <protection/>
    </xf>
    <xf numFmtId="0" fontId="5" fillId="13" borderId="0">
      <alignment horizontal="center"/>
      <protection/>
    </xf>
    <xf numFmtId="4" fontId="4" fillId="17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7" fillId="0" borderId="2">
      <alignment vertical="top" wrapText="1"/>
      <protection/>
    </xf>
    <xf numFmtId="4" fontId="5" fillId="0" borderId="2">
      <alignment horizontal="right" vertical="top" shrinkToFit="1"/>
      <protection/>
    </xf>
    <xf numFmtId="4" fontId="4" fillId="10" borderId="2">
      <alignment horizontal="right" vertical="top" shrinkToFit="1"/>
      <protection/>
    </xf>
    <xf numFmtId="0" fontId="5" fillId="0" borderId="0">
      <alignment vertical="top"/>
      <protection/>
    </xf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3" applyNumberFormat="0" applyAlignment="0" applyProtection="0"/>
    <xf numFmtId="0" fontId="56" fillId="36" borderId="4" applyNumberFormat="0" applyAlignment="0" applyProtection="0"/>
    <xf numFmtId="0" fontId="57" fillId="36" borderId="3" applyNumberFormat="0" applyAlignment="0" applyProtection="0"/>
    <xf numFmtId="0" fontId="5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0" borderId="10" applyNumberFormat="0" applyFont="0" applyAlignment="0" applyProtection="0"/>
    <xf numFmtId="9" fontId="0" fillId="0" borderId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ill="0" applyBorder="0" applyProtection="0">
      <alignment vertical="center"/>
    </xf>
    <xf numFmtId="41" fontId="0" fillId="0" borderId="0" applyFill="0" applyBorder="0" applyAlignment="0" applyProtection="0"/>
    <xf numFmtId="0" fontId="71" fillId="41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49" fontId="14" fillId="42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/>
    </xf>
    <xf numFmtId="0" fontId="16" fillId="0" borderId="2" xfId="76" applyNumberFormat="1" applyFont="1" applyProtection="1">
      <alignment vertical="top" wrapText="1"/>
      <protection/>
    </xf>
    <xf numFmtId="49" fontId="0" fillId="0" borderId="2" xfId="115" applyNumberFormat="1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center"/>
    </xf>
    <xf numFmtId="0" fontId="16" fillId="0" borderId="2" xfId="82" applyFont="1" applyFill="1" applyProtection="1">
      <alignment vertical="top" wrapText="1"/>
      <protection/>
    </xf>
    <xf numFmtId="0" fontId="16" fillId="0" borderId="2" xfId="76" applyFont="1" applyProtection="1">
      <alignment vertical="top" wrapText="1"/>
      <protection/>
    </xf>
    <xf numFmtId="0" fontId="13" fillId="0" borderId="2" xfId="76" applyFont="1" applyProtection="1">
      <alignment vertical="top" wrapText="1"/>
      <protection/>
    </xf>
    <xf numFmtId="166" fontId="13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justify" vertical="top"/>
    </xf>
    <xf numFmtId="0" fontId="13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3" fillId="0" borderId="2" xfId="0" applyNumberFormat="1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49" fontId="19" fillId="42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justify" vertical="top"/>
    </xf>
    <xf numFmtId="0" fontId="16" fillId="0" borderId="2" xfId="0" applyFont="1" applyFill="1" applyBorder="1" applyAlignment="1">
      <alignment horizontal="justify" vertical="top" wrapText="1"/>
    </xf>
    <xf numFmtId="0" fontId="16" fillId="0" borderId="2" xfId="82" applyFont="1" applyFill="1" applyBorder="1" applyAlignment="1" applyProtection="1">
      <alignment vertical="top" wrapText="1"/>
      <protection/>
    </xf>
    <xf numFmtId="0" fontId="15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justify" vertical="top" wrapText="1"/>
    </xf>
    <xf numFmtId="0" fontId="22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justify" vertical="top" wrapText="1"/>
    </xf>
    <xf numFmtId="0" fontId="15" fillId="3" borderId="2" xfId="0" applyNumberFormat="1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3" fillId="0" borderId="2" xfId="0" applyNumberFormat="1" applyFont="1" applyFill="1" applyBorder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2" xfId="82" applyFont="1" applyFill="1" applyBorder="1" applyProtection="1">
      <alignment vertical="top" wrapText="1"/>
      <protection/>
    </xf>
    <xf numFmtId="0" fontId="13" fillId="0" borderId="2" xfId="0" applyFont="1" applyFill="1" applyBorder="1" applyAlignment="1">
      <alignment vertical="top" wrapText="1"/>
    </xf>
    <xf numFmtId="0" fontId="22" fillId="3" borderId="13" xfId="0" applyNumberFormat="1" applyFont="1" applyFill="1" applyBorder="1" applyAlignment="1">
      <alignment horizontal="center" vertical="top" wrapText="1"/>
    </xf>
    <xf numFmtId="49" fontId="15" fillId="3" borderId="13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justify"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justify" vertical="top" wrapText="1"/>
    </xf>
    <xf numFmtId="0" fontId="24" fillId="0" borderId="2" xfId="0" applyFont="1" applyFill="1" applyBorder="1" applyAlignment="1">
      <alignment horizontal="justify" vertical="top" wrapText="1"/>
    </xf>
    <xf numFmtId="49" fontId="24" fillId="0" borderId="2" xfId="0" applyNumberFormat="1" applyFont="1" applyFill="1" applyBorder="1" applyAlignment="1">
      <alignment horizontal="justify" vertical="top" wrapText="1"/>
    </xf>
    <xf numFmtId="0" fontId="25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justify" vertical="top" wrapText="1"/>
    </xf>
    <xf numFmtId="0" fontId="25" fillId="0" borderId="2" xfId="0" applyNumberFormat="1" applyFont="1" applyFill="1" applyBorder="1" applyAlignment="1">
      <alignment horizontal="justify" vertical="top" wrapText="1"/>
    </xf>
    <xf numFmtId="0" fontId="24" fillId="0" borderId="2" xfId="0" applyFont="1" applyFill="1" applyBorder="1" applyAlignment="1">
      <alignment horizontal="justify" vertical="top"/>
    </xf>
    <xf numFmtId="0" fontId="24" fillId="0" borderId="2" xfId="76" applyFont="1" applyProtection="1">
      <alignment vertical="top" wrapText="1"/>
      <protection/>
    </xf>
    <xf numFmtId="0" fontId="24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justify" vertical="center" wrapText="1"/>
    </xf>
    <xf numFmtId="0" fontId="24" fillId="0" borderId="2" xfId="76" applyFont="1" applyFill="1" applyProtection="1">
      <alignment vertical="top" wrapText="1"/>
      <protection/>
    </xf>
    <xf numFmtId="0" fontId="25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26" fillId="0" borderId="0" xfId="106" applyFont="1" applyProtection="1">
      <alignment/>
      <protection locked="0"/>
    </xf>
    <xf numFmtId="0" fontId="26" fillId="0" borderId="0" xfId="106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8" fillId="0" borderId="2" xfId="62" applyNumberFormat="1" applyFont="1" applyBorder="1" applyAlignment="1" applyProtection="1">
      <alignment horizontal="center" vertical="center" wrapText="1"/>
      <protection/>
    </xf>
    <xf numFmtId="0" fontId="27" fillId="0" borderId="2" xfId="0" applyFont="1" applyBorder="1" applyAlignment="1">
      <alignment horizontal="center" vertical="center" wrapText="1"/>
    </xf>
    <xf numFmtId="0" fontId="28" fillId="0" borderId="14" xfId="75" applyNumberFormat="1" applyFont="1" applyBorder="1" applyProtection="1">
      <alignment vertical="top" wrapText="1"/>
      <protection/>
    </xf>
    <xf numFmtId="1" fontId="29" fillId="0" borderId="2" xfId="78" applyNumberFormat="1" applyFont="1" applyProtection="1">
      <alignment horizontal="center" vertical="top" shrinkToFit="1"/>
      <protection/>
    </xf>
    <xf numFmtId="49" fontId="29" fillId="0" borderId="2" xfId="78" applyNumberFormat="1" applyFont="1" applyProtection="1">
      <alignment horizontal="center" vertical="top" shrinkToFit="1"/>
      <protection/>
    </xf>
    <xf numFmtId="164" fontId="28" fillId="0" borderId="2" xfId="55" applyNumberFormat="1" applyFont="1" applyFill="1" applyProtection="1">
      <alignment horizontal="right" vertical="top" shrinkToFit="1"/>
      <protection/>
    </xf>
    <xf numFmtId="16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0" borderId="14" xfId="75" applyNumberFormat="1" applyFont="1" applyBorder="1" applyProtection="1">
      <alignment vertical="top" wrapText="1"/>
      <protection/>
    </xf>
    <xf numFmtId="0" fontId="11" fillId="0" borderId="0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164" fontId="22" fillId="0" borderId="2" xfId="0" applyNumberFormat="1" applyFont="1" applyBorder="1" applyAlignment="1">
      <alignment vertical="center" wrapText="1"/>
    </xf>
    <xf numFmtId="164" fontId="30" fillId="0" borderId="2" xfId="0" applyNumberFormat="1" applyFont="1" applyBorder="1" applyAlignment="1">
      <alignment vertical="center" wrapText="1"/>
    </xf>
    <xf numFmtId="164" fontId="15" fillId="0" borderId="2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0" fontId="28" fillId="0" borderId="14" xfId="75" applyNumberFormat="1" applyFont="1" applyBorder="1" applyAlignment="1" applyProtection="1">
      <alignment horizontal="center" vertical="center" wrapText="1"/>
      <protection/>
    </xf>
    <xf numFmtId="0" fontId="29" fillId="0" borderId="15" xfId="75" applyNumberFormat="1" applyFont="1" applyBorder="1" applyAlignment="1" applyProtection="1">
      <alignment horizontal="center" vertical="center" wrapText="1"/>
      <protection/>
    </xf>
    <xf numFmtId="0" fontId="29" fillId="0" borderId="2" xfId="75" applyNumberFormat="1" applyFont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>
      <alignment horizontal="justify" vertical="top" wrapText="1"/>
    </xf>
    <xf numFmtId="1" fontId="29" fillId="0" borderId="14" xfId="78" applyNumberFormat="1" applyFont="1" applyBorder="1" applyProtection="1">
      <alignment horizontal="center" vertical="top" shrinkToFit="1"/>
      <protection/>
    </xf>
    <xf numFmtId="0" fontId="28" fillId="0" borderId="14" xfId="75" applyNumberFormat="1" applyFont="1" applyBorder="1" applyAlignment="1" applyProtection="1">
      <alignment horizontal="center" vertical="top" wrapText="1"/>
      <protection/>
    </xf>
    <xf numFmtId="49" fontId="29" fillId="0" borderId="16" xfId="0" applyNumberFormat="1" applyFont="1" applyFill="1" applyBorder="1" applyAlignment="1">
      <alignment horizontal="center" vertical="top" wrapText="1"/>
    </xf>
    <xf numFmtId="0" fontId="29" fillId="0" borderId="16" xfId="0" applyNumberFormat="1" applyFont="1" applyFill="1" applyBorder="1" applyAlignment="1">
      <alignment horizontal="justify" vertical="top" wrapText="1"/>
    </xf>
    <xf numFmtId="0" fontId="29" fillId="0" borderId="14" xfId="75" applyNumberFormat="1" applyFont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>
      <alignment horizontal="justify" vertical="top"/>
    </xf>
    <xf numFmtId="0" fontId="29" fillId="0" borderId="16" xfId="0" applyFont="1" applyFill="1" applyBorder="1" applyAlignment="1">
      <alignment horizontal="justify" vertical="top" wrapText="1"/>
    </xf>
    <xf numFmtId="49" fontId="28" fillId="0" borderId="2" xfId="55" applyNumberFormat="1" applyFont="1" applyFill="1" applyProtection="1">
      <alignment horizontal="right" vertical="top" shrinkToFit="1"/>
      <protection/>
    </xf>
    <xf numFmtId="0" fontId="29" fillId="0" borderId="0" xfId="0" applyFont="1" applyFill="1" applyAlignment="1">
      <alignment horizontal="justify" vertical="top" wrapText="1"/>
    </xf>
    <xf numFmtId="0" fontId="29" fillId="0" borderId="16" xfId="0" applyFont="1" applyFill="1" applyBorder="1" applyAlignment="1">
      <alignment horizontal="justify" vertical="top"/>
    </xf>
    <xf numFmtId="1" fontId="3" fillId="0" borderId="2" xfId="106" applyNumberFormat="1" applyFont="1" applyBorder="1" applyAlignment="1" applyProtection="1">
      <alignment horizontal="center" vertical="center"/>
      <protection locked="0"/>
    </xf>
    <xf numFmtId="0" fontId="26" fillId="0" borderId="2" xfId="106" applyFont="1" applyBorder="1" applyAlignment="1" applyProtection="1">
      <alignment horizontal="center" vertical="center" wrapText="1"/>
      <protection locked="0"/>
    </xf>
    <xf numFmtId="0" fontId="13" fillId="0" borderId="2" xfId="75" applyNumberFormat="1" applyFont="1" applyBorder="1" applyAlignment="1" applyProtection="1">
      <alignment horizontal="left" vertical="center" wrapText="1"/>
      <protection/>
    </xf>
    <xf numFmtId="0" fontId="13" fillId="0" borderId="2" xfId="75" applyNumberFormat="1" applyFont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justify" vertical="top"/>
    </xf>
    <xf numFmtId="1" fontId="13" fillId="0" borderId="2" xfId="78" applyNumberFormat="1" applyFont="1" applyBorder="1" applyProtection="1">
      <alignment horizontal="center" vertical="top" shrinkToFit="1"/>
      <protection/>
    </xf>
    <xf numFmtId="164" fontId="28" fillId="0" borderId="2" xfId="55" applyNumberFormat="1" applyFont="1" applyFill="1" applyBorder="1" applyAlignment="1" applyProtection="1">
      <alignment horizontal="right" vertical="top" shrinkToFit="1"/>
      <protection/>
    </xf>
    <xf numFmtId="164" fontId="15" fillId="0" borderId="2" xfId="55" applyNumberFormat="1" applyFont="1" applyFill="1" applyBorder="1" applyProtection="1">
      <alignment horizontal="right" vertical="top" shrinkToFit="1"/>
      <protection/>
    </xf>
    <xf numFmtId="0" fontId="11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center" vertical="center"/>
    </xf>
    <xf numFmtId="0" fontId="15" fillId="42" borderId="2" xfId="0" applyFont="1" applyFill="1" applyBorder="1" applyAlignment="1">
      <alignment horizontal="center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6" fillId="0" borderId="2" xfId="82" applyFont="1" applyFill="1" applyBorder="1" applyAlignment="1" applyProtection="1">
      <alignment horizontal="left" vertical="top" wrapText="1"/>
      <protection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/>
    </xf>
    <xf numFmtId="0" fontId="15" fillId="42" borderId="2" xfId="76" applyFont="1" applyFill="1" applyBorder="1" applyAlignment="1" applyProtection="1">
      <alignment horizontal="center" vertical="center" wrapText="1"/>
      <protection/>
    </xf>
    <xf numFmtId="0" fontId="15" fillId="42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top" wrapText="1"/>
    </xf>
    <xf numFmtId="0" fontId="15" fillId="0" borderId="2" xfId="76" applyNumberFormat="1" applyFont="1" applyFill="1" applyBorder="1" applyAlignment="1" applyProtection="1">
      <alignment horizontal="center" vertical="center" wrapText="1"/>
      <protection/>
    </xf>
    <xf numFmtId="49" fontId="15" fillId="42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9" fillId="0" borderId="0" xfId="106" applyFont="1" applyBorder="1" applyAlignment="1" applyProtection="1">
      <alignment horizontal="center"/>
      <protection locked="0"/>
    </xf>
    <xf numFmtId="0" fontId="9" fillId="0" borderId="0" xfId="106" applyFont="1" applyBorder="1" applyAlignment="1" applyProtection="1">
      <alignment horizontal="center" wrapText="1"/>
      <protection locked="0"/>
    </xf>
    <xf numFmtId="0" fontId="26" fillId="0" borderId="0" xfId="106" applyFont="1" applyAlignment="1" applyProtection="1">
      <alignment horizontal="center" vertical="center"/>
      <protection locked="0"/>
    </xf>
    <xf numFmtId="0" fontId="24" fillId="0" borderId="0" xfId="70" applyNumberFormat="1" applyFont="1" applyBorder="1" applyAlignment="1" applyProtection="1">
      <alignment horizontal="center" wrapText="1"/>
      <protection/>
    </xf>
    <xf numFmtId="0" fontId="13" fillId="0" borderId="0" xfId="72" applyNumberFormat="1" applyFont="1" applyBorder="1" applyProtection="1">
      <alignment horizontal="right"/>
      <protection/>
    </xf>
    <xf numFmtId="0" fontId="9" fillId="0" borderId="13" xfId="106" applyFont="1" applyBorder="1" applyAlignment="1" applyProtection="1">
      <alignment horizontal="center" vertical="center"/>
      <protection locked="0"/>
    </xf>
    <xf numFmtId="0" fontId="18" fillId="0" borderId="2" xfId="62" applyNumberFormat="1" applyFont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/>
    </xf>
    <xf numFmtId="0" fontId="15" fillId="0" borderId="2" xfId="0" applyNumberFormat="1" applyFont="1" applyFill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8" fillId="0" borderId="2" xfId="72" applyFont="1" applyBorder="1" applyAlignment="1">
      <alignment horizontal="center" vertical="center" wrapText="1"/>
      <protection/>
    </xf>
    <xf numFmtId="0" fontId="49" fillId="0" borderId="0" xfId="106" applyFont="1" applyProtection="1">
      <alignment/>
      <protection locked="0"/>
    </xf>
    <xf numFmtId="0" fontId="49" fillId="0" borderId="0" xfId="106" applyFont="1" applyBorder="1" applyAlignment="1" applyProtection="1">
      <alignment horizontal="center"/>
      <protection locked="0"/>
    </xf>
    <xf numFmtId="0" fontId="49" fillId="0" borderId="0" xfId="106" applyFont="1" applyBorder="1" applyAlignment="1" applyProtection="1">
      <alignment horizontal="center" wrapText="1"/>
      <protection locked="0"/>
    </xf>
    <xf numFmtId="0" fontId="49" fillId="0" borderId="0" xfId="106" applyFont="1" applyAlignment="1" applyProtection="1">
      <alignment horizontal="center" vertical="center"/>
      <protection locked="0"/>
    </xf>
    <xf numFmtId="0" fontId="49" fillId="0" borderId="0" xfId="106" applyFont="1" applyAlignment="1" applyProtection="1">
      <alignment horizontal="center" vertical="center"/>
      <protection locked="0"/>
    </xf>
    <xf numFmtId="0" fontId="50" fillId="0" borderId="0" xfId="70" applyNumberFormat="1" applyFont="1" applyBorder="1" applyAlignment="1" applyProtection="1">
      <alignment horizontal="center" wrapText="1"/>
      <protection/>
    </xf>
    <xf numFmtId="0" fontId="50" fillId="0" borderId="0" xfId="72" applyNumberFormat="1" applyFont="1" applyBorder="1" applyProtection="1">
      <alignment horizontal="right"/>
      <protection/>
    </xf>
    <xf numFmtId="0" fontId="50" fillId="0" borderId="0" xfId="64" applyNumberFormat="1" applyFont="1" applyProtection="1">
      <alignment/>
      <protection/>
    </xf>
    <xf numFmtId="0" fontId="49" fillId="0" borderId="13" xfId="106" applyFont="1" applyBorder="1" applyAlignment="1" applyProtection="1">
      <alignment horizontal="center" vertical="center"/>
      <protection locked="0"/>
    </xf>
    <xf numFmtId="0" fontId="50" fillId="0" borderId="2" xfId="62" applyNumberFormat="1" applyFont="1" applyBorder="1" applyAlignment="1" applyProtection="1">
      <alignment horizontal="center" vertical="center" wrapText="1"/>
      <protection/>
    </xf>
    <xf numFmtId="0" fontId="50" fillId="0" borderId="2" xfId="72" applyFont="1" applyBorder="1" applyAlignment="1">
      <alignment horizontal="center" vertical="center"/>
      <protection/>
    </xf>
    <xf numFmtId="0" fontId="50" fillId="0" borderId="2" xfId="62" applyNumberFormat="1" applyFont="1" applyBorder="1" applyAlignment="1" applyProtection="1">
      <alignment horizontal="center" vertical="center" wrapText="1"/>
      <protection/>
    </xf>
    <xf numFmtId="0" fontId="51" fillId="0" borderId="2" xfId="0" applyFont="1" applyBorder="1" applyAlignment="1">
      <alignment horizontal="center" vertical="center" wrapText="1"/>
    </xf>
    <xf numFmtId="0" fontId="19" fillId="0" borderId="14" xfId="75" applyNumberFormat="1" applyFont="1" applyBorder="1" applyProtection="1">
      <alignment vertical="top" wrapText="1"/>
      <protection/>
    </xf>
    <xf numFmtId="0" fontId="50" fillId="0" borderId="17" xfId="75" applyNumberFormat="1" applyFont="1" applyBorder="1" applyAlignment="1" applyProtection="1">
      <alignment horizontal="center" vertical="center" wrapText="1"/>
      <protection/>
    </xf>
    <xf numFmtId="1" fontId="50" fillId="0" borderId="2" xfId="78" applyNumberFormat="1" applyFont="1" applyProtection="1">
      <alignment horizontal="center" vertical="top" shrinkToFit="1"/>
      <protection/>
    </xf>
    <xf numFmtId="49" fontId="50" fillId="0" borderId="2" xfId="78" applyNumberFormat="1" applyFont="1" applyProtection="1">
      <alignment horizontal="center" vertical="top" shrinkToFit="1"/>
      <protection/>
    </xf>
    <xf numFmtId="164" fontId="19" fillId="0" borderId="2" xfId="55" applyNumberFormat="1" applyFont="1" applyFill="1" applyProtection="1">
      <alignment horizontal="right" vertical="top" shrinkToFit="1"/>
      <protection/>
    </xf>
    <xf numFmtId="49" fontId="50" fillId="0" borderId="2" xfId="0" applyNumberFormat="1" applyFont="1" applyFill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center" wrapText="1"/>
    </xf>
    <xf numFmtId="0" fontId="50" fillId="0" borderId="14" xfId="75" applyNumberFormat="1" applyFont="1" applyBorder="1" applyProtection="1">
      <alignment vertical="top" wrapText="1"/>
      <protection/>
    </xf>
    <xf numFmtId="49" fontId="50" fillId="0" borderId="0" xfId="0" applyNumberFormat="1" applyFont="1" applyFill="1" applyBorder="1" applyAlignment="1">
      <alignment horizontal="center" vertical="top" wrapText="1"/>
    </xf>
    <xf numFmtId="0" fontId="19" fillId="0" borderId="2" xfId="75" applyNumberFormat="1" applyFont="1" applyProtection="1">
      <alignment vertical="top" wrapText="1"/>
      <protection/>
    </xf>
    <xf numFmtId="164" fontId="19" fillId="0" borderId="2" xfId="57" applyNumberFormat="1" applyFont="1" applyFill="1" applyProtection="1">
      <alignment horizontal="right" vertical="top" shrinkToFit="1"/>
      <protection/>
    </xf>
    <xf numFmtId="1" fontId="52" fillId="0" borderId="2" xfId="67" applyNumberFormat="1" applyFont="1" applyBorder="1" applyAlignment="1" applyProtection="1">
      <alignment horizontal="center" vertical="top" shrinkToFit="1"/>
      <protection/>
    </xf>
    <xf numFmtId="0" fontId="50" fillId="0" borderId="14" xfId="75" applyFont="1" applyBorder="1" applyProtection="1">
      <alignment vertical="top" wrapText="1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="80" zoomScaleNormal="80" zoomScalePageLayoutView="0" workbookViewId="0" topLeftCell="A40">
      <selection activeCell="A43" activeCellId="1" sqref="A1:K9 A43:J48"/>
    </sheetView>
  </sheetViews>
  <sheetFormatPr defaultColWidth="9.140625" defaultRowHeight="12.75"/>
  <cols>
    <col min="1" max="1" width="6.140625" style="0" customWidth="1"/>
    <col min="2" max="2" width="14.421875" style="1" customWidth="1"/>
    <col min="3" max="3" width="21.42187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185" t="s">
        <v>0</v>
      </c>
      <c r="E1" s="185"/>
      <c r="F1" s="185"/>
      <c r="G1" s="185"/>
      <c r="H1" s="185"/>
      <c r="I1" s="185"/>
      <c r="J1" s="185"/>
      <c r="K1" s="185"/>
    </row>
    <row r="2" spans="1:11" ht="39.75" customHeight="1">
      <c r="A2" s="2"/>
      <c r="B2" s="3"/>
      <c r="C2" s="3"/>
      <c r="D2" s="186" t="s">
        <v>1</v>
      </c>
      <c r="E2" s="186"/>
      <c r="F2" s="186"/>
      <c r="G2" s="186"/>
      <c r="H2" s="186"/>
      <c r="I2" s="186"/>
      <c r="J2" s="186"/>
      <c r="K2" s="5"/>
    </row>
    <row r="3" spans="1:11" ht="6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2"/>
    </row>
    <row r="4" spans="1:11" ht="70.5" customHeight="1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2"/>
    </row>
    <row r="5" spans="1:11" ht="17.25" customHeight="1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189" t="s">
        <v>3</v>
      </c>
      <c r="B6" s="190" t="s">
        <v>4</v>
      </c>
      <c r="C6" s="190" t="s">
        <v>5</v>
      </c>
      <c r="D6" s="189" t="s">
        <v>6</v>
      </c>
      <c r="E6" s="191" t="s">
        <v>7</v>
      </c>
      <c r="F6" s="189" t="s">
        <v>8</v>
      </c>
      <c r="G6" s="189"/>
      <c r="H6" s="189"/>
      <c r="I6" s="189"/>
      <c r="J6" s="189"/>
      <c r="K6" s="5"/>
    </row>
    <row r="7" spans="1:11" ht="38.25" customHeight="1">
      <c r="A7" s="189"/>
      <c r="B7" s="190"/>
      <c r="C7" s="190"/>
      <c r="D7" s="189"/>
      <c r="E7" s="191"/>
      <c r="F7" s="7">
        <v>2022</v>
      </c>
      <c r="G7" s="7">
        <v>2023</v>
      </c>
      <c r="H7" s="7">
        <v>2024</v>
      </c>
      <c r="I7" s="7">
        <v>2025</v>
      </c>
      <c r="J7" s="7">
        <v>2026</v>
      </c>
      <c r="K7" s="5"/>
    </row>
    <row r="8" spans="1:11" ht="12.7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9">
        <v>10</v>
      </c>
      <c r="K8" s="5"/>
    </row>
    <row r="9" spans="1:11" ht="33.75" customHeight="1">
      <c r="A9" s="10"/>
      <c r="B9" s="11" t="s">
        <v>18</v>
      </c>
      <c r="C9" s="182" t="s">
        <v>19</v>
      </c>
      <c r="D9" s="182"/>
      <c r="E9" s="182"/>
      <c r="F9" s="182"/>
      <c r="G9" s="182"/>
      <c r="H9" s="182"/>
      <c r="I9" s="182"/>
      <c r="J9" s="182"/>
      <c r="K9" s="2"/>
    </row>
    <row r="10" spans="1:11" ht="30.75" customHeight="1">
      <c r="A10" s="12" t="s">
        <v>20</v>
      </c>
      <c r="B10" s="13" t="s">
        <v>21</v>
      </c>
      <c r="C10" s="183" t="s">
        <v>22</v>
      </c>
      <c r="D10" s="183"/>
      <c r="E10" s="183"/>
      <c r="F10" s="183"/>
      <c r="G10" s="183"/>
      <c r="H10" s="183"/>
      <c r="I10" s="183"/>
      <c r="J10" s="183"/>
      <c r="K10" s="2"/>
    </row>
    <row r="11" spans="1:11" ht="25.5" customHeight="1">
      <c r="A11" s="168" t="s">
        <v>23</v>
      </c>
      <c r="B11" s="169" t="s">
        <v>24</v>
      </c>
      <c r="C11" s="184" t="s">
        <v>25</v>
      </c>
      <c r="D11" s="16" t="s">
        <v>26</v>
      </c>
      <c r="E11" s="17" t="s">
        <v>27</v>
      </c>
      <c r="F11" s="18"/>
      <c r="G11" s="18"/>
      <c r="H11" s="18"/>
      <c r="I11" s="18"/>
      <c r="J11" s="18"/>
      <c r="K11" s="2"/>
    </row>
    <row r="12" spans="1:11" ht="24" customHeight="1">
      <c r="A12" s="168"/>
      <c r="B12" s="169"/>
      <c r="C12" s="184"/>
      <c r="D12" s="16" t="s">
        <v>28</v>
      </c>
      <c r="E12" s="17" t="s">
        <v>29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"/>
    </row>
    <row r="13" spans="1:11" ht="56.25" customHeight="1">
      <c r="A13" s="168"/>
      <c r="B13" s="169"/>
      <c r="C13" s="184"/>
      <c r="D13" s="16" t="s">
        <v>30</v>
      </c>
      <c r="E13" s="20" t="s">
        <v>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"/>
    </row>
    <row r="14" spans="1:11" ht="87" customHeight="1">
      <c r="A14" s="168"/>
      <c r="B14" s="169"/>
      <c r="C14" s="184"/>
      <c r="D14" s="21" t="s">
        <v>32</v>
      </c>
      <c r="E14" s="17" t="s">
        <v>29</v>
      </c>
      <c r="F14" s="22">
        <v>20.2</v>
      </c>
      <c r="G14" s="23">
        <v>20.2</v>
      </c>
      <c r="H14" s="23">
        <v>20.2</v>
      </c>
      <c r="I14" s="23">
        <v>20.2</v>
      </c>
      <c r="J14" s="23">
        <v>20.2</v>
      </c>
      <c r="K14" s="2"/>
    </row>
    <row r="15" spans="1:11" ht="23.25" customHeight="1">
      <c r="A15" s="168"/>
      <c r="B15" s="169"/>
      <c r="C15" s="184"/>
      <c r="D15" s="24" t="s">
        <v>33</v>
      </c>
      <c r="E15" s="17" t="s">
        <v>27</v>
      </c>
      <c r="F15" s="25"/>
      <c r="G15" s="25"/>
      <c r="H15" s="25"/>
      <c r="I15" s="25"/>
      <c r="J15" s="25"/>
      <c r="K15" s="2"/>
    </row>
    <row r="16" spans="1:11" ht="104.25" customHeight="1">
      <c r="A16" s="168"/>
      <c r="B16" s="169"/>
      <c r="C16" s="184"/>
      <c r="D16" s="24" t="s">
        <v>34</v>
      </c>
      <c r="E16" s="17" t="s">
        <v>29</v>
      </c>
      <c r="F16" s="26">
        <v>28.15</v>
      </c>
      <c r="G16" s="26">
        <v>28.15</v>
      </c>
      <c r="H16" s="26">
        <v>28.15</v>
      </c>
      <c r="I16" s="26">
        <v>28.15</v>
      </c>
      <c r="J16" s="26">
        <v>28.15</v>
      </c>
      <c r="K16" s="2"/>
    </row>
    <row r="17" spans="1:11" ht="78.75" customHeight="1">
      <c r="A17" s="168"/>
      <c r="B17" s="169"/>
      <c r="C17" s="184"/>
      <c r="D17" s="24" t="s">
        <v>35</v>
      </c>
      <c r="E17" s="20" t="s">
        <v>31</v>
      </c>
      <c r="F17" s="26">
        <v>14.9</v>
      </c>
      <c r="G17" s="26">
        <v>14.9</v>
      </c>
      <c r="H17" s="26">
        <v>14.9</v>
      </c>
      <c r="I17" s="26">
        <v>14.9</v>
      </c>
      <c r="J17" s="26">
        <v>14.9</v>
      </c>
      <c r="K17" s="2"/>
    </row>
    <row r="18" spans="1:11" ht="93" customHeight="1">
      <c r="A18" s="168"/>
      <c r="B18" s="169"/>
      <c r="C18" s="184"/>
      <c r="D18" s="27" t="s">
        <v>36</v>
      </c>
      <c r="E18" s="17" t="s">
        <v>37</v>
      </c>
      <c r="F18" s="23">
        <v>0.8</v>
      </c>
      <c r="G18" s="23">
        <v>0.8</v>
      </c>
      <c r="H18" s="23">
        <v>0.8</v>
      </c>
      <c r="I18" s="23">
        <v>0.8</v>
      </c>
      <c r="J18" s="23">
        <v>0.8</v>
      </c>
      <c r="K18" s="2"/>
    </row>
    <row r="19" spans="1:10" ht="37.5" customHeight="1">
      <c r="A19" s="12" t="s">
        <v>38</v>
      </c>
      <c r="B19" s="13" t="s">
        <v>39</v>
      </c>
      <c r="C19" s="177" t="s">
        <v>40</v>
      </c>
      <c r="D19" s="177"/>
      <c r="E19" s="177"/>
      <c r="F19" s="177"/>
      <c r="G19" s="177"/>
      <c r="H19" s="177"/>
      <c r="I19" s="177"/>
      <c r="J19" s="177"/>
    </row>
    <row r="20" spans="1:10" ht="175.5" customHeight="1">
      <c r="A20" s="14" t="s">
        <v>41</v>
      </c>
      <c r="B20" s="15" t="s">
        <v>24</v>
      </c>
      <c r="C20" s="28" t="s">
        <v>42</v>
      </c>
      <c r="D20" s="29" t="s">
        <v>43</v>
      </c>
      <c r="E20" s="17" t="s">
        <v>44</v>
      </c>
      <c r="F20" s="30">
        <v>10</v>
      </c>
      <c r="G20" s="30">
        <v>10</v>
      </c>
      <c r="H20" s="30">
        <v>10</v>
      </c>
      <c r="I20" s="30">
        <v>10</v>
      </c>
      <c r="J20" s="30">
        <v>10</v>
      </c>
    </row>
    <row r="21" spans="1:10" ht="32.25" customHeight="1">
      <c r="A21" s="168" t="s">
        <v>45</v>
      </c>
      <c r="B21" s="169" t="s">
        <v>24</v>
      </c>
      <c r="C21" s="170" t="s">
        <v>46</v>
      </c>
      <c r="D21" s="32" t="s">
        <v>47</v>
      </c>
      <c r="E21" s="17" t="s">
        <v>44</v>
      </c>
      <c r="F21" s="19"/>
      <c r="G21" s="33"/>
      <c r="H21" s="33"/>
      <c r="I21" s="33"/>
      <c r="J21" s="33"/>
    </row>
    <row r="22" spans="1:10" ht="27.75" customHeight="1">
      <c r="A22" s="168"/>
      <c r="B22" s="169"/>
      <c r="C22" s="170"/>
      <c r="D22" s="32" t="s">
        <v>48</v>
      </c>
      <c r="E22" s="17" t="s">
        <v>31</v>
      </c>
      <c r="F22" s="33"/>
      <c r="G22" s="33"/>
      <c r="H22" s="33"/>
      <c r="I22" s="33"/>
      <c r="J22" s="33"/>
    </row>
    <row r="23" spans="1:10" ht="34.5" customHeight="1">
      <c r="A23" s="168"/>
      <c r="B23" s="169"/>
      <c r="C23" s="170"/>
      <c r="D23" s="32" t="s">
        <v>49</v>
      </c>
      <c r="E23" s="17" t="s">
        <v>44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</row>
    <row r="24" spans="1:10" ht="21.75" customHeight="1">
      <c r="A24" s="168" t="s">
        <v>50</v>
      </c>
      <c r="B24" s="169" t="s">
        <v>24</v>
      </c>
      <c r="C24" s="170" t="s">
        <v>51</v>
      </c>
      <c r="D24" s="32" t="s">
        <v>52</v>
      </c>
      <c r="E24" s="17" t="s">
        <v>44</v>
      </c>
      <c r="F24" s="33"/>
      <c r="G24" s="33"/>
      <c r="H24" s="33"/>
      <c r="I24" s="33"/>
      <c r="J24" s="33"/>
    </row>
    <row r="25" spans="1:10" ht="19.5" customHeight="1">
      <c r="A25" s="168"/>
      <c r="B25" s="169"/>
      <c r="C25" s="170"/>
      <c r="D25" s="32" t="s">
        <v>53</v>
      </c>
      <c r="E25" s="17" t="s">
        <v>54</v>
      </c>
      <c r="F25" s="18">
        <v>10</v>
      </c>
      <c r="G25" s="18">
        <v>10</v>
      </c>
      <c r="H25" s="18">
        <v>10</v>
      </c>
      <c r="I25" s="18">
        <v>10</v>
      </c>
      <c r="J25" s="18">
        <v>10</v>
      </c>
    </row>
    <row r="26" spans="1:10" ht="29.25" customHeight="1">
      <c r="A26" s="168"/>
      <c r="B26" s="169"/>
      <c r="C26" s="170"/>
      <c r="D26" s="34" t="s">
        <v>55</v>
      </c>
      <c r="E26" s="17" t="s">
        <v>54</v>
      </c>
      <c r="F26" s="19">
        <v>20</v>
      </c>
      <c r="G26" s="19">
        <v>20</v>
      </c>
      <c r="H26" s="19">
        <v>20</v>
      </c>
      <c r="I26" s="19">
        <v>20</v>
      </c>
      <c r="J26" s="19">
        <v>20</v>
      </c>
    </row>
    <row r="27" spans="1:10" ht="21.75" customHeight="1">
      <c r="A27" s="168" t="s">
        <v>56</v>
      </c>
      <c r="B27" s="169" t="s">
        <v>24</v>
      </c>
      <c r="C27" s="170" t="s">
        <v>57</v>
      </c>
      <c r="D27" s="32" t="s">
        <v>58</v>
      </c>
      <c r="E27" s="17" t="s">
        <v>59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</row>
    <row r="28" spans="1:10" ht="43.5" customHeight="1">
      <c r="A28" s="168"/>
      <c r="B28" s="169"/>
      <c r="C28" s="170"/>
      <c r="D28" s="32" t="s">
        <v>60</v>
      </c>
      <c r="E28" s="17" t="s">
        <v>59</v>
      </c>
      <c r="F28" s="19">
        <v>100</v>
      </c>
      <c r="G28" s="19">
        <v>100</v>
      </c>
      <c r="H28" s="19">
        <v>100</v>
      </c>
      <c r="I28" s="19">
        <v>100</v>
      </c>
      <c r="J28" s="35">
        <v>100</v>
      </c>
    </row>
    <row r="29" spans="1:10" ht="18" customHeight="1">
      <c r="A29" s="168"/>
      <c r="B29" s="169"/>
      <c r="C29" s="170"/>
      <c r="D29" s="32" t="s">
        <v>61</v>
      </c>
      <c r="E29" s="17" t="s">
        <v>59</v>
      </c>
      <c r="F29" s="19">
        <v>6</v>
      </c>
      <c r="G29" s="19">
        <v>6</v>
      </c>
      <c r="H29" s="19">
        <v>6</v>
      </c>
      <c r="I29" s="19">
        <v>6</v>
      </c>
      <c r="J29" s="19">
        <v>6</v>
      </c>
    </row>
    <row r="30" spans="1:10" ht="20.25" customHeight="1">
      <c r="A30" s="168" t="s">
        <v>62</v>
      </c>
      <c r="B30" s="169" t="s">
        <v>24</v>
      </c>
      <c r="C30" s="181" t="s">
        <v>63</v>
      </c>
      <c r="D30" s="32" t="s">
        <v>64</v>
      </c>
      <c r="E30" s="17" t="s">
        <v>59</v>
      </c>
      <c r="F30" s="19">
        <v>4</v>
      </c>
      <c r="G30" s="19">
        <v>4</v>
      </c>
      <c r="H30" s="19">
        <v>4</v>
      </c>
      <c r="I30" s="19">
        <v>4</v>
      </c>
      <c r="J30" s="19">
        <v>4</v>
      </c>
    </row>
    <row r="31" spans="1:10" ht="36" customHeight="1">
      <c r="A31" s="168"/>
      <c r="B31" s="169"/>
      <c r="C31" s="181"/>
      <c r="D31" s="24" t="s">
        <v>65</v>
      </c>
      <c r="E31" s="17" t="s">
        <v>66</v>
      </c>
      <c r="F31" s="19">
        <v>0.3</v>
      </c>
      <c r="G31" s="19">
        <v>0</v>
      </c>
      <c r="H31" s="19">
        <v>0</v>
      </c>
      <c r="I31" s="19">
        <v>0</v>
      </c>
      <c r="J31" s="19">
        <v>0</v>
      </c>
    </row>
    <row r="32" spans="1:10" ht="25.5" customHeight="1">
      <c r="A32" s="168"/>
      <c r="B32" s="169"/>
      <c r="C32" s="181"/>
      <c r="D32" s="24" t="s">
        <v>67</v>
      </c>
      <c r="E32" s="36" t="s">
        <v>68</v>
      </c>
      <c r="F32" s="19">
        <v>0</v>
      </c>
      <c r="G32" s="19">
        <v>0</v>
      </c>
      <c r="H32" s="19">
        <v>1</v>
      </c>
      <c r="I32" s="19">
        <v>0</v>
      </c>
      <c r="J32" s="19">
        <v>1</v>
      </c>
    </row>
    <row r="33" spans="1:10" ht="25.5" customHeight="1">
      <c r="A33" s="168"/>
      <c r="B33" s="169"/>
      <c r="C33" s="181"/>
      <c r="D33" s="24" t="s">
        <v>69</v>
      </c>
      <c r="E33" s="17" t="s">
        <v>66</v>
      </c>
      <c r="F33" s="19">
        <v>0</v>
      </c>
      <c r="G33" s="19">
        <v>0</v>
      </c>
      <c r="H33" s="19">
        <v>0.03</v>
      </c>
      <c r="I33" s="19">
        <v>0</v>
      </c>
      <c r="J33" s="19">
        <v>0.03</v>
      </c>
    </row>
    <row r="34" spans="1:10" ht="31.5" customHeight="1">
      <c r="A34" s="168"/>
      <c r="B34" s="169"/>
      <c r="C34" s="181"/>
      <c r="D34" s="24" t="s">
        <v>70</v>
      </c>
      <c r="E34" s="17" t="s">
        <v>71</v>
      </c>
      <c r="F34" s="19">
        <v>0</v>
      </c>
      <c r="G34" s="19">
        <v>0</v>
      </c>
      <c r="H34" s="37">
        <v>70.3</v>
      </c>
      <c r="I34" s="19">
        <v>0</v>
      </c>
      <c r="J34" s="19">
        <v>0</v>
      </c>
    </row>
    <row r="35" spans="1:10" ht="51.75" customHeight="1">
      <c r="A35" s="168" t="s">
        <v>72</v>
      </c>
      <c r="B35" s="169" t="s">
        <v>24</v>
      </c>
      <c r="C35" s="170" t="s">
        <v>73</v>
      </c>
      <c r="D35" s="16" t="s">
        <v>74</v>
      </c>
      <c r="E35" s="17" t="s">
        <v>59</v>
      </c>
      <c r="F35" s="19">
        <v>10</v>
      </c>
      <c r="G35" s="19">
        <v>10</v>
      </c>
      <c r="H35" s="19">
        <v>10</v>
      </c>
      <c r="I35" s="19">
        <v>10</v>
      </c>
      <c r="J35" s="19">
        <v>10</v>
      </c>
    </row>
    <row r="36" spans="1:10" ht="27.75" customHeight="1">
      <c r="A36" s="168"/>
      <c r="B36" s="169"/>
      <c r="C36" s="170"/>
      <c r="D36" s="16" t="s">
        <v>75</v>
      </c>
      <c r="E36" s="17" t="s">
        <v>59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</row>
    <row r="37" spans="1:10" ht="20.25">
      <c r="A37" s="168"/>
      <c r="B37" s="169"/>
      <c r="C37" s="170"/>
      <c r="D37" s="31" t="s">
        <v>76</v>
      </c>
      <c r="E37" s="17" t="s">
        <v>77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</row>
    <row r="38" spans="1:10" ht="19.5" customHeight="1">
      <c r="A38" s="168" t="s">
        <v>78</v>
      </c>
      <c r="B38" s="169" t="s">
        <v>24</v>
      </c>
      <c r="C38" s="170" t="s">
        <v>79</v>
      </c>
      <c r="D38" s="38" t="s">
        <v>80</v>
      </c>
      <c r="E38" s="17" t="s">
        <v>54</v>
      </c>
      <c r="F38" s="26">
        <v>15</v>
      </c>
      <c r="G38" s="39">
        <v>15</v>
      </c>
      <c r="H38" s="39">
        <v>15</v>
      </c>
      <c r="I38" s="39">
        <v>15</v>
      </c>
      <c r="J38" s="39">
        <v>15</v>
      </c>
    </row>
    <row r="39" spans="1:10" ht="26.25">
      <c r="A39" s="168"/>
      <c r="B39" s="169"/>
      <c r="C39" s="170"/>
      <c r="D39" s="38" t="s">
        <v>81</v>
      </c>
      <c r="E39" s="17" t="s">
        <v>82</v>
      </c>
      <c r="F39" s="26">
        <v>3</v>
      </c>
      <c r="G39" s="26">
        <v>3</v>
      </c>
      <c r="H39" s="26">
        <v>3</v>
      </c>
      <c r="I39" s="26">
        <v>3</v>
      </c>
      <c r="J39" s="26">
        <v>3</v>
      </c>
    </row>
    <row r="40" spans="1:11" ht="44.25" customHeight="1">
      <c r="A40" s="168"/>
      <c r="B40" s="169"/>
      <c r="C40" s="170"/>
      <c r="D40" s="32" t="s">
        <v>83</v>
      </c>
      <c r="E40" s="17" t="s">
        <v>84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40"/>
    </row>
    <row r="41" spans="1:10" ht="20.25" customHeight="1">
      <c r="A41" s="168"/>
      <c r="B41" s="169"/>
      <c r="C41" s="170"/>
      <c r="D41" s="41" t="s">
        <v>85</v>
      </c>
      <c r="E41" s="17" t="s">
        <v>59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41.25" customHeight="1">
      <c r="A42" s="14" t="s">
        <v>86</v>
      </c>
      <c r="B42" s="15" t="s">
        <v>24</v>
      </c>
      <c r="C42" s="42" t="s">
        <v>87</v>
      </c>
      <c r="D42" s="41" t="s">
        <v>88</v>
      </c>
      <c r="E42" s="17" t="s">
        <v>84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</row>
    <row r="43" spans="1:10" ht="42" customHeight="1">
      <c r="A43" s="12">
        <v>3</v>
      </c>
      <c r="B43" s="13" t="s">
        <v>89</v>
      </c>
      <c r="C43" s="180" t="s">
        <v>90</v>
      </c>
      <c r="D43" s="180"/>
      <c r="E43" s="180"/>
      <c r="F43" s="180"/>
      <c r="G43" s="180"/>
      <c r="H43" s="180"/>
      <c r="I43" s="180"/>
      <c r="J43" s="180"/>
    </row>
    <row r="44" spans="1:10" ht="41.25" customHeight="1">
      <c r="A44" s="168" t="s">
        <v>91</v>
      </c>
      <c r="B44" s="169" t="s">
        <v>24</v>
      </c>
      <c r="C44" s="176" t="s">
        <v>92</v>
      </c>
      <c r="D44" s="32" t="s">
        <v>93</v>
      </c>
      <c r="E44" s="17" t="s">
        <v>94</v>
      </c>
      <c r="F44" s="19">
        <v>3</v>
      </c>
      <c r="G44" s="19">
        <v>3</v>
      </c>
      <c r="H44" s="19">
        <v>3</v>
      </c>
      <c r="I44" s="19">
        <v>3</v>
      </c>
      <c r="J44" s="19">
        <v>3</v>
      </c>
    </row>
    <row r="45" spans="1:10" ht="26.25" customHeight="1">
      <c r="A45" s="168"/>
      <c r="B45" s="169"/>
      <c r="C45" s="176"/>
      <c r="D45" s="32" t="s">
        <v>95</v>
      </c>
      <c r="E45" s="17" t="s">
        <v>96</v>
      </c>
      <c r="F45" s="43"/>
      <c r="G45" s="43"/>
      <c r="H45" s="43"/>
      <c r="I45" s="43"/>
      <c r="J45" s="43"/>
    </row>
    <row r="46" spans="1:10" ht="49.5" customHeight="1">
      <c r="A46" s="168"/>
      <c r="B46" s="169"/>
      <c r="C46" s="176"/>
      <c r="D46" s="32" t="s">
        <v>97</v>
      </c>
      <c r="E46" s="17" t="s">
        <v>44</v>
      </c>
      <c r="F46" s="19">
        <v>25</v>
      </c>
      <c r="G46" s="19">
        <v>25</v>
      </c>
      <c r="H46" s="19">
        <v>25</v>
      </c>
      <c r="I46" s="19">
        <v>25</v>
      </c>
      <c r="J46" s="19">
        <v>25</v>
      </c>
    </row>
    <row r="47" spans="1:10" ht="62.25" customHeight="1">
      <c r="A47" s="168" t="s">
        <v>98</v>
      </c>
      <c r="B47" s="169" t="s">
        <v>24</v>
      </c>
      <c r="C47" s="176" t="s">
        <v>495</v>
      </c>
      <c r="D47" s="32" t="s">
        <v>99</v>
      </c>
      <c r="E47" s="17" t="s">
        <v>44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</row>
    <row r="48" spans="1:10" ht="68.25" customHeight="1">
      <c r="A48" s="168"/>
      <c r="B48" s="169"/>
      <c r="C48" s="176"/>
      <c r="D48" s="32" t="s">
        <v>100</v>
      </c>
      <c r="E48" s="17" t="s">
        <v>44</v>
      </c>
      <c r="F48" s="33">
        <v>1</v>
      </c>
      <c r="G48" s="33">
        <v>1</v>
      </c>
      <c r="H48" s="33"/>
      <c r="I48" s="33"/>
      <c r="J48" s="33"/>
    </row>
    <row r="49" spans="1:14" ht="33.75" customHeight="1">
      <c r="A49" s="12">
        <v>4</v>
      </c>
      <c r="B49" s="13" t="s">
        <v>101</v>
      </c>
      <c r="C49" s="177" t="s">
        <v>102</v>
      </c>
      <c r="D49" s="177"/>
      <c r="E49" s="177"/>
      <c r="F49" s="177"/>
      <c r="G49" s="177"/>
      <c r="H49" s="177"/>
      <c r="I49" s="177"/>
      <c r="J49" s="177"/>
      <c r="N49" s="44"/>
    </row>
    <row r="50" spans="1:10" ht="24.75" customHeight="1">
      <c r="A50" s="178" t="s">
        <v>103</v>
      </c>
      <c r="B50" s="169" t="s">
        <v>24</v>
      </c>
      <c r="C50" s="176" t="s">
        <v>104</v>
      </c>
      <c r="D50" s="16" t="s">
        <v>105</v>
      </c>
      <c r="E50" s="17" t="s">
        <v>44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1:10" ht="24" customHeight="1">
      <c r="A51" s="178"/>
      <c r="B51" s="169"/>
      <c r="C51" s="176"/>
      <c r="D51" s="16" t="s">
        <v>106</v>
      </c>
      <c r="E51" s="17" t="s">
        <v>44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39" customHeight="1">
      <c r="A52" s="178"/>
      <c r="B52" s="169"/>
      <c r="C52" s="176"/>
      <c r="D52" s="16" t="s">
        <v>107</v>
      </c>
      <c r="E52" s="17" t="s">
        <v>44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</row>
    <row r="53" spans="1:10" ht="44.25" customHeight="1">
      <c r="A53" s="178"/>
      <c r="B53" s="169"/>
      <c r="C53" s="176"/>
      <c r="D53" s="16" t="s">
        <v>108</v>
      </c>
      <c r="E53" s="17" t="s">
        <v>44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45" customHeight="1">
      <c r="A54" s="178"/>
      <c r="B54" s="169"/>
      <c r="C54" s="176"/>
      <c r="D54" s="24" t="s">
        <v>109</v>
      </c>
      <c r="E54" s="17" t="s">
        <v>59</v>
      </c>
      <c r="F54" s="19">
        <v>30</v>
      </c>
      <c r="G54" s="19">
        <v>30</v>
      </c>
      <c r="H54" s="19">
        <v>30</v>
      </c>
      <c r="I54" s="19">
        <v>30</v>
      </c>
      <c r="J54" s="19">
        <v>30</v>
      </c>
    </row>
    <row r="55" spans="1:10" ht="53.25" customHeight="1">
      <c r="A55" s="178"/>
      <c r="B55" s="169"/>
      <c r="C55" s="176"/>
      <c r="D55" s="16" t="s">
        <v>110</v>
      </c>
      <c r="E55" s="17" t="s">
        <v>44</v>
      </c>
      <c r="F55" s="19">
        <v>650</v>
      </c>
      <c r="G55" s="19">
        <v>650</v>
      </c>
      <c r="H55" s="19">
        <v>650</v>
      </c>
      <c r="I55" s="19">
        <v>650</v>
      </c>
      <c r="J55" s="19">
        <v>650</v>
      </c>
    </row>
    <row r="56" spans="1:10" ht="34.5" customHeight="1">
      <c r="A56" s="12">
        <v>5</v>
      </c>
      <c r="B56" s="45" t="s">
        <v>111</v>
      </c>
      <c r="C56" s="179" t="s">
        <v>112</v>
      </c>
      <c r="D56" s="179"/>
      <c r="E56" s="179"/>
      <c r="F56" s="179"/>
      <c r="G56" s="179"/>
      <c r="H56" s="179"/>
      <c r="I56" s="179"/>
      <c r="J56" s="179"/>
    </row>
    <row r="57" spans="1:10" ht="32.25" customHeight="1">
      <c r="A57" s="168" t="s">
        <v>113</v>
      </c>
      <c r="B57" s="169" t="s">
        <v>24</v>
      </c>
      <c r="C57" s="170" t="s">
        <v>114</v>
      </c>
      <c r="D57" s="16" t="str">
        <f>+D61</f>
        <v>реализация мероприятий по обеспечению устойчивого сокращения непригодного для проживания жилищного фонда </v>
      </c>
      <c r="E57" s="17" t="s">
        <v>31</v>
      </c>
      <c r="F57" s="33"/>
      <c r="G57" s="33"/>
      <c r="H57" s="33"/>
      <c r="I57" s="33"/>
      <c r="J57" s="33"/>
    </row>
    <row r="58" spans="1:10" ht="30" customHeight="1">
      <c r="A58" s="168"/>
      <c r="B58" s="169"/>
      <c r="C58" s="170"/>
      <c r="D58" s="16" t="s">
        <v>115</v>
      </c>
      <c r="E58" s="46" t="s">
        <v>116</v>
      </c>
      <c r="F58" s="19">
        <v>0</v>
      </c>
      <c r="G58" s="19">
        <v>1</v>
      </c>
      <c r="H58" s="19">
        <v>1</v>
      </c>
      <c r="I58" s="19">
        <v>1</v>
      </c>
      <c r="J58" s="19">
        <v>1</v>
      </c>
    </row>
    <row r="59" spans="1:10" ht="37.5" customHeight="1">
      <c r="A59" s="168"/>
      <c r="B59" s="169"/>
      <c r="C59" s="170"/>
      <c r="D59" s="16" t="s">
        <v>117</v>
      </c>
      <c r="E59" s="17" t="s">
        <v>118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</row>
    <row r="60" spans="1:10" ht="39" customHeight="1">
      <c r="A60" s="168"/>
      <c r="B60" s="169"/>
      <c r="C60" s="170"/>
      <c r="D60" s="16" t="s">
        <v>119</v>
      </c>
      <c r="E60" s="17" t="s">
        <v>120</v>
      </c>
      <c r="F60" s="47" t="s">
        <v>121</v>
      </c>
      <c r="G60" s="47" t="s">
        <v>121</v>
      </c>
      <c r="H60" s="48" t="s">
        <v>121</v>
      </c>
      <c r="I60" s="47" t="s">
        <v>121</v>
      </c>
      <c r="J60" s="47" t="s">
        <v>121</v>
      </c>
    </row>
    <row r="61" spans="1:10" ht="37.5" customHeight="1">
      <c r="A61" s="168" t="s">
        <v>122</v>
      </c>
      <c r="B61" s="169" t="s">
        <v>24</v>
      </c>
      <c r="C61" s="170" t="s">
        <v>123</v>
      </c>
      <c r="D61" s="16" t="s">
        <v>124</v>
      </c>
      <c r="E61" s="17" t="s">
        <v>125</v>
      </c>
      <c r="F61" s="19">
        <v>0</v>
      </c>
      <c r="G61" s="19">
        <v>30</v>
      </c>
      <c r="H61" s="19">
        <v>0</v>
      </c>
      <c r="I61" s="19">
        <v>0</v>
      </c>
      <c r="J61" s="19">
        <v>0</v>
      </c>
    </row>
    <row r="62" spans="1:10" ht="20.25">
      <c r="A62" s="168"/>
      <c r="B62" s="169"/>
      <c r="C62" s="170"/>
      <c r="D62" s="16" t="s">
        <v>126</v>
      </c>
      <c r="E62" s="17" t="s">
        <v>125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28.5" customHeight="1">
      <c r="A63" s="168" t="s">
        <v>127</v>
      </c>
      <c r="B63" s="169" t="s">
        <v>24</v>
      </c>
      <c r="C63" s="170" t="s">
        <v>128</v>
      </c>
      <c r="D63" s="16" t="s">
        <v>129</v>
      </c>
      <c r="E63" s="17" t="s">
        <v>31</v>
      </c>
      <c r="F63" s="19">
        <v>0</v>
      </c>
      <c r="G63" s="19">
        <v>10</v>
      </c>
      <c r="H63" s="19">
        <v>10</v>
      </c>
      <c r="I63" s="19">
        <v>10</v>
      </c>
      <c r="J63" s="19">
        <v>10</v>
      </c>
    </row>
    <row r="64" spans="1:10" ht="27.75" customHeight="1">
      <c r="A64" s="168"/>
      <c r="B64" s="169"/>
      <c r="C64" s="170"/>
      <c r="D64" s="16" t="s">
        <v>130</v>
      </c>
      <c r="E64" s="17" t="s">
        <v>59</v>
      </c>
      <c r="F64" s="19">
        <v>20</v>
      </c>
      <c r="G64" s="19">
        <v>20</v>
      </c>
      <c r="H64" s="19">
        <v>20</v>
      </c>
      <c r="I64" s="19">
        <v>20</v>
      </c>
      <c r="J64" s="19">
        <v>23</v>
      </c>
    </row>
    <row r="65" spans="1:10" ht="30" customHeight="1">
      <c r="A65" s="168" t="s">
        <v>131</v>
      </c>
      <c r="B65" s="169" t="s">
        <v>24</v>
      </c>
      <c r="C65" s="176" t="s">
        <v>132</v>
      </c>
      <c r="D65" s="16" t="s">
        <v>133</v>
      </c>
      <c r="E65" s="17" t="s">
        <v>59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44.25" customHeight="1">
      <c r="A66" s="168"/>
      <c r="B66" s="169"/>
      <c r="C66" s="176"/>
      <c r="D66" s="49" t="s">
        <v>134</v>
      </c>
      <c r="E66" s="17" t="s">
        <v>94</v>
      </c>
      <c r="F66" s="19">
        <v>0.1</v>
      </c>
      <c r="G66" s="19">
        <v>0.1</v>
      </c>
      <c r="H66" s="19">
        <v>0.1</v>
      </c>
      <c r="I66" s="19">
        <v>0.1</v>
      </c>
      <c r="J66" s="19">
        <v>0.1</v>
      </c>
    </row>
    <row r="67" spans="1:10" ht="21" customHeight="1">
      <c r="A67" s="168"/>
      <c r="B67" s="169"/>
      <c r="C67" s="176"/>
      <c r="D67" s="16" t="s">
        <v>135</v>
      </c>
      <c r="E67" s="17" t="s">
        <v>94</v>
      </c>
      <c r="F67" s="19">
        <v>7</v>
      </c>
      <c r="G67" s="19">
        <v>7</v>
      </c>
      <c r="H67" s="19">
        <v>7</v>
      </c>
      <c r="I67" s="19">
        <v>7</v>
      </c>
      <c r="J67" s="19">
        <v>7</v>
      </c>
    </row>
    <row r="68" spans="1:10" ht="19.5" customHeight="1">
      <c r="A68" s="168"/>
      <c r="B68" s="169"/>
      <c r="C68" s="176"/>
      <c r="D68" s="16" t="s">
        <v>136</v>
      </c>
      <c r="E68" s="17" t="s">
        <v>125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67.5" customHeight="1">
      <c r="A69" s="14" t="s">
        <v>137</v>
      </c>
      <c r="B69" s="15" t="s">
        <v>24</v>
      </c>
      <c r="C69" s="50" t="s">
        <v>138</v>
      </c>
      <c r="D69" s="51" t="s">
        <v>139</v>
      </c>
      <c r="E69" s="17" t="s">
        <v>140</v>
      </c>
      <c r="F69" s="19">
        <v>1.089</v>
      </c>
      <c r="G69" s="19">
        <v>0</v>
      </c>
      <c r="H69" s="19">
        <v>0</v>
      </c>
      <c r="I69" s="19">
        <v>0</v>
      </c>
      <c r="J69" s="19">
        <v>0</v>
      </c>
    </row>
    <row r="70" spans="1:10" ht="21" customHeight="1">
      <c r="A70" s="168" t="s">
        <v>141</v>
      </c>
      <c r="B70" s="169" t="s">
        <v>24</v>
      </c>
      <c r="C70" s="170" t="s">
        <v>142</v>
      </c>
      <c r="D70" s="174" t="s">
        <v>143</v>
      </c>
      <c r="E70" s="175" t="s">
        <v>144</v>
      </c>
      <c r="F70" s="171">
        <v>3</v>
      </c>
      <c r="G70" s="171">
        <v>3</v>
      </c>
      <c r="H70" s="171">
        <v>3</v>
      </c>
      <c r="I70" s="171">
        <v>3</v>
      </c>
      <c r="J70" s="171">
        <v>3</v>
      </c>
    </row>
    <row r="71" spans="1:10" ht="21" customHeight="1">
      <c r="A71" s="168"/>
      <c r="B71" s="169"/>
      <c r="C71" s="170"/>
      <c r="D71" s="174"/>
      <c r="E71" s="175"/>
      <c r="F71" s="171"/>
      <c r="G71" s="171"/>
      <c r="H71" s="171"/>
      <c r="I71" s="171"/>
      <c r="J71" s="171"/>
    </row>
    <row r="72" spans="1:10" ht="28.5" customHeight="1">
      <c r="A72" s="168"/>
      <c r="B72" s="169"/>
      <c r="C72" s="170"/>
      <c r="D72" s="16" t="s">
        <v>145</v>
      </c>
      <c r="E72" s="17" t="s">
        <v>44</v>
      </c>
      <c r="F72" s="19">
        <v>2</v>
      </c>
      <c r="G72" s="19">
        <v>2</v>
      </c>
      <c r="H72" s="19">
        <v>2</v>
      </c>
      <c r="I72" s="19">
        <v>2</v>
      </c>
      <c r="J72" s="19">
        <v>2</v>
      </c>
    </row>
    <row r="73" spans="1:10" ht="20.25">
      <c r="A73" s="168"/>
      <c r="B73" s="169"/>
      <c r="C73" s="170"/>
      <c r="D73" s="16" t="s">
        <v>146</v>
      </c>
      <c r="E73" s="17" t="s">
        <v>44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33.75" customHeight="1">
      <c r="A74" s="52">
        <v>6</v>
      </c>
      <c r="B74" s="11" t="s">
        <v>147</v>
      </c>
      <c r="C74" s="172" t="s">
        <v>148</v>
      </c>
      <c r="D74" s="172"/>
      <c r="E74" s="172"/>
      <c r="F74" s="172"/>
      <c r="G74" s="172"/>
      <c r="H74" s="172"/>
      <c r="I74" s="172"/>
      <c r="J74" s="172"/>
    </row>
    <row r="75" spans="1:10" ht="48.75" customHeight="1">
      <c r="A75" s="14" t="s">
        <v>149</v>
      </c>
      <c r="B75" s="15" t="s">
        <v>24</v>
      </c>
      <c r="C75" s="31" t="s">
        <v>150</v>
      </c>
      <c r="D75" s="16" t="s">
        <v>151</v>
      </c>
      <c r="E75" s="17" t="s">
        <v>31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</row>
    <row r="76" spans="1:10" ht="35.25" customHeight="1">
      <c r="A76" s="52">
        <v>7</v>
      </c>
      <c r="B76" s="11" t="s">
        <v>152</v>
      </c>
      <c r="C76" s="173" t="s">
        <v>153</v>
      </c>
      <c r="D76" s="173"/>
      <c r="E76" s="173"/>
      <c r="F76" s="173"/>
      <c r="G76" s="173"/>
      <c r="H76" s="173"/>
      <c r="I76" s="173"/>
      <c r="J76" s="173"/>
    </row>
    <row r="77" spans="1:10" ht="24" customHeight="1">
      <c r="A77" s="168" t="s">
        <v>154</v>
      </c>
      <c r="B77" s="169" t="s">
        <v>24</v>
      </c>
      <c r="C77" s="170" t="s">
        <v>155</v>
      </c>
      <c r="D77" s="16" t="s">
        <v>156</v>
      </c>
      <c r="E77" s="17" t="s">
        <v>157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</row>
    <row r="78" spans="1:10" ht="15" customHeight="1">
      <c r="A78" s="168"/>
      <c r="B78" s="169"/>
      <c r="C78" s="170"/>
      <c r="D78" s="16" t="s">
        <v>158</v>
      </c>
      <c r="E78" s="17" t="s">
        <v>31</v>
      </c>
      <c r="F78" s="19">
        <v>100</v>
      </c>
      <c r="G78" s="19">
        <v>100</v>
      </c>
      <c r="H78" s="19">
        <v>100</v>
      </c>
      <c r="I78" s="19">
        <v>100</v>
      </c>
      <c r="J78" s="18">
        <v>100</v>
      </c>
    </row>
    <row r="79" spans="1:10" ht="42.75" customHeight="1">
      <c r="A79" s="168"/>
      <c r="B79" s="169"/>
      <c r="C79" s="170"/>
      <c r="D79" s="16" t="s">
        <v>159</v>
      </c>
      <c r="E79" s="17" t="s">
        <v>54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</row>
    <row r="80" spans="1:10" ht="41.25" customHeight="1">
      <c r="A80" s="168"/>
      <c r="B80" s="169"/>
      <c r="C80" s="170"/>
      <c r="D80" s="16" t="s">
        <v>160</v>
      </c>
      <c r="E80" s="17" t="s">
        <v>31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</row>
    <row r="81" spans="1:10" ht="40.5" customHeight="1">
      <c r="A81" s="168" t="s">
        <v>161</v>
      </c>
      <c r="B81" s="169" t="s">
        <v>24</v>
      </c>
      <c r="C81" s="170" t="s">
        <v>162</v>
      </c>
      <c r="D81" s="41" t="s">
        <v>163</v>
      </c>
      <c r="E81" s="17" t="s">
        <v>54</v>
      </c>
      <c r="F81" s="19">
        <v>4</v>
      </c>
      <c r="G81" s="19">
        <v>4</v>
      </c>
      <c r="H81" s="19">
        <v>4</v>
      </c>
      <c r="I81" s="19">
        <v>4</v>
      </c>
      <c r="J81" s="19">
        <v>4</v>
      </c>
    </row>
    <row r="82" spans="1:10" ht="28.5" customHeight="1">
      <c r="A82" s="168"/>
      <c r="B82" s="169"/>
      <c r="C82" s="170"/>
      <c r="D82" s="41" t="s">
        <v>164</v>
      </c>
      <c r="E82" s="17" t="s">
        <v>31</v>
      </c>
      <c r="F82" s="19">
        <v>100</v>
      </c>
      <c r="G82" s="19">
        <v>100</v>
      </c>
      <c r="H82" s="19">
        <v>100</v>
      </c>
      <c r="I82" s="19">
        <v>100</v>
      </c>
      <c r="J82" s="19">
        <v>100</v>
      </c>
    </row>
    <row r="83" spans="1:10" ht="87" customHeight="1">
      <c r="A83" s="168"/>
      <c r="B83" s="169"/>
      <c r="C83" s="170"/>
      <c r="D83" s="41" t="s">
        <v>165</v>
      </c>
      <c r="E83" s="17" t="s">
        <v>54</v>
      </c>
      <c r="F83" s="19">
        <v>4</v>
      </c>
      <c r="G83" s="19">
        <v>4</v>
      </c>
      <c r="H83" s="19">
        <v>4</v>
      </c>
      <c r="I83" s="19">
        <v>4</v>
      </c>
      <c r="J83" s="19">
        <v>4</v>
      </c>
    </row>
    <row r="84" spans="1:10" ht="66.75" customHeight="1">
      <c r="A84" s="168" t="s">
        <v>166</v>
      </c>
      <c r="B84" s="169" t="s">
        <v>24</v>
      </c>
      <c r="C84" s="170" t="s">
        <v>167</v>
      </c>
      <c r="D84" s="32" t="s">
        <v>168</v>
      </c>
      <c r="E84" s="17" t="s">
        <v>31</v>
      </c>
      <c r="F84" s="19">
        <v>100</v>
      </c>
      <c r="G84" s="19">
        <v>100</v>
      </c>
      <c r="H84" s="19">
        <v>100</v>
      </c>
      <c r="I84" s="19">
        <v>100</v>
      </c>
      <c r="J84" s="19">
        <v>100</v>
      </c>
    </row>
    <row r="85" spans="1:10" ht="25.5" customHeight="1">
      <c r="A85" s="168"/>
      <c r="B85" s="169"/>
      <c r="C85" s="170"/>
      <c r="D85" s="32" t="s">
        <v>169</v>
      </c>
      <c r="E85" s="17" t="s">
        <v>31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</row>
    <row r="86" spans="1:10" ht="33" customHeight="1">
      <c r="A86" s="168"/>
      <c r="B86" s="169"/>
      <c r="C86" s="170"/>
      <c r="D86" s="32" t="s">
        <v>170</v>
      </c>
      <c r="E86" s="17" t="s">
        <v>31</v>
      </c>
      <c r="F86" s="19">
        <v>100</v>
      </c>
      <c r="G86" s="19">
        <v>100</v>
      </c>
      <c r="H86" s="19">
        <v>100</v>
      </c>
      <c r="I86" s="19">
        <v>100</v>
      </c>
      <c r="J86" s="19">
        <v>100</v>
      </c>
    </row>
    <row r="87" spans="1:10" ht="52.5" customHeight="1">
      <c r="A87" s="168"/>
      <c r="B87" s="169"/>
      <c r="C87" s="170"/>
      <c r="D87" s="32" t="s">
        <v>171</v>
      </c>
      <c r="E87" s="17" t="s">
        <v>31</v>
      </c>
      <c r="F87" s="19">
        <v>100</v>
      </c>
      <c r="G87" s="19">
        <v>100</v>
      </c>
      <c r="H87" s="19">
        <v>100</v>
      </c>
      <c r="I87" s="19">
        <v>100</v>
      </c>
      <c r="J87" s="19">
        <v>100</v>
      </c>
    </row>
    <row r="88" spans="1:10" ht="84.75" customHeight="1">
      <c r="A88" s="14" t="s">
        <v>172</v>
      </c>
      <c r="B88" s="15" t="s">
        <v>24</v>
      </c>
      <c r="C88" s="31" t="s">
        <v>173</v>
      </c>
      <c r="D88" s="32" t="s">
        <v>174</v>
      </c>
      <c r="E88" s="46" t="s">
        <v>175</v>
      </c>
      <c r="F88" s="19">
        <v>3</v>
      </c>
      <c r="G88" s="19">
        <v>3</v>
      </c>
      <c r="H88" s="19">
        <v>3</v>
      </c>
      <c r="I88" s="19">
        <v>3</v>
      </c>
      <c r="J88" s="19">
        <v>3</v>
      </c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</sheetData>
  <sheetProtection selectLockedCells="1" selectUnlockedCells="1"/>
  <mergeCells count="79"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  <mergeCell ref="C9:J9"/>
    <mergeCell ref="C10:J10"/>
    <mergeCell ref="A11:A18"/>
    <mergeCell ref="B11:B18"/>
    <mergeCell ref="C11:C18"/>
    <mergeCell ref="C19:J19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4"/>
    <mergeCell ref="B30:B34"/>
    <mergeCell ref="C30:C34"/>
    <mergeCell ref="A35:A37"/>
    <mergeCell ref="B35:B37"/>
    <mergeCell ref="C35:C37"/>
    <mergeCell ref="A38:A41"/>
    <mergeCell ref="B38:B41"/>
    <mergeCell ref="C38:C41"/>
    <mergeCell ref="C43:J43"/>
    <mergeCell ref="A44:A46"/>
    <mergeCell ref="B44:B46"/>
    <mergeCell ref="C44:C46"/>
    <mergeCell ref="A47:A48"/>
    <mergeCell ref="B47:B48"/>
    <mergeCell ref="C47:C48"/>
    <mergeCell ref="C49:J49"/>
    <mergeCell ref="A50:A55"/>
    <mergeCell ref="B50:B55"/>
    <mergeCell ref="C50:C55"/>
    <mergeCell ref="C56:J56"/>
    <mergeCell ref="A57:A60"/>
    <mergeCell ref="B57:B60"/>
    <mergeCell ref="C57:C60"/>
    <mergeCell ref="A61:A62"/>
    <mergeCell ref="B61:B62"/>
    <mergeCell ref="C61:C62"/>
    <mergeCell ref="A63:A64"/>
    <mergeCell ref="B63:B64"/>
    <mergeCell ref="C63:C64"/>
    <mergeCell ref="H70:H71"/>
    <mergeCell ref="I70:I71"/>
    <mergeCell ref="A65:A68"/>
    <mergeCell ref="B65:B68"/>
    <mergeCell ref="C65:C68"/>
    <mergeCell ref="A70:A73"/>
    <mergeCell ref="B70:B73"/>
    <mergeCell ref="C70:C73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A81:A83"/>
    <mergeCell ref="B81:B83"/>
    <mergeCell ref="C81:C83"/>
    <mergeCell ref="A84:A87"/>
    <mergeCell ref="B84:B87"/>
    <mergeCell ref="C84:C87"/>
  </mergeCells>
  <printOptions/>
  <pageMargins left="0.5118055555555556" right="0.5118055555555556" top="1.1416666666666666" bottom="0.5513888888888889" header="0.5118110236220472" footer="0.5118110236220472"/>
  <pageSetup fitToHeight="1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0" zoomScaleNormal="80" zoomScalePageLayoutView="0" workbookViewId="0" topLeftCell="A22">
      <selection activeCell="S24" sqref="S24"/>
    </sheetView>
  </sheetViews>
  <sheetFormatPr defaultColWidth="9.140625" defaultRowHeight="12.75"/>
  <cols>
    <col min="1" max="1" width="6.140625" style="0" customWidth="1"/>
    <col min="3" max="3" width="32.28125" style="0" customWidth="1"/>
    <col min="6" max="6" width="33.7109375" style="0" customWidth="1"/>
    <col min="7" max="7" width="13.7109375" style="0" customWidth="1"/>
    <col min="8" max="8" width="22.140625" style="0" customWidth="1"/>
  </cols>
  <sheetData>
    <row r="1" spans="1:8" ht="15">
      <c r="A1" s="54"/>
      <c r="F1" s="55"/>
      <c r="G1" s="185" t="s">
        <v>176</v>
      </c>
      <c r="H1" s="185"/>
    </row>
    <row r="2" spans="1:8" ht="56.25" customHeight="1">
      <c r="A2" s="56"/>
      <c r="B2" s="57"/>
      <c r="C2" s="57"/>
      <c r="D2" s="57"/>
      <c r="E2" s="186" t="s">
        <v>177</v>
      </c>
      <c r="F2" s="186"/>
      <c r="G2" s="186"/>
      <c r="H2" s="186"/>
    </row>
    <row r="3" spans="1:8" ht="9" customHeight="1">
      <c r="A3" s="194"/>
      <c r="B3" s="194"/>
      <c r="C3" s="194"/>
      <c r="D3" s="194"/>
      <c r="E3" s="194"/>
      <c r="F3" s="194"/>
      <c r="G3" s="194"/>
      <c r="H3" s="194"/>
    </row>
    <row r="4" spans="1:8" ht="51" customHeight="1">
      <c r="A4" s="195" t="s">
        <v>178</v>
      </c>
      <c r="B4" s="195"/>
      <c r="C4" s="195"/>
      <c r="D4" s="195"/>
      <c r="E4" s="195"/>
      <c r="F4" s="195"/>
      <c r="G4" s="195"/>
      <c r="H4" s="195"/>
    </row>
    <row r="5" spans="1:8" ht="9.75" customHeight="1">
      <c r="A5" s="196"/>
      <c r="B5" s="196"/>
      <c r="C5" s="196"/>
      <c r="D5" s="196"/>
      <c r="E5" s="196"/>
      <c r="F5" s="196"/>
      <c r="G5" s="196"/>
      <c r="H5" s="196"/>
    </row>
    <row r="6" spans="1:8" ht="14.25" customHeight="1">
      <c r="A6" s="192" t="s">
        <v>3</v>
      </c>
      <c r="B6" s="192" t="s">
        <v>4</v>
      </c>
      <c r="C6" s="192" t="s">
        <v>179</v>
      </c>
      <c r="D6" s="192" t="s">
        <v>180</v>
      </c>
      <c r="E6" s="192"/>
      <c r="F6" s="192" t="s">
        <v>181</v>
      </c>
      <c r="G6" s="192" t="s">
        <v>182</v>
      </c>
      <c r="H6" s="193" t="s">
        <v>183</v>
      </c>
    </row>
    <row r="7" spans="1:8" ht="12.75" customHeight="1">
      <c r="A7" s="192"/>
      <c r="B7" s="192"/>
      <c r="C7" s="192"/>
      <c r="D7" s="192" t="s">
        <v>184</v>
      </c>
      <c r="E7" s="192" t="s">
        <v>185</v>
      </c>
      <c r="F7" s="192"/>
      <c r="G7" s="192"/>
      <c r="H7" s="193"/>
    </row>
    <row r="8" spans="1:8" ht="64.5" customHeight="1">
      <c r="A8" s="192"/>
      <c r="B8" s="192"/>
      <c r="C8" s="192"/>
      <c r="D8" s="192"/>
      <c r="E8" s="192"/>
      <c r="F8" s="192"/>
      <c r="G8" s="192"/>
      <c r="H8" s="193"/>
    </row>
    <row r="9" spans="1:8" ht="12.75">
      <c r="A9" s="59" t="s">
        <v>9</v>
      </c>
      <c r="B9" s="59" t="s">
        <v>10</v>
      </c>
      <c r="C9" s="59" t="s">
        <v>11</v>
      </c>
      <c r="D9" s="59" t="s">
        <v>12</v>
      </c>
      <c r="E9" s="59" t="s">
        <v>13</v>
      </c>
      <c r="F9" s="59" t="s">
        <v>14</v>
      </c>
      <c r="G9" s="59" t="s">
        <v>15</v>
      </c>
      <c r="H9" s="59" t="s">
        <v>16</v>
      </c>
    </row>
    <row r="10" spans="1:8" ht="92.25">
      <c r="A10" s="60"/>
      <c r="B10" s="61" t="s">
        <v>18</v>
      </c>
      <c r="C10" s="62" t="s">
        <v>186</v>
      </c>
      <c r="D10" s="10" t="s">
        <v>187</v>
      </c>
      <c r="E10" s="10" t="s">
        <v>188</v>
      </c>
      <c r="F10" s="62" t="s">
        <v>189</v>
      </c>
      <c r="G10" s="62"/>
      <c r="H10" s="61"/>
    </row>
    <row r="11" spans="1:8" ht="132">
      <c r="A11" s="63" t="s">
        <v>20</v>
      </c>
      <c r="B11" s="64" t="s">
        <v>21</v>
      </c>
      <c r="C11" s="65" t="s">
        <v>190</v>
      </c>
      <c r="D11" s="10" t="s">
        <v>187</v>
      </c>
      <c r="E11" s="10" t="s">
        <v>188</v>
      </c>
      <c r="F11" s="66" t="s">
        <v>191</v>
      </c>
      <c r="G11" s="66"/>
      <c r="H11" s="61" t="s">
        <v>192</v>
      </c>
    </row>
    <row r="12" spans="1:8" ht="105">
      <c r="A12" s="67" t="s">
        <v>23</v>
      </c>
      <c r="B12" s="10" t="s">
        <v>24</v>
      </c>
      <c r="C12" s="68" t="s">
        <v>193</v>
      </c>
      <c r="D12" s="10" t="s">
        <v>187</v>
      </c>
      <c r="E12" s="10" t="s">
        <v>188</v>
      </c>
      <c r="F12" s="69" t="s">
        <v>194</v>
      </c>
      <c r="G12" s="70" t="s">
        <v>195</v>
      </c>
      <c r="H12" s="10" t="s">
        <v>196</v>
      </c>
    </row>
    <row r="13" spans="1:8" ht="237" customHeight="1">
      <c r="A13" s="63" t="s">
        <v>38</v>
      </c>
      <c r="B13" s="64" t="s">
        <v>39</v>
      </c>
      <c r="C13" s="66" t="s">
        <v>197</v>
      </c>
      <c r="D13" s="10" t="s">
        <v>187</v>
      </c>
      <c r="E13" s="10" t="s">
        <v>188</v>
      </c>
      <c r="F13" s="66" t="s">
        <v>198</v>
      </c>
      <c r="G13" s="66"/>
      <c r="H13" s="61"/>
    </row>
    <row r="14" spans="1:8" ht="237">
      <c r="A14" s="71" t="s">
        <v>41</v>
      </c>
      <c r="B14" s="72" t="s">
        <v>24</v>
      </c>
      <c r="C14" s="73" t="s">
        <v>199</v>
      </c>
      <c r="D14" s="10" t="s">
        <v>187</v>
      </c>
      <c r="E14" s="72" t="s">
        <v>200</v>
      </c>
      <c r="F14" s="32" t="s">
        <v>201</v>
      </c>
      <c r="G14" s="32" t="s">
        <v>202</v>
      </c>
      <c r="H14" s="10" t="s">
        <v>203</v>
      </c>
    </row>
    <row r="15" spans="1:8" ht="78.75">
      <c r="A15" s="67" t="s">
        <v>45</v>
      </c>
      <c r="B15" s="10" t="s">
        <v>24</v>
      </c>
      <c r="C15" s="41" t="s">
        <v>204</v>
      </c>
      <c r="D15" s="10" t="s">
        <v>187</v>
      </c>
      <c r="E15" s="10" t="s">
        <v>188</v>
      </c>
      <c r="F15" s="41" t="s">
        <v>205</v>
      </c>
      <c r="G15" s="41" t="s">
        <v>206</v>
      </c>
      <c r="H15" s="10" t="s">
        <v>203</v>
      </c>
    </row>
    <row r="16" spans="1:8" ht="66">
      <c r="A16" s="67" t="s">
        <v>50</v>
      </c>
      <c r="B16" s="10" t="s">
        <v>24</v>
      </c>
      <c r="C16" s="41" t="s">
        <v>51</v>
      </c>
      <c r="D16" s="10" t="s">
        <v>187</v>
      </c>
      <c r="E16" s="10" t="s">
        <v>188</v>
      </c>
      <c r="F16" s="41" t="s">
        <v>207</v>
      </c>
      <c r="G16" s="41" t="s">
        <v>208</v>
      </c>
      <c r="H16" s="10" t="s">
        <v>203</v>
      </c>
    </row>
    <row r="17" spans="1:8" ht="121.5" customHeight="1">
      <c r="A17" s="67" t="s">
        <v>56</v>
      </c>
      <c r="B17" s="10" t="s">
        <v>24</v>
      </c>
      <c r="C17" s="41" t="s">
        <v>57</v>
      </c>
      <c r="D17" s="10" t="s">
        <v>187</v>
      </c>
      <c r="E17" s="10" t="s">
        <v>188</v>
      </c>
      <c r="F17" s="41" t="s">
        <v>209</v>
      </c>
      <c r="G17" s="41" t="s">
        <v>210</v>
      </c>
      <c r="H17" s="10" t="s">
        <v>203</v>
      </c>
    </row>
    <row r="18" spans="1:8" ht="158.25">
      <c r="A18" s="67" t="s">
        <v>211</v>
      </c>
      <c r="B18" s="10" t="s">
        <v>24</v>
      </c>
      <c r="C18" s="74" t="s">
        <v>63</v>
      </c>
      <c r="D18" s="10" t="s">
        <v>187</v>
      </c>
      <c r="E18" s="10" t="s">
        <v>188</v>
      </c>
      <c r="F18" s="41" t="s">
        <v>212</v>
      </c>
      <c r="G18" s="41" t="s">
        <v>213</v>
      </c>
      <c r="H18" s="10" t="s">
        <v>203</v>
      </c>
    </row>
    <row r="19" spans="1:8" ht="158.25">
      <c r="A19" s="67" t="s">
        <v>72</v>
      </c>
      <c r="B19" s="10" t="s">
        <v>24</v>
      </c>
      <c r="C19" s="75" t="s">
        <v>73</v>
      </c>
      <c r="D19" s="10" t="s">
        <v>187</v>
      </c>
      <c r="E19" s="10" t="s">
        <v>188</v>
      </c>
      <c r="F19" s="41" t="s">
        <v>214</v>
      </c>
      <c r="G19" s="41" t="s">
        <v>215</v>
      </c>
      <c r="H19" s="10" t="s">
        <v>203</v>
      </c>
    </row>
    <row r="20" spans="1:8" ht="158.25">
      <c r="A20" s="67" t="s">
        <v>78</v>
      </c>
      <c r="B20" s="10" t="s">
        <v>24</v>
      </c>
      <c r="C20" s="41" t="s">
        <v>79</v>
      </c>
      <c r="D20" s="10" t="s">
        <v>187</v>
      </c>
      <c r="E20" s="10" t="s">
        <v>188</v>
      </c>
      <c r="F20" s="34" t="s">
        <v>216</v>
      </c>
      <c r="G20" s="34" t="s">
        <v>217</v>
      </c>
      <c r="H20" s="10" t="s">
        <v>203</v>
      </c>
    </row>
    <row r="21" spans="1:8" ht="132">
      <c r="A21" s="14" t="s">
        <v>86</v>
      </c>
      <c r="B21" s="10" t="s">
        <v>24</v>
      </c>
      <c r="C21" s="76" t="s">
        <v>87</v>
      </c>
      <c r="D21" s="10" t="s">
        <v>187</v>
      </c>
      <c r="E21" s="10" t="s">
        <v>188</v>
      </c>
      <c r="F21" s="70" t="s">
        <v>218</v>
      </c>
      <c r="G21" s="34" t="s">
        <v>219</v>
      </c>
      <c r="H21" s="10" t="s">
        <v>203</v>
      </c>
    </row>
    <row r="22" spans="1:8" ht="156">
      <c r="A22" s="77">
        <v>3</v>
      </c>
      <c r="B22" s="78" t="s">
        <v>89</v>
      </c>
      <c r="C22" s="68" t="s">
        <v>90</v>
      </c>
      <c r="D22" s="10" t="s">
        <v>187</v>
      </c>
      <c r="E22" s="10" t="s">
        <v>188</v>
      </c>
      <c r="F22" s="65" t="s">
        <v>220</v>
      </c>
      <c r="G22" s="65"/>
      <c r="H22" s="61"/>
    </row>
    <row r="23" spans="1:8" ht="198">
      <c r="A23" s="67" t="s">
        <v>91</v>
      </c>
      <c r="B23" s="15" t="s">
        <v>24</v>
      </c>
      <c r="C23" s="74" t="s">
        <v>92</v>
      </c>
      <c r="D23" s="10" t="s">
        <v>187</v>
      </c>
      <c r="E23" s="10" t="s">
        <v>188</v>
      </c>
      <c r="F23" s="79" t="s">
        <v>221</v>
      </c>
      <c r="G23" s="79" t="s">
        <v>222</v>
      </c>
      <c r="H23" s="10" t="s">
        <v>223</v>
      </c>
    </row>
    <row r="24" spans="1:8" ht="269.25" customHeight="1">
      <c r="A24" s="67" t="s">
        <v>98</v>
      </c>
      <c r="B24" s="15" t="s">
        <v>24</v>
      </c>
      <c r="C24" s="74" t="s">
        <v>495</v>
      </c>
      <c r="D24" s="10" t="s">
        <v>187</v>
      </c>
      <c r="E24" s="10" t="s">
        <v>188</v>
      </c>
      <c r="F24" s="79" t="s">
        <v>224</v>
      </c>
      <c r="G24" s="79" t="s">
        <v>225</v>
      </c>
      <c r="H24" s="10" t="s">
        <v>223</v>
      </c>
    </row>
    <row r="25" spans="1:8" ht="105">
      <c r="A25" s="63">
        <v>4</v>
      </c>
      <c r="B25" s="80" t="s">
        <v>101</v>
      </c>
      <c r="C25" s="66" t="s">
        <v>226</v>
      </c>
      <c r="D25" s="10" t="s">
        <v>187</v>
      </c>
      <c r="E25" s="64" t="s">
        <v>200</v>
      </c>
      <c r="F25" s="66" t="s">
        <v>227</v>
      </c>
      <c r="G25" s="66"/>
      <c r="H25" s="61"/>
    </row>
    <row r="26" spans="1:8" ht="198">
      <c r="A26" s="81" t="s">
        <v>103</v>
      </c>
      <c r="B26" s="82" t="s">
        <v>24</v>
      </c>
      <c r="C26" s="83" t="s">
        <v>104</v>
      </c>
      <c r="D26" s="10" t="s">
        <v>187</v>
      </c>
      <c r="E26" s="10" t="s">
        <v>188</v>
      </c>
      <c r="F26" s="79" t="s">
        <v>228</v>
      </c>
      <c r="G26" s="79" t="s">
        <v>229</v>
      </c>
      <c r="H26" s="10" t="s">
        <v>230</v>
      </c>
    </row>
    <row r="27" spans="1:8" ht="140.25">
      <c r="A27" s="63">
        <v>5</v>
      </c>
      <c r="B27" s="80" t="s">
        <v>111</v>
      </c>
      <c r="C27" s="68" t="s">
        <v>231</v>
      </c>
      <c r="D27" s="10" t="s">
        <v>187</v>
      </c>
      <c r="E27" s="10" t="s">
        <v>188</v>
      </c>
      <c r="F27" s="66" t="s">
        <v>232</v>
      </c>
      <c r="G27" s="66"/>
      <c r="H27" s="52"/>
    </row>
    <row r="28" spans="1:8" ht="118.5">
      <c r="A28" s="67" t="s">
        <v>113</v>
      </c>
      <c r="B28" s="15" t="s">
        <v>24</v>
      </c>
      <c r="C28" s="41" t="s">
        <v>114</v>
      </c>
      <c r="D28" s="10" t="s">
        <v>187</v>
      </c>
      <c r="E28" s="10" t="s">
        <v>188</v>
      </c>
      <c r="F28" s="32" t="s">
        <v>233</v>
      </c>
      <c r="G28" s="32" t="s">
        <v>234</v>
      </c>
      <c r="H28" s="10" t="s">
        <v>235</v>
      </c>
    </row>
    <row r="29" spans="1:8" ht="105">
      <c r="A29" s="67" t="s">
        <v>122</v>
      </c>
      <c r="B29" s="15" t="s">
        <v>24</v>
      </c>
      <c r="C29" s="41" t="s">
        <v>236</v>
      </c>
      <c r="D29" s="10" t="s">
        <v>187</v>
      </c>
      <c r="E29" s="10" t="s">
        <v>188</v>
      </c>
      <c r="F29" s="79" t="s">
        <v>237</v>
      </c>
      <c r="G29" s="32" t="s">
        <v>234</v>
      </c>
      <c r="H29" s="10" t="s">
        <v>238</v>
      </c>
    </row>
    <row r="30" spans="1:8" ht="171">
      <c r="A30" s="67" t="s">
        <v>127</v>
      </c>
      <c r="B30" s="15" t="s">
        <v>24</v>
      </c>
      <c r="C30" s="41" t="s">
        <v>128</v>
      </c>
      <c r="D30" s="10" t="s">
        <v>187</v>
      </c>
      <c r="E30" s="10" t="s">
        <v>188</v>
      </c>
      <c r="F30" s="32" t="s">
        <v>239</v>
      </c>
      <c r="G30" s="32" t="s">
        <v>240</v>
      </c>
      <c r="H30" s="10" t="s">
        <v>238</v>
      </c>
    </row>
    <row r="31" spans="1:8" ht="250.5">
      <c r="A31" s="67" t="s">
        <v>131</v>
      </c>
      <c r="B31" s="15" t="s">
        <v>24</v>
      </c>
      <c r="C31" s="74" t="s">
        <v>132</v>
      </c>
      <c r="D31" s="10" t="s">
        <v>187</v>
      </c>
      <c r="E31" s="10" t="s">
        <v>188</v>
      </c>
      <c r="F31" s="32" t="s">
        <v>241</v>
      </c>
      <c r="G31" s="32" t="s">
        <v>242</v>
      </c>
      <c r="H31" s="10" t="s">
        <v>238</v>
      </c>
    </row>
    <row r="32" spans="1:8" ht="52.5">
      <c r="A32" s="67" t="s">
        <v>243</v>
      </c>
      <c r="B32" s="15" t="s">
        <v>24</v>
      </c>
      <c r="C32" s="74" t="s">
        <v>138</v>
      </c>
      <c r="D32" s="10" t="s">
        <v>187</v>
      </c>
      <c r="E32" s="10" t="s">
        <v>188</v>
      </c>
      <c r="F32" s="32" t="s">
        <v>244</v>
      </c>
      <c r="G32" s="32" t="s">
        <v>244</v>
      </c>
      <c r="H32" s="10" t="s">
        <v>238</v>
      </c>
    </row>
    <row r="33" spans="1:8" ht="409.5">
      <c r="A33" s="67" t="s">
        <v>141</v>
      </c>
      <c r="B33" s="15" t="s">
        <v>24</v>
      </c>
      <c r="C33" s="41" t="s">
        <v>245</v>
      </c>
      <c r="D33" s="10" t="s">
        <v>187</v>
      </c>
      <c r="E33" s="10" t="s">
        <v>188</v>
      </c>
      <c r="F33" s="41" t="s">
        <v>246</v>
      </c>
      <c r="G33" s="32" t="s">
        <v>247</v>
      </c>
      <c r="H33" s="10" t="s">
        <v>238</v>
      </c>
    </row>
    <row r="34" spans="1:8" ht="78.75">
      <c r="A34" s="84">
        <v>6</v>
      </c>
      <c r="B34" s="61" t="s">
        <v>147</v>
      </c>
      <c r="C34" s="85" t="s">
        <v>248</v>
      </c>
      <c r="D34" s="10" t="s">
        <v>187</v>
      </c>
      <c r="E34" s="10" t="s">
        <v>188</v>
      </c>
      <c r="F34" s="62" t="s">
        <v>249</v>
      </c>
      <c r="G34" s="62" t="s">
        <v>250</v>
      </c>
      <c r="H34" s="52"/>
    </row>
    <row r="35" spans="1:8" ht="66">
      <c r="A35" s="14" t="s">
        <v>149</v>
      </c>
      <c r="B35" s="10" t="s">
        <v>24</v>
      </c>
      <c r="C35" s="41" t="s">
        <v>150</v>
      </c>
      <c r="D35" s="10" t="s">
        <v>187</v>
      </c>
      <c r="E35" s="10" t="s">
        <v>188</v>
      </c>
      <c r="F35" s="34" t="s">
        <v>251</v>
      </c>
      <c r="G35" s="34" t="s">
        <v>252</v>
      </c>
      <c r="H35" s="10" t="s">
        <v>253</v>
      </c>
    </row>
    <row r="36" spans="1:8" ht="132">
      <c r="A36" s="63">
        <v>7</v>
      </c>
      <c r="B36" s="64" t="s">
        <v>152</v>
      </c>
      <c r="C36" s="65" t="s">
        <v>254</v>
      </c>
      <c r="D36" s="10" t="s">
        <v>187</v>
      </c>
      <c r="E36" s="10" t="s">
        <v>188</v>
      </c>
      <c r="F36" s="66" t="s">
        <v>255</v>
      </c>
      <c r="G36" s="66"/>
      <c r="H36" s="52"/>
    </row>
    <row r="37" spans="1:8" ht="224.25">
      <c r="A37" s="67" t="s">
        <v>154</v>
      </c>
      <c r="B37" s="10" t="s">
        <v>24</v>
      </c>
      <c r="C37" s="74" t="s">
        <v>155</v>
      </c>
      <c r="D37" s="10" t="s">
        <v>187</v>
      </c>
      <c r="E37" s="10" t="s">
        <v>188</v>
      </c>
      <c r="F37" s="32" t="s">
        <v>256</v>
      </c>
      <c r="G37" s="32" t="s">
        <v>257</v>
      </c>
      <c r="H37" s="10" t="s">
        <v>258</v>
      </c>
    </row>
    <row r="38" spans="1:8" ht="184.5">
      <c r="A38" s="67" t="s">
        <v>161</v>
      </c>
      <c r="B38" s="15" t="s">
        <v>24</v>
      </c>
      <c r="C38" s="41" t="s">
        <v>162</v>
      </c>
      <c r="D38" s="10" t="s">
        <v>187</v>
      </c>
      <c r="E38" s="10" t="s">
        <v>188</v>
      </c>
      <c r="F38" s="34" t="s">
        <v>259</v>
      </c>
      <c r="G38" s="32" t="s">
        <v>260</v>
      </c>
      <c r="H38" s="10" t="s">
        <v>258</v>
      </c>
    </row>
    <row r="39" spans="1:8" ht="132">
      <c r="A39" s="67" t="s">
        <v>166</v>
      </c>
      <c r="B39" s="15" t="s">
        <v>24</v>
      </c>
      <c r="C39" s="41" t="s">
        <v>167</v>
      </c>
      <c r="D39" s="10" t="s">
        <v>187</v>
      </c>
      <c r="E39" s="10" t="s">
        <v>188</v>
      </c>
      <c r="F39" s="34" t="s">
        <v>261</v>
      </c>
      <c r="G39" s="34" t="s">
        <v>262</v>
      </c>
      <c r="H39" s="10" t="s">
        <v>258</v>
      </c>
    </row>
    <row r="40" spans="1:8" ht="105">
      <c r="A40" s="67" t="s">
        <v>172</v>
      </c>
      <c r="B40" s="15" t="s">
        <v>24</v>
      </c>
      <c r="C40" s="41" t="s">
        <v>263</v>
      </c>
      <c r="D40" s="10" t="s">
        <v>187</v>
      </c>
      <c r="E40" s="10" t="s">
        <v>188</v>
      </c>
      <c r="F40" s="34" t="s">
        <v>264</v>
      </c>
      <c r="G40" s="34" t="s">
        <v>265</v>
      </c>
      <c r="H40" s="10" t="s">
        <v>258</v>
      </c>
    </row>
  </sheetData>
  <sheetProtection selectLockedCells="1" selectUnlockedCells="1"/>
  <mergeCells count="14">
    <mergeCell ref="B6:B8"/>
    <mergeCell ref="C6:C8"/>
    <mergeCell ref="D6:E6"/>
    <mergeCell ref="F6:F8"/>
    <mergeCell ref="G6:G8"/>
    <mergeCell ref="H6:H8"/>
    <mergeCell ref="D7:D8"/>
    <mergeCell ref="E7:E8"/>
    <mergeCell ref="G1:H1"/>
    <mergeCell ref="E2:H2"/>
    <mergeCell ref="A3:H3"/>
    <mergeCell ref="A4:H4"/>
    <mergeCell ref="A5:H5"/>
    <mergeCell ref="A6:A8"/>
  </mergeCell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Normal="80" zoomScalePageLayoutView="0" workbookViewId="0" topLeftCell="A19">
      <selection activeCell="A21" activeCellId="1" sqref="A1:F8 A21:F23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33.7109375" style="0" customWidth="1"/>
  </cols>
  <sheetData>
    <row r="1" spans="1:7" ht="15">
      <c r="A1" s="2"/>
      <c r="B1" s="2"/>
      <c r="C1" s="2"/>
      <c r="D1" s="2"/>
      <c r="E1" s="185" t="s">
        <v>266</v>
      </c>
      <c r="F1" s="185"/>
      <c r="G1" s="86"/>
    </row>
    <row r="2" spans="1:9" ht="95.25" customHeight="1">
      <c r="A2" s="87"/>
      <c r="B2" s="87"/>
      <c r="C2" s="87"/>
      <c r="D2" s="200" t="s">
        <v>267</v>
      </c>
      <c r="E2" s="200"/>
      <c r="F2" s="200"/>
      <c r="G2" s="4"/>
      <c r="H2" s="4"/>
      <c r="I2" s="4"/>
    </row>
    <row r="3" spans="1:7" ht="14.25" customHeight="1">
      <c r="A3" s="201"/>
      <c r="B3" s="201"/>
      <c r="C3" s="201"/>
      <c r="D3" s="201"/>
      <c r="E3" s="201"/>
      <c r="F3" s="201"/>
      <c r="G3" s="2"/>
    </row>
    <row r="4" spans="1:7" ht="87" customHeight="1">
      <c r="A4" s="202" t="s">
        <v>268</v>
      </c>
      <c r="B4" s="202"/>
      <c r="C4" s="202"/>
      <c r="D4" s="202"/>
      <c r="E4" s="202"/>
      <c r="F4" s="202"/>
      <c r="G4" s="2"/>
    </row>
    <row r="5" spans="1:7" ht="18">
      <c r="A5" s="87"/>
      <c r="B5" s="87"/>
      <c r="C5" s="87"/>
      <c r="D5" s="87"/>
      <c r="E5" s="87"/>
      <c r="F5" s="87"/>
      <c r="G5" s="2"/>
    </row>
    <row r="6" spans="1:6" ht="12.75" customHeight="1">
      <c r="A6" s="203" t="s">
        <v>3</v>
      </c>
      <c r="B6" s="203" t="s">
        <v>4</v>
      </c>
      <c r="C6" s="203" t="s">
        <v>179</v>
      </c>
      <c r="D6" s="203" t="s">
        <v>269</v>
      </c>
      <c r="E6" s="204" t="s">
        <v>270</v>
      </c>
      <c r="F6" s="205" t="s">
        <v>271</v>
      </c>
    </row>
    <row r="7" spans="1:6" ht="48" customHeight="1">
      <c r="A7" s="203"/>
      <c r="B7" s="203"/>
      <c r="C7" s="203"/>
      <c r="D7" s="203"/>
      <c r="E7" s="204"/>
      <c r="F7" s="205"/>
    </row>
    <row r="8" spans="1:7" ht="18">
      <c r="A8" s="88" t="s">
        <v>9</v>
      </c>
      <c r="B8" s="88" t="s">
        <v>10</v>
      </c>
      <c r="C8" s="88" t="s">
        <v>11</v>
      </c>
      <c r="D8" s="88" t="s">
        <v>12</v>
      </c>
      <c r="E8" s="88" t="s">
        <v>13</v>
      </c>
      <c r="F8" s="88" t="s">
        <v>14</v>
      </c>
      <c r="G8" s="5"/>
    </row>
    <row r="9" spans="1:7" ht="135.75" customHeight="1">
      <c r="A9" s="89"/>
      <c r="B9" s="90" t="s">
        <v>18</v>
      </c>
      <c r="C9" s="91" t="s">
        <v>272</v>
      </c>
      <c r="D9" s="89" t="s">
        <v>273</v>
      </c>
      <c r="E9" s="92" t="s">
        <v>274</v>
      </c>
      <c r="F9" s="93" t="s">
        <v>275</v>
      </c>
      <c r="G9" s="2"/>
    </row>
    <row r="10" spans="1:6" ht="135.75" customHeight="1">
      <c r="A10" s="94" t="s">
        <v>20</v>
      </c>
      <c r="B10" s="90" t="s">
        <v>21</v>
      </c>
      <c r="C10" s="91" t="s">
        <v>190</v>
      </c>
      <c r="D10" s="89" t="s">
        <v>276</v>
      </c>
      <c r="E10" s="95" t="s">
        <v>277</v>
      </c>
      <c r="F10" s="92" t="s">
        <v>278</v>
      </c>
    </row>
    <row r="11" spans="1:6" ht="213.75" customHeight="1">
      <c r="A11" s="96" t="s">
        <v>23</v>
      </c>
      <c r="B11" s="89" t="s">
        <v>24</v>
      </c>
      <c r="C11" s="97" t="s">
        <v>25</v>
      </c>
      <c r="D11" s="89" t="s">
        <v>276</v>
      </c>
      <c r="E11" s="92" t="s">
        <v>279</v>
      </c>
      <c r="F11" s="93" t="s">
        <v>280</v>
      </c>
    </row>
    <row r="12" spans="1:6" ht="216" customHeight="1">
      <c r="A12" s="94" t="s">
        <v>38</v>
      </c>
      <c r="B12" s="90" t="s">
        <v>39</v>
      </c>
      <c r="C12" s="98" t="s">
        <v>281</v>
      </c>
      <c r="D12" s="89" t="s">
        <v>273</v>
      </c>
      <c r="E12" s="99" t="s">
        <v>282</v>
      </c>
      <c r="F12" s="99" t="s">
        <v>283</v>
      </c>
    </row>
    <row r="13" spans="1:6" ht="135" customHeight="1">
      <c r="A13" s="96" t="s">
        <v>41</v>
      </c>
      <c r="B13" s="89" t="s">
        <v>24</v>
      </c>
      <c r="C13" s="100" t="s">
        <v>42</v>
      </c>
      <c r="D13" s="89" t="s">
        <v>273</v>
      </c>
      <c r="E13" s="92" t="s">
        <v>284</v>
      </c>
      <c r="F13" s="93" t="s">
        <v>285</v>
      </c>
    </row>
    <row r="14" spans="1:7" ht="220.5" customHeight="1">
      <c r="A14" s="96" t="s">
        <v>45</v>
      </c>
      <c r="B14" s="89" t="s">
        <v>24</v>
      </c>
      <c r="C14" s="97" t="s">
        <v>205</v>
      </c>
      <c r="D14" s="89" t="s">
        <v>273</v>
      </c>
      <c r="E14" s="99" t="s">
        <v>282</v>
      </c>
      <c r="F14" s="99" t="s">
        <v>283</v>
      </c>
      <c r="G14" t="s">
        <v>286</v>
      </c>
    </row>
    <row r="15" spans="1:6" ht="135" customHeight="1">
      <c r="A15" s="96" t="s">
        <v>50</v>
      </c>
      <c r="B15" s="89" t="s">
        <v>24</v>
      </c>
      <c r="C15" s="97" t="s">
        <v>51</v>
      </c>
      <c r="D15" s="89" t="s">
        <v>273</v>
      </c>
      <c r="E15" s="97" t="s">
        <v>287</v>
      </c>
      <c r="F15" s="92" t="s">
        <v>288</v>
      </c>
    </row>
    <row r="16" spans="1:6" ht="120" customHeight="1">
      <c r="A16" s="96" t="s">
        <v>56</v>
      </c>
      <c r="B16" s="89" t="s">
        <v>24</v>
      </c>
      <c r="C16" s="97" t="s">
        <v>57</v>
      </c>
      <c r="D16" s="89" t="s">
        <v>273</v>
      </c>
      <c r="E16" s="99" t="s">
        <v>289</v>
      </c>
      <c r="F16" s="93" t="s">
        <v>290</v>
      </c>
    </row>
    <row r="17" spans="1:6" ht="137.25" customHeight="1">
      <c r="A17" s="96" t="s">
        <v>62</v>
      </c>
      <c r="B17" s="89" t="s">
        <v>24</v>
      </c>
      <c r="C17" s="97" t="s">
        <v>291</v>
      </c>
      <c r="D17" s="89" t="s">
        <v>273</v>
      </c>
      <c r="E17" s="99" t="s">
        <v>292</v>
      </c>
      <c r="F17" s="93" t="s">
        <v>293</v>
      </c>
    </row>
    <row r="18" spans="1:6" ht="155.25" customHeight="1">
      <c r="A18" s="96" t="s">
        <v>72</v>
      </c>
      <c r="B18" s="89" t="s">
        <v>24</v>
      </c>
      <c r="C18" s="97" t="s">
        <v>294</v>
      </c>
      <c r="D18" s="89" t="s">
        <v>273</v>
      </c>
      <c r="E18" s="97" t="s">
        <v>295</v>
      </c>
      <c r="F18" s="99" t="s">
        <v>296</v>
      </c>
    </row>
    <row r="19" spans="1:6" ht="58.5" customHeight="1">
      <c r="A19" s="96" t="s">
        <v>72</v>
      </c>
      <c r="B19" s="89" t="s">
        <v>24</v>
      </c>
      <c r="C19" s="97" t="s">
        <v>79</v>
      </c>
      <c r="D19" s="89" t="s">
        <v>273</v>
      </c>
      <c r="E19" s="97"/>
      <c r="F19" s="101"/>
    </row>
    <row r="20" spans="1:6" ht="137.25" customHeight="1">
      <c r="A20" s="96" t="s">
        <v>78</v>
      </c>
      <c r="B20" s="89" t="s">
        <v>24</v>
      </c>
      <c r="C20" s="102" t="s">
        <v>87</v>
      </c>
      <c r="D20" s="89" t="s">
        <v>273</v>
      </c>
      <c r="E20" s="92" t="s">
        <v>297</v>
      </c>
      <c r="F20" s="102" t="s">
        <v>298</v>
      </c>
    </row>
    <row r="21" spans="1:6" ht="195.75" customHeight="1">
      <c r="A21" s="94">
        <v>3</v>
      </c>
      <c r="B21" s="90" t="s">
        <v>89</v>
      </c>
      <c r="C21" s="98" t="s">
        <v>299</v>
      </c>
      <c r="D21" s="89" t="s">
        <v>273</v>
      </c>
      <c r="E21" s="97" t="s">
        <v>300</v>
      </c>
      <c r="F21" s="93" t="s">
        <v>301</v>
      </c>
    </row>
    <row r="22" spans="1:6" ht="111" customHeight="1">
      <c r="A22" s="96" t="s">
        <v>91</v>
      </c>
      <c r="B22" s="89" t="s">
        <v>24</v>
      </c>
      <c r="C22" s="92" t="s">
        <v>92</v>
      </c>
      <c r="D22" s="89" t="s">
        <v>273</v>
      </c>
      <c r="E22" s="99" t="s">
        <v>302</v>
      </c>
      <c r="F22" s="93" t="s">
        <v>303</v>
      </c>
    </row>
    <row r="23" spans="1:6" ht="153.75" customHeight="1">
      <c r="A23" s="96" t="s">
        <v>98</v>
      </c>
      <c r="B23" s="89" t="s">
        <v>24</v>
      </c>
      <c r="C23" s="92" t="s">
        <v>495</v>
      </c>
      <c r="D23" s="89" t="s">
        <v>273</v>
      </c>
      <c r="E23" s="99" t="s">
        <v>304</v>
      </c>
      <c r="F23" s="93" t="s">
        <v>305</v>
      </c>
    </row>
    <row r="24" spans="1:6" ht="137.25" customHeight="1">
      <c r="A24" s="94">
        <v>4</v>
      </c>
      <c r="B24" s="90" t="s">
        <v>101</v>
      </c>
      <c r="C24" s="98" t="s">
        <v>306</v>
      </c>
      <c r="D24" s="89" t="s">
        <v>273</v>
      </c>
      <c r="E24" s="99" t="s">
        <v>302</v>
      </c>
      <c r="F24" s="93" t="s">
        <v>303</v>
      </c>
    </row>
    <row r="25" spans="1:6" ht="40.5" customHeight="1">
      <c r="A25" s="96" t="s">
        <v>103</v>
      </c>
      <c r="B25" s="89" t="s">
        <v>24</v>
      </c>
      <c r="C25" s="92" t="s">
        <v>104</v>
      </c>
      <c r="D25" s="89" t="s">
        <v>273</v>
      </c>
      <c r="E25" s="101"/>
      <c r="F25" s="103"/>
    </row>
    <row r="26" spans="1:6" ht="177" customHeight="1">
      <c r="A26" s="94">
        <v>5</v>
      </c>
      <c r="B26" s="90" t="s">
        <v>111</v>
      </c>
      <c r="C26" s="104" t="s">
        <v>307</v>
      </c>
      <c r="D26" s="89" t="s">
        <v>273</v>
      </c>
      <c r="E26" s="99" t="s">
        <v>302</v>
      </c>
      <c r="F26" s="93" t="s">
        <v>303</v>
      </c>
    </row>
    <row r="27" spans="1:6" ht="117.75" customHeight="1">
      <c r="A27" s="96" t="s">
        <v>113</v>
      </c>
      <c r="B27" s="89" t="s">
        <v>24</v>
      </c>
      <c r="C27" s="97" t="s">
        <v>114</v>
      </c>
      <c r="D27" s="89" t="s">
        <v>273</v>
      </c>
      <c r="E27" s="97" t="s">
        <v>300</v>
      </c>
      <c r="F27" s="93" t="s">
        <v>301</v>
      </c>
    </row>
    <row r="28" spans="1:6" ht="121.5" customHeight="1">
      <c r="A28" s="96" t="s">
        <v>122</v>
      </c>
      <c r="B28" s="89" t="s">
        <v>24</v>
      </c>
      <c r="C28" s="97" t="s">
        <v>123</v>
      </c>
      <c r="D28" s="89" t="s">
        <v>273</v>
      </c>
      <c r="E28" s="97" t="s">
        <v>300</v>
      </c>
      <c r="F28" s="93" t="s">
        <v>301</v>
      </c>
    </row>
    <row r="29" spans="1:6" ht="118.5" customHeight="1">
      <c r="A29" s="96" t="s">
        <v>127</v>
      </c>
      <c r="B29" s="89" t="s">
        <v>24</v>
      </c>
      <c r="C29" s="97" t="s">
        <v>128</v>
      </c>
      <c r="D29" s="89" t="s">
        <v>273</v>
      </c>
      <c r="E29" s="99" t="s">
        <v>302</v>
      </c>
      <c r="F29" s="93" t="s">
        <v>303</v>
      </c>
    </row>
    <row r="30" spans="1:6" ht="115.5" customHeight="1">
      <c r="A30" s="96" t="s">
        <v>131</v>
      </c>
      <c r="B30" s="89" t="s">
        <v>24</v>
      </c>
      <c r="C30" s="92" t="s">
        <v>132</v>
      </c>
      <c r="D30" s="89" t="s">
        <v>273</v>
      </c>
      <c r="E30" s="99" t="s">
        <v>302</v>
      </c>
      <c r="F30" s="93" t="s">
        <v>303</v>
      </c>
    </row>
    <row r="31" spans="1:6" ht="174" customHeight="1">
      <c r="A31" s="96" t="s">
        <v>137</v>
      </c>
      <c r="B31" s="89" t="s">
        <v>24</v>
      </c>
      <c r="C31" s="92" t="s">
        <v>138</v>
      </c>
      <c r="D31" s="89" t="s">
        <v>273</v>
      </c>
      <c r="E31" s="99" t="s">
        <v>308</v>
      </c>
      <c r="F31" s="93" t="s">
        <v>309</v>
      </c>
    </row>
    <row r="32" spans="1:6" ht="265.5" customHeight="1">
      <c r="A32" s="96" t="s">
        <v>141</v>
      </c>
      <c r="B32" s="89" t="s">
        <v>24</v>
      </c>
      <c r="C32" s="97" t="s">
        <v>310</v>
      </c>
      <c r="D32" s="89" t="s">
        <v>273</v>
      </c>
      <c r="E32" s="99" t="s">
        <v>311</v>
      </c>
      <c r="F32" s="93" t="s">
        <v>312</v>
      </c>
    </row>
    <row r="33" spans="1:6" ht="154.5" customHeight="1">
      <c r="A33" s="94">
        <v>6</v>
      </c>
      <c r="B33" s="90" t="s">
        <v>147</v>
      </c>
      <c r="C33" s="105" t="s">
        <v>248</v>
      </c>
      <c r="D33" s="89" t="s">
        <v>273</v>
      </c>
      <c r="E33" s="95" t="s">
        <v>313</v>
      </c>
      <c r="F33" s="99" t="s">
        <v>314</v>
      </c>
    </row>
    <row r="34" spans="1:6" ht="229.5" customHeight="1">
      <c r="A34" s="96" t="s">
        <v>149</v>
      </c>
      <c r="B34" s="89" t="s">
        <v>24</v>
      </c>
      <c r="C34" s="97" t="s">
        <v>150</v>
      </c>
      <c r="D34" s="89" t="s">
        <v>273</v>
      </c>
      <c r="E34" s="99" t="s">
        <v>315</v>
      </c>
      <c r="F34" s="93" t="s">
        <v>316</v>
      </c>
    </row>
    <row r="35" spans="1:6" ht="139.5" customHeight="1">
      <c r="A35" s="94">
        <v>7</v>
      </c>
      <c r="B35" s="90" t="s">
        <v>152</v>
      </c>
      <c r="C35" s="91" t="s">
        <v>317</v>
      </c>
      <c r="D35" s="89" t="s">
        <v>273</v>
      </c>
      <c r="E35" s="99" t="s">
        <v>318</v>
      </c>
      <c r="F35" s="93" t="s">
        <v>319</v>
      </c>
    </row>
    <row r="36" spans="1:6" ht="135" customHeight="1">
      <c r="A36" s="96" t="s">
        <v>154</v>
      </c>
      <c r="B36" s="89" t="s">
        <v>24</v>
      </c>
      <c r="C36" s="92" t="s">
        <v>155</v>
      </c>
      <c r="D36" s="89" t="s">
        <v>273</v>
      </c>
      <c r="E36" s="99" t="s">
        <v>320</v>
      </c>
      <c r="F36" s="93" t="s">
        <v>321</v>
      </c>
    </row>
    <row r="37" spans="1:6" ht="250.5" customHeight="1">
      <c r="A37" s="197" t="s">
        <v>161</v>
      </c>
      <c r="B37" s="198" t="s">
        <v>24</v>
      </c>
      <c r="C37" s="199" t="s">
        <v>162</v>
      </c>
      <c r="D37" s="198" t="s">
        <v>273</v>
      </c>
      <c r="E37" s="99" t="s">
        <v>322</v>
      </c>
      <c r="F37" s="93" t="s">
        <v>323</v>
      </c>
    </row>
    <row r="38" spans="1:6" ht="79.5" customHeight="1">
      <c r="A38" s="197"/>
      <c r="B38" s="198"/>
      <c r="C38" s="199"/>
      <c r="D38" s="198"/>
      <c r="E38" s="99" t="s">
        <v>324</v>
      </c>
      <c r="F38" s="93" t="s">
        <v>325</v>
      </c>
    </row>
    <row r="39" spans="1:6" ht="285.75" customHeight="1">
      <c r="A39" s="96" t="s">
        <v>166</v>
      </c>
      <c r="B39" s="89" t="s">
        <v>24</v>
      </c>
      <c r="C39" s="97" t="s">
        <v>167</v>
      </c>
      <c r="D39" s="89" t="s">
        <v>273</v>
      </c>
      <c r="E39" s="99" t="s">
        <v>326</v>
      </c>
      <c r="F39" s="99"/>
    </row>
    <row r="40" spans="1:6" ht="174.75" customHeight="1">
      <c r="A40" s="197" t="s">
        <v>172</v>
      </c>
      <c r="B40" s="198" t="s">
        <v>24</v>
      </c>
      <c r="C40" s="199" t="s">
        <v>173</v>
      </c>
      <c r="D40" s="198" t="s">
        <v>327</v>
      </c>
      <c r="E40" s="99" t="s">
        <v>328</v>
      </c>
      <c r="F40" s="93" t="s">
        <v>329</v>
      </c>
    </row>
    <row r="41" spans="1:6" ht="240.75" customHeight="1">
      <c r="A41" s="197"/>
      <c r="B41" s="197"/>
      <c r="C41" s="197"/>
      <c r="D41" s="198"/>
      <c r="E41" s="99" t="s">
        <v>330</v>
      </c>
      <c r="F41" s="93" t="s">
        <v>331</v>
      </c>
    </row>
    <row r="42" spans="5:6" ht="12.75">
      <c r="E42" s="106"/>
      <c r="F42" s="106"/>
    </row>
  </sheetData>
  <sheetProtection selectLockedCells="1" selectUnlockedCells="1"/>
  <mergeCells count="18"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  <mergeCell ref="A37:A38"/>
    <mergeCell ref="B37:B38"/>
    <mergeCell ref="C37:C38"/>
    <mergeCell ref="D37:D38"/>
    <mergeCell ref="A40:A41"/>
    <mergeCell ref="B40:B41"/>
    <mergeCell ref="C40:C41"/>
    <mergeCell ref="D40:D41"/>
  </mergeCells>
  <printOptions/>
  <pageMargins left="0.31527777777777777" right="0.31527777777777777" top="1.1416666666666666" bottom="0.5513888888888889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="80" zoomScaleNormal="80" zoomScalePageLayoutView="0" workbookViewId="0" topLeftCell="A88">
      <selection activeCell="J1" sqref="B1:N99"/>
    </sheetView>
  </sheetViews>
  <sheetFormatPr defaultColWidth="9.140625" defaultRowHeight="12.75"/>
  <cols>
    <col min="1" max="1" width="6.57421875" style="0" customWidth="1"/>
    <col min="2" max="2" width="16.7109375" style="0" customWidth="1"/>
    <col min="3" max="3" width="42.7109375" style="0" customWidth="1"/>
    <col min="4" max="4" width="19.00390625" style="0" customWidth="1"/>
    <col min="5" max="5" width="6.00390625" style="0" customWidth="1"/>
    <col min="6" max="7" width="5.28125" style="0" customWidth="1"/>
    <col min="9" max="9" width="6.7109375" style="0" customWidth="1"/>
  </cols>
  <sheetData>
    <row r="1" spans="1:14" ht="13.5">
      <c r="A1" s="107"/>
      <c r="B1" s="227"/>
      <c r="C1" s="227"/>
      <c r="D1" s="227"/>
      <c r="E1" s="227"/>
      <c r="F1" s="227"/>
      <c r="G1" s="227"/>
      <c r="H1" s="227"/>
      <c r="I1" s="227"/>
      <c r="J1" s="228" t="s">
        <v>332</v>
      </c>
      <c r="K1" s="228"/>
      <c r="L1" s="228"/>
      <c r="M1" s="228"/>
      <c r="N1" s="228"/>
    </row>
    <row r="2" spans="1:14" ht="99" customHeight="1">
      <c r="A2" s="107"/>
      <c r="B2" s="227"/>
      <c r="C2" s="227"/>
      <c r="D2" s="227"/>
      <c r="E2" s="227"/>
      <c r="F2" s="227"/>
      <c r="G2" s="227"/>
      <c r="H2" s="229" t="s">
        <v>333</v>
      </c>
      <c r="I2" s="229"/>
      <c r="J2" s="229"/>
      <c r="K2" s="229"/>
      <c r="L2" s="229"/>
      <c r="M2" s="229"/>
      <c r="N2" s="229"/>
    </row>
    <row r="3" spans="1:16" ht="15">
      <c r="A3" s="107"/>
      <c r="B3" s="227"/>
      <c r="C3" s="227"/>
      <c r="D3" s="227"/>
      <c r="E3" s="227"/>
      <c r="F3" s="230"/>
      <c r="G3" s="227"/>
      <c r="H3" s="231" t="s">
        <v>497</v>
      </c>
      <c r="I3" s="231"/>
      <c r="J3" s="231"/>
      <c r="K3" s="231"/>
      <c r="L3" s="231"/>
      <c r="M3" s="231"/>
      <c r="N3" s="231"/>
      <c r="O3" s="109"/>
      <c r="P3" s="109"/>
    </row>
    <row r="4" spans="1:14" ht="61.5" customHeight="1">
      <c r="A4" s="107"/>
      <c r="B4" s="232" t="s">
        <v>334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27"/>
    </row>
    <row r="5" spans="1:14" ht="13.5">
      <c r="A5" s="107"/>
      <c r="B5" s="227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4"/>
      <c r="N5" s="227"/>
    </row>
    <row r="6" spans="1:14" ht="15" customHeight="1">
      <c r="A6" s="211" t="s">
        <v>335</v>
      </c>
      <c r="B6" s="235" t="s">
        <v>4</v>
      </c>
      <c r="C6" s="236" t="s">
        <v>179</v>
      </c>
      <c r="D6" s="236" t="s">
        <v>269</v>
      </c>
      <c r="E6" s="236" t="s">
        <v>336</v>
      </c>
      <c r="F6" s="236"/>
      <c r="G6" s="236"/>
      <c r="H6" s="236"/>
      <c r="I6" s="236"/>
      <c r="J6" s="237" t="s">
        <v>337</v>
      </c>
      <c r="K6" s="237"/>
      <c r="L6" s="237"/>
      <c r="M6" s="237"/>
      <c r="N6" s="237"/>
    </row>
    <row r="7" spans="1:14" ht="24">
      <c r="A7" s="211"/>
      <c r="B7" s="235"/>
      <c r="C7" s="236"/>
      <c r="D7" s="236"/>
      <c r="E7" s="236"/>
      <c r="F7" s="236"/>
      <c r="G7" s="236"/>
      <c r="H7" s="236"/>
      <c r="I7" s="236"/>
      <c r="J7" s="238" t="s">
        <v>338</v>
      </c>
      <c r="K7" s="238" t="s">
        <v>339</v>
      </c>
      <c r="L7" s="238" t="s">
        <v>340</v>
      </c>
      <c r="M7" s="238" t="s">
        <v>341</v>
      </c>
      <c r="N7" s="238" t="s">
        <v>342</v>
      </c>
    </row>
    <row r="8" spans="1:14" ht="67.5" customHeight="1">
      <c r="A8" s="111"/>
      <c r="B8" s="239" t="s">
        <v>343</v>
      </c>
      <c r="C8" s="240" t="s">
        <v>344</v>
      </c>
      <c r="D8" s="241" t="s">
        <v>345</v>
      </c>
      <c r="E8" s="242" t="s">
        <v>346</v>
      </c>
      <c r="F8" s="243" t="s">
        <v>347</v>
      </c>
      <c r="G8" s="242">
        <v>0</v>
      </c>
      <c r="H8" s="242" t="s">
        <v>348</v>
      </c>
      <c r="I8" s="242" t="s">
        <v>346</v>
      </c>
      <c r="J8" s="244">
        <v>7558.7</v>
      </c>
      <c r="K8" s="244">
        <v>6253.8</v>
      </c>
      <c r="L8" s="244">
        <v>4042.4</v>
      </c>
      <c r="M8" s="244">
        <v>4111.6</v>
      </c>
      <c r="N8" s="244">
        <v>4111.6</v>
      </c>
    </row>
    <row r="9" spans="1:14" ht="57">
      <c r="A9" s="111" t="s">
        <v>20</v>
      </c>
      <c r="B9" s="239" t="s">
        <v>349</v>
      </c>
      <c r="C9" s="240" t="s">
        <v>350</v>
      </c>
      <c r="D9" s="245" t="s">
        <v>351</v>
      </c>
      <c r="E9" s="242" t="s">
        <v>346</v>
      </c>
      <c r="F9" s="243" t="s">
        <v>347</v>
      </c>
      <c r="G9" s="242" t="s">
        <v>347</v>
      </c>
      <c r="H9" s="242" t="s">
        <v>352</v>
      </c>
      <c r="I9" s="242" t="s">
        <v>346</v>
      </c>
      <c r="J9" s="244">
        <v>1592.9</v>
      </c>
      <c r="K9" s="244">
        <v>204.5</v>
      </c>
      <c r="L9" s="244">
        <v>204.5</v>
      </c>
      <c r="M9" s="244">
        <v>204.5</v>
      </c>
      <c r="N9" s="244">
        <v>204.5</v>
      </c>
    </row>
    <row r="10" spans="1:14" ht="48">
      <c r="A10" s="116" t="s">
        <v>23</v>
      </c>
      <c r="B10" s="246" t="s">
        <v>353</v>
      </c>
      <c r="C10" s="247" t="s">
        <v>354</v>
      </c>
      <c r="D10" s="245" t="s">
        <v>351</v>
      </c>
      <c r="E10" s="242" t="s">
        <v>346</v>
      </c>
      <c r="F10" s="243" t="s">
        <v>347</v>
      </c>
      <c r="G10" s="242" t="s">
        <v>347</v>
      </c>
      <c r="H10" s="242" t="s">
        <v>355</v>
      </c>
      <c r="I10" s="242" t="s">
        <v>346</v>
      </c>
      <c r="J10" s="244">
        <v>1592.9</v>
      </c>
      <c r="K10" s="244">
        <v>204.5</v>
      </c>
      <c r="L10" s="244">
        <v>204.5</v>
      </c>
      <c r="M10" s="244">
        <v>204.5</v>
      </c>
      <c r="N10" s="244">
        <v>204.5</v>
      </c>
    </row>
    <row r="11" spans="1:14" ht="77.25" customHeight="1">
      <c r="A11" s="116"/>
      <c r="B11" s="246"/>
      <c r="C11" s="247" t="s">
        <v>356</v>
      </c>
      <c r="D11" s="245" t="s">
        <v>351</v>
      </c>
      <c r="E11" s="242" t="s">
        <v>346</v>
      </c>
      <c r="F11" s="243" t="s">
        <v>347</v>
      </c>
      <c r="G11" s="243" t="s">
        <v>347</v>
      </c>
      <c r="H11" s="242">
        <v>6110129950</v>
      </c>
      <c r="I11" s="242" t="s">
        <v>346</v>
      </c>
      <c r="J11" s="244">
        <v>540</v>
      </c>
      <c r="K11" s="244">
        <v>0</v>
      </c>
      <c r="L11" s="244">
        <v>0</v>
      </c>
      <c r="M11" s="244">
        <v>0</v>
      </c>
      <c r="N11" s="244">
        <v>0</v>
      </c>
    </row>
    <row r="12" spans="1:14" ht="15.75" customHeight="1">
      <c r="A12" s="116"/>
      <c r="B12" s="246"/>
      <c r="C12" s="247"/>
      <c r="D12" s="248"/>
      <c r="E12" s="242">
        <v>903</v>
      </c>
      <c r="F12" s="243" t="s">
        <v>357</v>
      </c>
      <c r="G12" s="243" t="s">
        <v>358</v>
      </c>
      <c r="H12" s="242">
        <v>6110129950</v>
      </c>
      <c r="I12" s="242" t="s">
        <v>346</v>
      </c>
      <c r="J12" s="244">
        <v>540</v>
      </c>
      <c r="K12" s="244">
        <v>0</v>
      </c>
      <c r="L12" s="244">
        <v>0</v>
      </c>
      <c r="M12" s="244">
        <v>0</v>
      </c>
      <c r="N12" s="244">
        <v>0</v>
      </c>
    </row>
    <row r="13" spans="1:14" ht="96">
      <c r="A13" s="117"/>
      <c r="B13" s="246"/>
      <c r="C13" s="247" t="s">
        <v>359</v>
      </c>
      <c r="D13" s="249"/>
      <c r="E13" s="242" t="s">
        <v>346</v>
      </c>
      <c r="F13" s="243" t="s">
        <v>347</v>
      </c>
      <c r="G13" s="242" t="s">
        <v>347</v>
      </c>
      <c r="H13" s="242" t="s">
        <v>360</v>
      </c>
      <c r="I13" s="242" t="s">
        <v>346</v>
      </c>
      <c r="J13" s="244">
        <v>377.7</v>
      </c>
      <c r="K13" s="244">
        <v>88.4</v>
      </c>
      <c r="L13" s="244">
        <v>88.4</v>
      </c>
      <c r="M13" s="244">
        <v>88.4</v>
      </c>
      <c r="N13" s="244">
        <v>88.4</v>
      </c>
    </row>
    <row r="14" spans="1:14" ht="16.5" customHeight="1">
      <c r="A14" s="117"/>
      <c r="B14" s="246"/>
      <c r="C14" s="247" t="s">
        <v>361</v>
      </c>
      <c r="D14" s="249"/>
      <c r="E14" s="242" t="s">
        <v>362</v>
      </c>
      <c r="F14" s="242" t="s">
        <v>357</v>
      </c>
      <c r="G14" s="242" t="s">
        <v>363</v>
      </c>
      <c r="H14" s="242" t="s">
        <v>360</v>
      </c>
      <c r="I14" s="242" t="s">
        <v>364</v>
      </c>
      <c r="J14" s="244">
        <v>377.7</v>
      </c>
      <c r="K14" s="250">
        <v>88.4</v>
      </c>
      <c r="L14" s="250">
        <v>88.4</v>
      </c>
      <c r="M14" s="250">
        <v>88.4</v>
      </c>
      <c r="N14" s="250">
        <v>88.4</v>
      </c>
    </row>
    <row r="15" spans="1:14" ht="111" customHeight="1">
      <c r="A15" s="117"/>
      <c r="B15" s="246"/>
      <c r="C15" s="247" t="s">
        <v>365</v>
      </c>
      <c r="D15" s="249"/>
      <c r="E15" s="242" t="s">
        <v>346</v>
      </c>
      <c r="F15" s="243" t="s">
        <v>347</v>
      </c>
      <c r="G15" s="242" t="s">
        <v>347</v>
      </c>
      <c r="H15" s="242" t="s">
        <v>366</v>
      </c>
      <c r="I15" s="242" t="s">
        <v>346</v>
      </c>
      <c r="J15" s="244">
        <v>675.2</v>
      </c>
      <c r="K15" s="244">
        <v>116.1</v>
      </c>
      <c r="L15" s="244">
        <v>116.1</v>
      </c>
      <c r="M15" s="244">
        <v>116.1</v>
      </c>
      <c r="N15" s="244">
        <v>116.1</v>
      </c>
    </row>
    <row r="16" spans="1:14" ht="13.5">
      <c r="A16" s="117"/>
      <c r="B16" s="246"/>
      <c r="C16" s="247" t="s">
        <v>361</v>
      </c>
      <c r="D16" s="249"/>
      <c r="E16" s="242" t="s">
        <v>362</v>
      </c>
      <c r="F16" s="242" t="s">
        <v>357</v>
      </c>
      <c r="G16" s="242" t="s">
        <v>363</v>
      </c>
      <c r="H16" s="242" t="s">
        <v>366</v>
      </c>
      <c r="I16" s="242" t="s">
        <v>364</v>
      </c>
      <c r="J16" s="250">
        <v>675.2</v>
      </c>
      <c r="K16" s="244">
        <v>116.1</v>
      </c>
      <c r="L16" s="244">
        <v>116.1</v>
      </c>
      <c r="M16" s="244">
        <v>116.1</v>
      </c>
      <c r="N16" s="244">
        <v>116.1</v>
      </c>
    </row>
    <row r="17" spans="1:14" ht="57">
      <c r="A17" s="111" t="s">
        <v>38</v>
      </c>
      <c r="B17" s="239" t="s">
        <v>349</v>
      </c>
      <c r="C17" s="240" t="s">
        <v>367</v>
      </c>
      <c r="D17" s="241" t="s">
        <v>345</v>
      </c>
      <c r="E17" s="242" t="s">
        <v>346</v>
      </c>
      <c r="F17" s="243" t="s">
        <v>347</v>
      </c>
      <c r="G17" s="242" t="s">
        <v>347</v>
      </c>
      <c r="H17" s="242" t="s">
        <v>368</v>
      </c>
      <c r="I17" s="242" t="s">
        <v>346</v>
      </c>
      <c r="J17" s="244">
        <v>1267.1</v>
      </c>
      <c r="K17" s="244">
        <v>294.6</v>
      </c>
      <c r="L17" s="244">
        <v>307.2</v>
      </c>
      <c r="M17" s="244">
        <v>317.6</v>
      </c>
      <c r="N17" s="244">
        <v>317.6</v>
      </c>
    </row>
    <row r="18" spans="1:14" ht="84">
      <c r="A18" s="117" t="s">
        <v>41</v>
      </c>
      <c r="B18" s="246" t="s">
        <v>353</v>
      </c>
      <c r="C18" s="247" t="s">
        <v>369</v>
      </c>
      <c r="D18" s="241" t="s">
        <v>345</v>
      </c>
      <c r="E18" s="242" t="s">
        <v>346</v>
      </c>
      <c r="F18" s="243" t="s">
        <v>347</v>
      </c>
      <c r="G18" s="242" t="s">
        <v>347</v>
      </c>
      <c r="H18" s="242" t="s">
        <v>370</v>
      </c>
      <c r="I18" s="242" t="s">
        <v>346</v>
      </c>
      <c r="J18" s="244">
        <v>0</v>
      </c>
      <c r="K18" s="244">
        <v>10</v>
      </c>
      <c r="L18" s="244">
        <v>10</v>
      </c>
      <c r="M18" s="244">
        <v>10</v>
      </c>
      <c r="N18" s="244">
        <v>10</v>
      </c>
    </row>
    <row r="19" spans="1:14" ht="13.5">
      <c r="A19" s="117"/>
      <c r="B19" s="246"/>
      <c r="C19" s="247" t="s">
        <v>43</v>
      </c>
      <c r="D19" s="249"/>
      <c r="E19" s="242" t="s">
        <v>346</v>
      </c>
      <c r="F19" s="243" t="s">
        <v>347</v>
      </c>
      <c r="G19" s="242" t="s">
        <v>347</v>
      </c>
      <c r="H19" s="242" t="s">
        <v>371</v>
      </c>
      <c r="I19" s="242" t="s">
        <v>346</v>
      </c>
      <c r="J19" s="244">
        <v>0</v>
      </c>
      <c r="K19" s="244">
        <v>10</v>
      </c>
      <c r="L19" s="244">
        <v>10</v>
      </c>
      <c r="M19" s="244">
        <v>10</v>
      </c>
      <c r="N19" s="244">
        <v>10</v>
      </c>
    </row>
    <row r="20" spans="1:14" ht="13.5">
      <c r="A20" s="117"/>
      <c r="B20" s="246"/>
      <c r="C20" s="247"/>
      <c r="D20" s="249"/>
      <c r="E20" s="242" t="s">
        <v>362</v>
      </c>
      <c r="F20" s="242" t="s">
        <v>372</v>
      </c>
      <c r="G20" s="242" t="s">
        <v>373</v>
      </c>
      <c r="H20" s="242" t="s">
        <v>371</v>
      </c>
      <c r="I20" s="242" t="s">
        <v>374</v>
      </c>
      <c r="J20" s="250">
        <v>0</v>
      </c>
      <c r="K20" s="250">
        <v>10</v>
      </c>
      <c r="L20" s="250">
        <v>10</v>
      </c>
      <c r="M20" s="250">
        <v>10</v>
      </c>
      <c r="N20" s="250">
        <v>10</v>
      </c>
    </row>
    <row r="21" spans="1:14" ht="36">
      <c r="A21" s="117" t="s">
        <v>50</v>
      </c>
      <c r="B21" s="246" t="s">
        <v>353</v>
      </c>
      <c r="C21" s="247" t="s">
        <v>375</v>
      </c>
      <c r="D21" s="241" t="s">
        <v>345</v>
      </c>
      <c r="E21" s="242" t="s">
        <v>346</v>
      </c>
      <c r="F21" s="243" t="s">
        <v>347</v>
      </c>
      <c r="G21" s="243" t="s">
        <v>347</v>
      </c>
      <c r="H21" s="242" t="s">
        <v>376</v>
      </c>
      <c r="I21" s="242" t="s">
        <v>346</v>
      </c>
      <c r="J21" s="244">
        <v>94.2</v>
      </c>
      <c r="K21" s="244">
        <v>10</v>
      </c>
      <c r="L21" s="244">
        <v>10</v>
      </c>
      <c r="M21" s="244">
        <v>10</v>
      </c>
      <c r="N21" s="244">
        <v>10</v>
      </c>
    </row>
    <row r="22" spans="1:14" ht="24">
      <c r="A22" s="117"/>
      <c r="B22" s="246"/>
      <c r="C22" s="247" t="s">
        <v>377</v>
      </c>
      <c r="D22" s="249"/>
      <c r="E22" s="242" t="s">
        <v>346</v>
      </c>
      <c r="F22" s="243" t="s">
        <v>347</v>
      </c>
      <c r="G22" s="242" t="s">
        <v>347</v>
      </c>
      <c r="H22" s="242" t="s">
        <v>378</v>
      </c>
      <c r="I22" s="242" t="s">
        <v>346</v>
      </c>
      <c r="J22" s="244">
        <v>94.2</v>
      </c>
      <c r="K22" s="244">
        <v>10</v>
      </c>
      <c r="L22" s="244">
        <v>10</v>
      </c>
      <c r="M22" s="244">
        <v>10</v>
      </c>
      <c r="N22" s="244">
        <v>10</v>
      </c>
    </row>
    <row r="23" spans="1:14" ht="19.5" customHeight="1">
      <c r="A23" s="117"/>
      <c r="B23" s="246"/>
      <c r="C23" s="247"/>
      <c r="D23" s="249"/>
      <c r="E23" s="242" t="s">
        <v>362</v>
      </c>
      <c r="F23" s="242" t="s">
        <v>379</v>
      </c>
      <c r="G23" s="242" t="s">
        <v>380</v>
      </c>
      <c r="H23" s="242" t="s">
        <v>378</v>
      </c>
      <c r="I23" s="242" t="s">
        <v>364</v>
      </c>
      <c r="J23" s="250">
        <v>94.2</v>
      </c>
      <c r="K23" s="244">
        <v>10</v>
      </c>
      <c r="L23" s="244">
        <v>10</v>
      </c>
      <c r="M23" s="244">
        <v>10</v>
      </c>
      <c r="N23" s="244">
        <v>10</v>
      </c>
    </row>
    <row r="24" spans="1:14" ht="24">
      <c r="A24" s="117" t="s">
        <v>211</v>
      </c>
      <c r="B24" s="246" t="s">
        <v>353</v>
      </c>
      <c r="C24" s="247" t="s">
        <v>381</v>
      </c>
      <c r="D24" s="241" t="s">
        <v>345</v>
      </c>
      <c r="E24" s="242" t="s">
        <v>346</v>
      </c>
      <c r="F24" s="242" t="s">
        <v>347</v>
      </c>
      <c r="G24" s="242" t="s">
        <v>347</v>
      </c>
      <c r="H24" s="242" t="s">
        <v>382</v>
      </c>
      <c r="I24" s="242" t="s">
        <v>346</v>
      </c>
      <c r="J24" s="244">
        <v>924.1</v>
      </c>
      <c r="K24" s="244"/>
      <c r="L24" s="244"/>
      <c r="M24" s="244"/>
      <c r="N24" s="244"/>
    </row>
    <row r="25" spans="1:14" ht="36">
      <c r="A25" s="117"/>
      <c r="B25" s="246"/>
      <c r="C25" s="247" t="s">
        <v>383</v>
      </c>
      <c r="D25" s="249"/>
      <c r="E25" s="242" t="s">
        <v>346</v>
      </c>
      <c r="F25" s="243" t="s">
        <v>347</v>
      </c>
      <c r="G25" s="242" t="s">
        <v>347</v>
      </c>
      <c r="H25" s="242" t="s">
        <v>384</v>
      </c>
      <c r="I25" s="242" t="s">
        <v>346</v>
      </c>
      <c r="J25" s="244">
        <v>924.1</v>
      </c>
      <c r="K25" s="244"/>
      <c r="L25" s="244"/>
      <c r="M25" s="244"/>
      <c r="N25" s="244"/>
    </row>
    <row r="26" spans="1:14" ht="13.5">
      <c r="A26" s="117"/>
      <c r="B26" s="246"/>
      <c r="C26" s="247"/>
      <c r="D26" s="249"/>
      <c r="E26" s="242" t="s">
        <v>362</v>
      </c>
      <c r="F26" s="242" t="s">
        <v>357</v>
      </c>
      <c r="G26" s="242" t="s">
        <v>385</v>
      </c>
      <c r="H26" s="242" t="s">
        <v>384</v>
      </c>
      <c r="I26" s="242">
        <v>243</v>
      </c>
      <c r="J26" s="250">
        <v>879.1</v>
      </c>
      <c r="K26" s="250"/>
      <c r="L26" s="250"/>
      <c r="M26" s="250"/>
      <c r="N26" s="250"/>
    </row>
    <row r="27" spans="1:14" ht="13.5">
      <c r="A27" s="117"/>
      <c r="B27" s="246"/>
      <c r="C27" s="247"/>
      <c r="D27" s="249"/>
      <c r="E27" s="242" t="s">
        <v>362</v>
      </c>
      <c r="F27" s="242" t="s">
        <v>357</v>
      </c>
      <c r="G27" s="242" t="s">
        <v>385</v>
      </c>
      <c r="H27" s="242" t="s">
        <v>384</v>
      </c>
      <c r="I27" s="242">
        <v>244</v>
      </c>
      <c r="J27" s="250">
        <v>45</v>
      </c>
      <c r="K27" s="250"/>
      <c r="L27" s="250"/>
      <c r="M27" s="250"/>
      <c r="N27" s="250"/>
    </row>
    <row r="28" spans="1:14" ht="36">
      <c r="A28" s="117" t="s">
        <v>72</v>
      </c>
      <c r="B28" s="246" t="s">
        <v>353</v>
      </c>
      <c r="C28" s="247" t="s">
        <v>386</v>
      </c>
      <c r="D28" s="241" t="s">
        <v>345</v>
      </c>
      <c r="E28" s="242" t="s">
        <v>346</v>
      </c>
      <c r="F28" s="243" t="s">
        <v>387</v>
      </c>
      <c r="G28" s="242" t="s">
        <v>347</v>
      </c>
      <c r="H28" s="242" t="s">
        <v>388</v>
      </c>
      <c r="I28" s="242" t="s">
        <v>346</v>
      </c>
      <c r="J28" s="244">
        <v>1</v>
      </c>
      <c r="K28" s="244">
        <v>1</v>
      </c>
      <c r="L28" s="244">
        <v>1</v>
      </c>
      <c r="M28" s="244">
        <v>1</v>
      </c>
      <c r="N28" s="244">
        <v>1</v>
      </c>
    </row>
    <row r="29" spans="1:14" ht="24">
      <c r="A29" s="117"/>
      <c r="B29" s="246"/>
      <c r="C29" s="247" t="s">
        <v>389</v>
      </c>
      <c r="D29" s="249"/>
      <c r="E29" s="242" t="s">
        <v>346</v>
      </c>
      <c r="F29" s="243" t="s">
        <v>387</v>
      </c>
      <c r="G29" s="242" t="s">
        <v>347</v>
      </c>
      <c r="H29" s="242" t="s">
        <v>390</v>
      </c>
      <c r="I29" s="242" t="s">
        <v>346</v>
      </c>
      <c r="J29" s="244">
        <v>1</v>
      </c>
      <c r="K29" s="244">
        <v>1</v>
      </c>
      <c r="L29" s="244">
        <v>1</v>
      </c>
      <c r="M29" s="244">
        <v>1</v>
      </c>
      <c r="N29" s="244">
        <v>1</v>
      </c>
    </row>
    <row r="30" spans="1:14" ht="13.5">
      <c r="A30" s="117"/>
      <c r="B30" s="246"/>
      <c r="C30" s="247"/>
      <c r="D30" s="249"/>
      <c r="E30" s="242" t="s">
        <v>362</v>
      </c>
      <c r="F30" s="242" t="s">
        <v>372</v>
      </c>
      <c r="G30" s="242" t="s">
        <v>391</v>
      </c>
      <c r="H30" s="242" t="s">
        <v>390</v>
      </c>
      <c r="I30" s="242" t="s">
        <v>364</v>
      </c>
      <c r="J30" s="250">
        <v>1</v>
      </c>
      <c r="K30" s="250">
        <v>1</v>
      </c>
      <c r="L30" s="250">
        <v>1</v>
      </c>
      <c r="M30" s="250">
        <v>1</v>
      </c>
      <c r="N30" s="250">
        <v>1</v>
      </c>
    </row>
    <row r="31" spans="1:14" ht="24">
      <c r="A31" s="117" t="s">
        <v>86</v>
      </c>
      <c r="B31" s="246" t="s">
        <v>353</v>
      </c>
      <c r="C31" s="247" t="s">
        <v>392</v>
      </c>
      <c r="D31" s="241" t="s">
        <v>345</v>
      </c>
      <c r="E31" s="242" t="s">
        <v>346</v>
      </c>
      <c r="F31" s="243" t="s">
        <v>347</v>
      </c>
      <c r="G31" s="242" t="s">
        <v>347</v>
      </c>
      <c r="H31" s="242" t="s">
        <v>393</v>
      </c>
      <c r="I31" s="242" t="s">
        <v>346</v>
      </c>
      <c r="J31" s="244">
        <v>247.8</v>
      </c>
      <c r="K31" s="244">
        <v>273.6</v>
      </c>
      <c r="L31" s="244">
        <v>286.2</v>
      </c>
      <c r="M31" s="244">
        <v>296.6</v>
      </c>
      <c r="N31" s="244">
        <v>296.6</v>
      </c>
    </row>
    <row r="32" spans="1:14" ht="36">
      <c r="A32" s="117"/>
      <c r="B32" s="246"/>
      <c r="C32" s="247" t="s">
        <v>394</v>
      </c>
      <c r="D32" s="249"/>
      <c r="E32" s="242" t="s">
        <v>346</v>
      </c>
      <c r="F32" s="243" t="s">
        <v>347</v>
      </c>
      <c r="G32" s="242" t="s">
        <v>347</v>
      </c>
      <c r="H32" s="242" t="s">
        <v>395</v>
      </c>
      <c r="I32" s="242" t="s">
        <v>346</v>
      </c>
      <c r="J32" s="244">
        <v>247.8</v>
      </c>
      <c r="K32" s="244">
        <v>273.6</v>
      </c>
      <c r="L32" s="244">
        <v>286.2</v>
      </c>
      <c r="M32" s="244">
        <v>296.6</v>
      </c>
      <c r="N32" s="244">
        <v>296.6</v>
      </c>
    </row>
    <row r="33" spans="1:14" ht="13.5">
      <c r="A33" s="117"/>
      <c r="B33" s="246"/>
      <c r="C33" s="247"/>
      <c r="D33" s="249"/>
      <c r="E33" s="242" t="s">
        <v>362</v>
      </c>
      <c r="F33" s="242" t="s">
        <v>396</v>
      </c>
      <c r="G33" s="242" t="s">
        <v>379</v>
      </c>
      <c r="H33" s="242" t="s">
        <v>395</v>
      </c>
      <c r="I33" s="242" t="s">
        <v>397</v>
      </c>
      <c r="J33" s="250">
        <v>187.9</v>
      </c>
      <c r="K33" s="250">
        <v>210.1</v>
      </c>
      <c r="L33" s="250">
        <v>220</v>
      </c>
      <c r="M33" s="250">
        <v>228</v>
      </c>
      <c r="N33" s="250">
        <v>228</v>
      </c>
    </row>
    <row r="34" spans="1:14" ht="13.5">
      <c r="A34" s="117"/>
      <c r="B34" s="246"/>
      <c r="C34" s="247"/>
      <c r="D34" s="249"/>
      <c r="E34" s="242" t="s">
        <v>362</v>
      </c>
      <c r="F34" s="242" t="s">
        <v>396</v>
      </c>
      <c r="G34" s="242" t="s">
        <v>379</v>
      </c>
      <c r="H34" s="242" t="s">
        <v>395</v>
      </c>
      <c r="I34" s="242" t="s">
        <v>398</v>
      </c>
      <c r="J34" s="250">
        <v>55.5</v>
      </c>
      <c r="K34" s="250">
        <v>63.5</v>
      </c>
      <c r="L34" s="250">
        <v>66.2</v>
      </c>
      <c r="M34" s="250">
        <v>68.6</v>
      </c>
      <c r="N34" s="250">
        <v>68.6</v>
      </c>
    </row>
    <row r="35" spans="1:14" ht="13.5">
      <c r="A35" s="117"/>
      <c r="B35" s="246"/>
      <c r="C35" s="247"/>
      <c r="D35" s="249"/>
      <c r="E35" s="242" t="s">
        <v>362</v>
      </c>
      <c r="F35" s="242" t="s">
        <v>396</v>
      </c>
      <c r="G35" s="242" t="s">
        <v>379</v>
      </c>
      <c r="H35" s="242" t="s">
        <v>395</v>
      </c>
      <c r="I35" s="242">
        <v>244</v>
      </c>
      <c r="J35" s="250">
        <v>4.4</v>
      </c>
      <c r="K35" s="250"/>
      <c r="L35" s="250"/>
      <c r="M35" s="250"/>
      <c r="N35" s="250"/>
    </row>
    <row r="36" spans="1:14" ht="68.25">
      <c r="A36" s="111" t="s">
        <v>399</v>
      </c>
      <c r="B36" s="239" t="s">
        <v>349</v>
      </c>
      <c r="C36" s="240" t="s">
        <v>400</v>
      </c>
      <c r="D36" s="249"/>
      <c r="E36" s="251" t="s">
        <v>346</v>
      </c>
      <c r="F36" s="243" t="s">
        <v>347</v>
      </c>
      <c r="G36" s="243" t="s">
        <v>347</v>
      </c>
      <c r="H36" s="251" t="s">
        <v>401</v>
      </c>
      <c r="I36" s="251" t="s">
        <v>346</v>
      </c>
      <c r="J36" s="250">
        <v>665.6</v>
      </c>
      <c r="K36" s="250">
        <v>172.2</v>
      </c>
      <c r="L36" s="250"/>
      <c r="M36" s="250"/>
      <c r="N36" s="250"/>
    </row>
    <row r="37" spans="1:14" ht="36">
      <c r="A37" s="117" t="s">
        <v>91</v>
      </c>
      <c r="B37" s="246" t="s">
        <v>24</v>
      </c>
      <c r="C37" s="247" t="s">
        <v>402</v>
      </c>
      <c r="D37" s="249"/>
      <c r="E37" s="242" t="s">
        <v>346</v>
      </c>
      <c r="F37" s="243" t="s">
        <v>347</v>
      </c>
      <c r="G37" s="242" t="s">
        <v>347</v>
      </c>
      <c r="H37" s="242">
        <v>6130200000</v>
      </c>
      <c r="I37" s="242" t="s">
        <v>346</v>
      </c>
      <c r="J37" s="250">
        <v>665.6</v>
      </c>
      <c r="K37" s="250">
        <v>172.2</v>
      </c>
      <c r="L37" s="250"/>
      <c r="M37" s="250"/>
      <c r="N37" s="250"/>
    </row>
    <row r="38" spans="1:14" ht="24">
      <c r="A38" s="117"/>
      <c r="B38" s="246"/>
      <c r="C38" s="247" t="s">
        <v>403</v>
      </c>
      <c r="D38" s="249"/>
      <c r="E38" s="242" t="s">
        <v>346</v>
      </c>
      <c r="F38" s="243" t="s">
        <v>347</v>
      </c>
      <c r="G38" s="242" t="s">
        <v>347</v>
      </c>
      <c r="H38" s="242">
        <v>6130229720</v>
      </c>
      <c r="I38" s="242" t="s">
        <v>346</v>
      </c>
      <c r="J38" s="250" t="s">
        <v>404</v>
      </c>
      <c r="K38" s="250"/>
      <c r="L38" s="250"/>
      <c r="M38" s="250"/>
      <c r="N38" s="250"/>
    </row>
    <row r="39" spans="1:14" ht="13.5">
      <c r="A39" s="117"/>
      <c r="B39" s="246"/>
      <c r="C39" s="247"/>
      <c r="D39" s="249"/>
      <c r="E39" s="242">
        <v>903</v>
      </c>
      <c r="F39" s="243" t="s">
        <v>372</v>
      </c>
      <c r="G39" s="242">
        <v>13</v>
      </c>
      <c r="H39" s="242">
        <v>6130229720</v>
      </c>
      <c r="I39" s="242">
        <v>244</v>
      </c>
      <c r="J39" s="250">
        <v>4</v>
      </c>
      <c r="K39" s="250"/>
      <c r="L39" s="250"/>
      <c r="M39" s="250"/>
      <c r="N39" s="250"/>
    </row>
    <row r="40" spans="1:14" ht="87" customHeight="1">
      <c r="A40" s="117" t="s">
        <v>98</v>
      </c>
      <c r="B40" s="246"/>
      <c r="C40" s="247" t="s">
        <v>498</v>
      </c>
      <c r="D40" s="249"/>
      <c r="E40" s="242">
        <v>903</v>
      </c>
      <c r="F40" s="243" t="s">
        <v>357</v>
      </c>
      <c r="G40" s="242">
        <v>12</v>
      </c>
      <c r="H40" s="242">
        <v>6130229890</v>
      </c>
      <c r="I40" s="243" t="s">
        <v>346</v>
      </c>
      <c r="J40" s="250">
        <v>661.6</v>
      </c>
      <c r="K40" s="250">
        <v>172.2</v>
      </c>
      <c r="L40" s="250"/>
      <c r="M40" s="250"/>
      <c r="N40" s="250"/>
    </row>
    <row r="41" spans="1:14" ht="13.5">
      <c r="A41" s="117"/>
      <c r="B41" s="246"/>
      <c r="C41" s="247"/>
      <c r="D41" s="249"/>
      <c r="E41" s="242" t="s">
        <v>362</v>
      </c>
      <c r="F41" s="243" t="s">
        <v>357</v>
      </c>
      <c r="G41" s="242">
        <v>12</v>
      </c>
      <c r="H41" s="242">
        <v>6130229890</v>
      </c>
      <c r="I41" s="242">
        <v>244</v>
      </c>
      <c r="J41" s="250">
        <v>661.6</v>
      </c>
      <c r="K41" s="250">
        <v>172.2</v>
      </c>
      <c r="L41" s="250"/>
      <c r="M41" s="250"/>
      <c r="N41" s="250"/>
    </row>
    <row r="42" spans="1:14" ht="68.25">
      <c r="A42" s="111" t="s">
        <v>405</v>
      </c>
      <c r="B42" s="239" t="s">
        <v>349</v>
      </c>
      <c r="C42" s="240" t="s">
        <v>406</v>
      </c>
      <c r="D42" s="241" t="s">
        <v>345</v>
      </c>
      <c r="E42" s="242" t="s">
        <v>346</v>
      </c>
      <c r="F42" s="243" t="s">
        <v>347</v>
      </c>
      <c r="G42" s="242" t="s">
        <v>347</v>
      </c>
      <c r="H42" s="242" t="s">
        <v>407</v>
      </c>
      <c r="I42" s="242" t="s">
        <v>346</v>
      </c>
      <c r="J42" s="244">
        <v>1287.1</v>
      </c>
      <c r="K42" s="244">
        <v>2691.5</v>
      </c>
      <c r="L42" s="244">
        <v>549.7</v>
      </c>
      <c r="M42" s="244">
        <v>515.5</v>
      </c>
      <c r="N42" s="244">
        <v>515.5</v>
      </c>
    </row>
    <row r="43" spans="1:14" ht="33" customHeight="1">
      <c r="A43" s="117" t="s">
        <v>113</v>
      </c>
      <c r="B43" s="246" t="s">
        <v>353</v>
      </c>
      <c r="C43" s="247" t="s">
        <v>408</v>
      </c>
      <c r="D43" s="241" t="s">
        <v>345</v>
      </c>
      <c r="E43" s="242" t="s">
        <v>346</v>
      </c>
      <c r="F43" s="243" t="s">
        <v>347</v>
      </c>
      <c r="G43" s="242" t="s">
        <v>347</v>
      </c>
      <c r="H43" s="242" t="s">
        <v>409</v>
      </c>
      <c r="I43" s="242" t="s">
        <v>346</v>
      </c>
      <c r="J43" s="244">
        <v>31.9</v>
      </c>
      <c r="K43" s="244">
        <v>30</v>
      </c>
      <c r="L43" s="244">
        <v>30</v>
      </c>
      <c r="M43" s="244">
        <v>30</v>
      </c>
      <c r="N43" s="244">
        <v>30</v>
      </c>
    </row>
    <row r="44" spans="1:14" ht="38.25" customHeight="1">
      <c r="A44" s="117"/>
      <c r="B44" s="246"/>
      <c r="C44" s="247" t="s">
        <v>410</v>
      </c>
      <c r="D44" s="249"/>
      <c r="E44" s="242" t="s">
        <v>346</v>
      </c>
      <c r="F44" s="243" t="s">
        <v>347</v>
      </c>
      <c r="G44" s="242" t="s">
        <v>347</v>
      </c>
      <c r="H44" s="242" t="s">
        <v>411</v>
      </c>
      <c r="I44" s="242" t="s">
        <v>346</v>
      </c>
      <c r="J44" s="244">
        <v>31.9</v>
      </c>
      <c r="K44" s="244">
        <v>30</v>
      </c>
      <c r="L44" s="244">
        <v>30</v>
      </c>
      <c r="M44" s="244">
        <v>30</v>
      </c>
      <c r="N44" s="244">
        <v>30</v>
      </c>
    </row>
    <row r="45" spans="1:14" ht="13.5">
      <c r="A45" s="117"/>
      <c r="B45" s="246"/>
      <c r="C45" s="247"/>
      <c r="D45" s="249"/>
      <c r="E45" s="242" t="s">
        <v>362</v>
      </c>
      <c r="F45" s="242" t="s">
        <v>358</v>
      </c>
      <c r="G45" s="242" t="s">
        <v>372</v>
      </c>
      <c r="H45" s="242" t="s">
        <v>411</v>
      </c>
      <c r="I45" s="242" t="s">
        <v>364</v>
      </c>
      <c r="J45" s="250">
        <v>31.9</v>
      </c>
      <c r="K45" s="244">
        <v>30</v>
      </c>
      <c r="L45" s="244">
        <v>30</v>
      </c>
      <c r="M45" s="244">
        <v>30</v>
      </c>
      <c r="N45" s="244">
        <v>30</v>
      </c>
    </row>
    <row r="46" spans="1:14" ht="24">
      <c r="A46" s="117" t="s">
        <v>131</v>
      </c>
      <c r="B46" s="246" t="s">
        <v>353</v>
      </c>
      <c r="C46" s="247" t="s">
        <v>412</v>
      </c>
      <c r="D46" s="241" t="s">
        <v>345</v>
      </c>
      <c r="E46" s="242" t="s">
        <v>346</v>
      </c>
      <c r="F46" s="243" t="s">
        <v>347</v>
      </c>
      <c r="G46" s="242" t="s">
        <v>347</v>
      </c>
      <c r="H46" s="242" t="s">
        <v>413</v>
      </c>
      <c r="I46" s="242" t="s">
        <v>346</v>
      </c>
      <c r="J46" s="244">
        <v>333.2</v>
      </c>
      <c r="K46" s="244">
        <v>198.4</v>
      </c>
      <c r="L46" s="244">
        <v>519.7</v>
      </c>
      <c r="M46" s="244">
        <v>485.5</v>
      </c>
      <c r="N46" s="244">
        <v>485.5</v>
      </c>
    </row>
    <row r="47" spans="1:14" ht="13.5">
      <c r="A47" s="117"/>
      <c r="B47" s="246"/>
      <c r="C47" s="247" t="s">
        <v>414</v>
      </c>
      <c r="D47" s="249"/>
      <c r="E47" s="242" t="s">
        <v>346</v>
      </c>
      <c r="F47" s="243" t="s">
        <v>347</v>
      </c>
      <c r="G47" s="242" t="s">
        <v>347</v>
      </c>
      <c r="H47" s="242" t="s">
        <v>415</v>
      </c>
      <c r="I47" s="242" t="s">
        <v>346</v>
      </c>
      <c r="J47" s="244">
        <v>294.3</v>
      </c>
      <c r="K47" s="244">
        <v>177</v>
      </c>
      <c r="L47" s="244">
        <v>217</v>
      </c>
      <c r="M47" s="244">
        <v>217</v>
      </c>
      <c r="N47" s="244">
        <v>217</v>
      </c>
    </row>
    <row r="48" spans="1:14" ht="13.5">
      <c r="A48" s="117"/>
      <c r="B48" s="246"/>
      <c r="C48" s="247"/>
      <c r="D48" s="249"/>
      <c r="E48" s="242" t="s">
        <v>362</v>
      </c>
      <c r="F48" s="242" t="s">
        <v>358</v>
      </c>
      <c r="G48" s="242" t="s">
        <v>379</v>
      </c>
      <c r="H48" s="242" t="s">
        <v>415</v>
      </c>
      <c r="I48" s="242" t="s">
        <v>364</v>
      </c>
      <c r="J48" s="250">
        <v>123.3</v>
      </c>
      <c r="K48" s="250">
        <v>17</v>
      </c>
      <c r="L48" s="250">
        <v>17</v>
      </c>
      <c r="M48" s="250">
        <v>17</v>
      </c>
      <c r="N48" s="250">
        <v>17</v>
      </c>
    </row>
    <row r="49" spans="1:14" ht="13.5">
      <c r="A49" s="117"/>
      <c r="B49" s="246"/>
      <c r="C49" s="247"/>
      <c r="D49" s="249"/>
      <c r="E49" s="242" t="s">
        <v>362</v>
      </c>
      <c r="F49" s="242" t="s">
        <v>358</v>
      </c>
      <c r="G49" s="242" t="s">
        <v>379</v>
      </c>
      <c r="H49" s="242" t="s">
        <v>415</v>
      </c>
      <c r="I49" s="242">
        <v>247</v>
      </c>
      <c r="J49" s="250">
        <v>171.1</v>
      </c>
      <c r="K49" s="250">
        <v>160</v>
      </c>
      <c r="L49" s="250">
        <v>200</v>
      </c>
      <c r="M49" s="250">
        <v>200</v>
      </c>
      <c r="N49" s="250">
        <v>200</v>
      </c>
    </row>
    <row r="50" spans="1:14" ht="13.5">
      <c r="A50" s="117"/>
      <c r="B50" s="246"/>
      <c r="C50" s="247"/>
      <c r="D50" s="249"/>
      <c r="E50" s="242" t="s">
        <v>362</v>
      </c>
      <c r="F50" s="242" t="s">
        <v>358</v>
      </c>
      <c r="G50" s="242" t="s">
        <v>379</v>
      </c>
      <c r="H50" s="242" t="s">
        <v>415</v>
      </c>
      <c r="I50" s="242">
        <v>853</v>
      </c>
      <c r="J50" s="250">
        <v>0.03</v>
      </c>
      <c r="K50" s="250"/>
      <c r="L50" s="250"/>
      <c r="M50" s="250"/>
      <c r="N50" s="250"/>
    </row>
    <row r="51" spans="1:14" ht="13.5">
      <c r="A51" s="117"/>
      <c r="B51" s="246"/>
      <c r="C51" s="247" t="s">
        <v>416</v>
      </c>
      <c r="D51" s="249"/>
      <c r="E51" s="242" t="s">
        <v>346</v>
      </c>
      <c r="F51" s="242" t="s">
        <v>347</v>
      </c>
      <c r="G51" s="242" t="s">
        <v>347</v>
      </c>
      <c r="H51" s="242" t="s">
        <v>417</v>
      </c>
      <c r="I51" s="242" t="s">
        <v>346</v>
      </c>
      <c r="J51" s="244">
        <v>7.2</v>
      </c>
      <c r="K51" s="244">
        <v>8</v>
      </c>
      <c r="L51" s="244">
        <v>8</v>
      </c>
      <c r="M51" s="244">
        <v>8</v>
      </c>
      <c r="N51" s="244">
        <v>8</v>
      </c>
    </row>
    <row r="52" spans="1:14" ht="13.5">
      <c r="A52" s="117"/>
      <c r="B52" s="246"/>
      <c r="C52" s="247"/>
      <c r="D52" s="249"/>
      <c r="E52" s="242" t="s">
        <v>362</v>
      </c>
      <c r="F52" s="242" t="s">
        <v>358</v>
      </c>
      <c r="G52" s="242" t="s">
        <v>379</v>
      </c>
      <c r="H52" s="242" t="s">
        <v>417</v>
      </c>
      <c r="I52" s="242" t="s">
        <v>364</v>
      </c>
      <c r="J52" s="244">
        <v>7.2</v>
      </c>
      <c r="K52" s="250">
        <v>8</v>
      </c>
      <c r="L52" s="250">
        <v>8</v>
      </c>
      <c r="M52" s="250">
        <v>8</v>
      </c>
      <c r="N52" s="250">
        <v>8</v>
      </c>
    </row>
    <row r="53" spans="1:14" ht="24">
      <c r="A53" s="117"/>
      <c r="B53" s="246"/>
      <c r="C53" s="247" t="s">
        <v>418</v>
      </c>
      <c r="D53" s="249"/>
      <c r="E53" s="242" t="s">
        <v>346</v>
      </c>
      <c r="F53" s="243" t="s">
        <v>347</v>
      </c>
      <c r="G53" s="242" t="s">
        <v>347</v>
      </c>
      <c r="H53" s="242" t="s">
        <v>419</v>
      </c>
      <c r="I53" s="242" t="s">
        <v>346</v>
      </c>
      <c r="J53" s="244">
        <v>7.2</v>
      </c>
      <c r="K53" s="244">
        <v>8</v>
      </c>
      <c r="L53" s="244">
        <v>8</v>
      </c>
      <c r="M53" s="244">
        <v>8</v>
      </c>
      <c r="N53" s="244">
        <v>8</v>
      </c>
    </row>
    <row r="54" spans="1:14" ht="13.5">
      <c r="A54" s="117"/>
      <c r="B54" s="246"/>
      <c r="C54" s="247"/>
      <c r="D54" s="249"/>
      <c r="E54" s="242" t="s">
        <v>362</v>
      </c>
      <c r="F54" s="242" t="s">
        <v>358</v>
      </c>
      <c r="G54" s="242" t="s">
        <v>379</v>
      </c>
      <c r="H54" s="242" t="s">
        <v>419</v>
      </c>
      <c r="I54" s="242" t="s">
        <v>364</v>
      </c>
      <c r="J54" s="244">
        <v>7.2</v>
      </c>
      <c r="K54" s="244">
        <v>8</v>
      </c>
      <c r="L54" s="244">
        <v>8</v>
      </c>
      <c r="M54" s="244">
        <v>8</v>
      </c>
      <c r="N54" s="244">
        <v>8</v>
      </c>
    </row>
    <row r="55" spans="1:14" ht="24">
      <c r="A55" s="117"/>
      <c r="B55" s="246"/>
      <c r="C55" s="247" t="s">
        <v>420</v>
      </c>
      <c r="D55" s="249"/>
      <c r="E55" s="242" t="s">
        <v>346</v>
      </c>
      <c r="F55" s="243" t="s">
        <v>347</v>
      </c>
      <c r="G55" s="242" t="s">
        <v>347</v>
      </c>
      <c r="H55" s="242" t="s">
        <v>421</v>
      </c>
      <c r="I55" s="242" t="s">
        <v>346</v>
      </c>
      <c r="J55" s="244">
        <v>24.5</v>
      </c>
      <c r="K55" s="244">
        <v>5.4</v>
      </c>
      <c r="L55" s="244">
        <v>286.7</v>
      </c>
      <c r="M55" s="244">
        <v>252.5</v>
      </c>
      <c r="N55" s="244">
        <v>252.5</v>
      </c>
    </row>
    <row r="56" spans="1:14" ht="13.5">
      <c r="A56" s="117"/>
      <c r="B56" s="246"/>
      <c r="C56" s="247"/>
      <c r="D56" s="249"/>
      <c r="E56" s="242" t="s">
        <v>362</v>
      </c>
      <c r="F56" s="242" t="s">
        <v>358</v>
      </c>
      <c r="G56" s="242" t="s">
        <v>379</v>
      </c>
      <c r="H56" s="242" t="s">
        <v>421</v>
      </c>
      <c r="I56" s="242" t="s">
        <v>364</v>
      </c>
      <c r="J56" s="250">
        <v>24.5</v>
      </c>
      <c r="K56" s="244">
        <v>5.4</v>
      </c>
      <c r="L56" s="244">
        <v>286.7</v>
      </c>
      <c r="M56" s="244">
        <v>252.5</v>
      </c>
      <c r="N56" s="244">
        <v>252.5</v>
      </c>
    </row>
    <row r="57" spans="1:14" ht="36">
      <c r="A57" s="117" t="s">
        <v>243</v>
      </c>
      <c r="B57" s="246" t="s">
        <v>353</v>
      </c>
      <c r="C57" s="247" t="s">
        <v>422</v>
      </c>
      <c r="D57" s="241" t="s">
        <v>345</v>
      </c>
      <c r="E57" s="242" t="s">
        <v>346</v>
      </c>
      <c r="F57" s="243" t="s">
        <v>347</v>
      </c>
      <c r="G57" s="242" t="s">
        <v>347</v>
      </c>
      <c r="H57" s="242" t="s">
        <v>423</v>
      </c>
      <c r="I57" s="242" t="s">
        <v>346</v>
      </c>
      <c r="J57" s="244">
        <v>922</v>
      </c>
      <c r="K57" s="244">
        <v>2463.1</v>
      </c>
      <c r="L57" s="244"/>
      <c r="M57" s="244"/>
      <c r="N57" s="244"/>
    </row>
    <row r="58" spans="1:14" ht="60">
      <c r="A58" s="117"/>
      <c r="B58" s="246"/>
      <c r="C58" s="247" t="s">
        <v>424</v>
      </c>
      <c r="D58" s="249"/>
      <c r="E58" s="242" t="s">
        <v>346</v>
      </c>
      <c r="F58" s="243" t="s">
        <v>347</v>
      </c>
      <c r="G58" s="242" t="s">
        <v>347</v>
      </c>
      <c r="H58" s="242" t="s">
        <v>425</v>
      </c>
      <c r="I58" s="242" t="s">
        <v>346</v>
      </c>
      <c r="J58" s="244">
        <v>117</v>
      </c>
      <c r="K58" s="244">
        <v>290</v>
      </c>
      <c r="L58" s="244"/>
      <c r="M58" s="244"/>
      <c r="N58" s="244"/>
    </row>
    <row r="59" spans="1:14" ht="13.5">
      <c r="A59" s="117"/>
      <c r="B59" s="246"/>
      <c r="C59" s="247"/>
      <c r="D59" s="249"/>
      <c r="E59" s="242" t="s">
        <v>362</v>
      </c>
      <c r="F59" s="242" t="s">
        <v>357</v>
      </c>
      <c r="G59" s="242" t="s">
        <v>426</v>
      </c>
      <c r="H59" s="242" t="s">
        <v>425</v>
      </c>
      <c r="I59" s="242" t="s">
        <v>364</v>
      </c>
      <c r="J59" s="250">
        <v>117</v>
      </c>
      <c r="K59" s="250">
        <v>290</v>
      </c>
      <c r="L59" s="250"/>
      <c r="M59" s="250"/>
      <c r="N59" s="250"/>
    </row>
    <row r="60" spans="1:14" ht="48">
      <c r="A60" s="117"/>
      <c r="B60" s="246"/>
      <c r="C60" s="247" t="s">
        <v>427</v>
      </c>
      <c r="D60" s="249"/>
      <c r="E60" s="242" t="s">
        <v>346</v>
      </c>
      <c r="F60" s="243" t="s">
        <v>347</v>
      </c>
      <c r="G60" s="242" t="s">
        <v>347</v>
      </c>
      <c r="H60" s="242" t="s">
        <v>428</v>
      </c>
      <c r="I60" s="242" t="s">
        <v>346</v>
      </c>
      <c r="J60" s="244">
        <v>788.7</v>
      </c>
      <c r="K60" s="244">
        <v>2173.1</v>
      </c>
      <c r="L60" s="244"/>
      <c r="M60" s="244"/>
      <c r="N60" s="244"/>
    </row>
    <row r="61" spans="1:14" ht="13.5">
      <c r="A61" s="117"/>
      <c r="B61" s="246"/>
      <c r="C61" s="247"/>
      <c r="D61" s="249"/>
      <c r="E61" s="242" t="s">
        <v>362</v>
      </c>
      <c r="F61" s="242" t="s">
        <v>357</v>
      </c>
      <c r="G61" s="242" t="s">
        <v>426</v>
      </c>
      <c r="H61" s="242" t="s">
        <v>428</v>
      </c>
      <c r="I61" s="242" t="s">
        <v>364</v>
      </c>
      <c r="J61" s="250">
        <v>788.7</v>
      </c>
      <c r="K61" s="250">
        <v>2173.1</v>
      </c>
      <c r="L61" s="250"/>
      <c r="M61" s="250"/>
      <c r="N61" s="250"/>
    </row>
    <row r="62" spans="1:14" ht="13.5">
      <c r="A62" s="117"/>
      <c r="B62" s="246"/>
      <c r="C62" s="247" t="s">
        <v>429</v>
      </c>
      <c r="D62" s="249"/>
      <c r="E62" s="243" t="s">
        <v>346</v>
      </c>
      <c r="F62" s="243" t="s">
        <v>347</v>
      </c>
      <c r="G62" s="243" t="s">
        <v>347</v>
      </c>
      <c r="H62" s="242">
        <v>6150529670</v>
      </c>
      <c r="I62" s="242" t="s">
        <v>364</v>
      </c>
      <c r="J62" s="250">
        <v>15</v>
      </c>
      <c r="K62" s="250"/>
      <c r="L62" s="250"/>
      <c r="M62" s="250"/>
      <c r="N62" s="250"/>
    </row>
    <row r="63" spans="1:14" ht="13.5">
      <c r="A63" s="117"/>
      <c r="B63" s="246"/>
      <c r="C63" s="247"/>
      <c r="D63" s="249"/>
      <c r="E63" s="242" t="s">
        <v>362</v>
      </c>
      <c r="F63" s="242" t="s">
        <v>357</v>
      </c>
      <c r="G63" s="242" t="s">
        <v>426</v>
      </c>
      <c r="H63" s="242">
        <v>6150529670</v>
      </c>
      <c r="I63" s="242" t="s">
        <v>364</v>
      </c>
      <c r="J63" s="250">
        <v>15</v>
      </c>
      <c r="K63" s="250"/>
      <c r="L63" s="250"/>
      <c r="M63" s="250"/>
      <c r="N63" s="250"/>
    </row>
    <row r="64" spans="1:14" ht="13.5">
      <c r="A64" s="117"/>
      <c r="B64" s="246"/>
      <c r="C64" s="247" t="s">
        <v>430</v>
      </c>
      <c r="D64" s="249"/>
      <c r="E64" s="243" t="s">
        <v>346</v>
      </c>
      <c r="F64" s="243" t="s">
        <v>347</v>
      </c>
      <c r="G64" s="243" t="s">
        <v>346</v>
      </c>
      <c r="H64" s="242">
        <v>6150529671</v>
      </c>
      <c r="I64" s="242" t="s">
        <v>364</v>
      </c>
      <c r="J64" s="250">
        <v>1.3</v>
      </c>
      <c r="K64" s="250"/>
      <c r="L64" s="250"/>
      <c r="M64" s="250"/>
      <c r="N64" s="250"/>
    </row>
    <row r="65" spans="1:14" ht="13.5">
      <c r="A65" s="117"/>
      <c r="B65" s="246"/>
      <c r="C65" s="247"/>
      <c r="D65" s="249"/>
      <c r="E65" s="242" t="s">
        <v>362</v>
      </c>
      <c r="F65" s="242" t="s">
        <v>372</v>
      </c>
      <c r="G65" s="242">
        <v>13</v>
      </c>
      <c r="H65" s="242">
        <v>6150529671</v>
      </c>
      <c r="I65" s="242" t="s">
        <v>364</v>
      </c>
      <c r="J65" s="250">
        <v>1.3</v>
      </c>
      <c r="K65" s="250"/>
      <c r="L65" s="250"/>
      <c r="M65" s="250"/>
      <c r="N65" s="250"/>
    </row>
    <row r="66" spans="1:14" ht="57">
      <c r="A66" s="111" t="s">
        <v>431</v>
      </c>
      <c r="B66" s="239" t="s">
        <v>349</v>
      </c>
      <c r="C66" s="240" t="s">
        <v>432</v>
      </c>
      <c r="D66" s="241" t="s">
        <v>345</v>
      </c>
      <c r="E66" s="242" t="s">
        <v>346</v>
      </c>
      <c r="F66" s="243" t="s">
        <v>347</v>
      </c>
      <c r="G66" s="242" t="s">
        <v>347</v>
      </c>
      <c r="H66" s="242" t="s">
        <v>433</v>
      </c>
      <c r="I66" s="242" t="s">
        <v>346</v>
      </c>
      <c r="J66" s="244">
        <v>263.3</v>
      </c>
      <c r="K66" s="244">
        <v>278.1</v>
      </c>
      <c r="L66" s="244">
        <v>278.1</v>
      </c>
      <c r="M66" s="244">
        <v>278.1</v>
      </c>
      <c r="N66" s="244">
        <v>278.1</v>
      </c>
    </row>
    <row r="67" spans="1:14" ht="36">
      <c r="A67" s="117" t="s">
        <v>149</v>
      </c>
      <c r="B67" s="246" t="s">
        <v>353</v>
      </c>
      <c r="C67" s="247" t="s">
        <v>434</v>
      </c>
      <c r="D67" s="241" t="s">
        <v>345</v>
      </c>
      <c r="E67" s="242" t="s">
        <v>346</v>
      </c>
      <c r="F67" s="243" t="s">
        <v>347</v>
      </c>
      <c r="G67" s="242" t="s">
        <v>347</v>
      </c>
      <c r="H67" s="242" t="s">
        <v>435</v>
      </c>
      <c r="I67" s="242" t="s">
        <v>346</v>
      </c>
      <c r="J67" s="244">
        <v>263.3</v>
      </c>
      <c r="K67" s="244">
        <v>278.1</v>
      </c>
      <c r="L67" s="244">
        <v>278.1</v>
      </c>
      <c r="M67" s="244">
        <v>278.1</v>
      </c>
      <c r="N67" s="244">
        <v>278.1</v>
      </c>
    </row>
    <row r="68" spans="1:14" ht="36">
      <c r="A68" s="117"/>
      <c r="B68" s="246"/>
      <c r="C68" s="247" t="s">
        <v>436</v>
      </c>
      <c r="D68" s="249"/>
      <c r="E68" s="242" t="s">
        <v>346</v>
      </c>
      <c r="F68" s="243" t="s">
        <v>347</v>
      </c>
      <c r="G68" s="242" t="s">
        <v>347</v>
      </c>
      <c r="H68" s="242" t="s">
        <v>437</v>
      </c>
      <c r="I68" s="242" t="s">
        <v>346</v>
      </c>
      <c r="J68" s="244">
        <v>263.3</v>
      </c>
      <c r="K68" s="244">
        <v>278.1</v>
      </c>
      <c r="L68" s="244">
        <v>278.1</v>
      </c>
      <c r="M68" s="244">
        <v>278.1</v>
      </c>
      <c r="N68" s="244">
        <v>278.1</v>
      </c>
    </row>
    <row r="69" spans="1:14" ht="13.5">
      <c r="A69" s="117"/>
      <c r="B69" s="246"/>
      <c r="C69" s="247"/>
      <c r="D69" s="249"/>
      <c r="E69" s="242" t="s">
        <v>362</v>
      </c>
      <c r="F69" s="242" t="s">
        <v>380</v>
      </c>
      <c r="G69" s="242" t="s">
        <v>372</v>
      </c>
      <c r="H69" s="242" t="s">
        <v>437</v>
      </c>
      <c r="I69" s="242" t="s">
        <v>438</v>
      </c>
      <c r="J69" s="244">
        <v>263.3</v>
      </c>
      <c r="K69" s="244">
        <v>278.1</v>
      </c>
      <c r="L69" s="244">
        <v>278.1</v>
      </c>
      <c r="M69" s="244">
        <v>278.1</v>
      </c>
      <c r="N69" s="244">
        <v>278.1</v>
      </c>
    </row>
    <row r="70" spans="1:14" ht="57">
      <c r="A70" s="111" t="s">
        <v>439</v>
      </c>
      <c r="B70" s="239" t="s">
        <v>349</v>
      </c>
      <c r="C70" s="240" t="s">
        <v>440</v>
      </c>
      <c r="D70" s="241" t="s">
        <v>345</v>
      </c>
      <c r="E70" s="242" t="s">
        <v>346</v>
      </c>
      <c r="F70" s="243" t="s">
        <v>347</v>
      </c>
      <c r="G70" s="242" t="s">
        <v>347</v>
      </c>
      <c r="H70" s="242" t="s">
        <v>441</v>
      </c>
      <c r="I70" s="242" t="s">
        <v>346</v>
      </c>
      <c r="J70" s="244">
        <v>2482.7</v>
      </c>
      <c r="K70" s="244">
        <v>2612.9</v>
      </c>
      <c r="L70" s="244">
        <v>2702.9</v>
      </c>
      <c r="M70" s="244">
        <v>2795.9</v>
      </c>
      <c r="N70" s="244">
        <v>2795.9</v>
      </c>
    </row>
    <row r="71" spans="1:14" ht="36">
      <c r="A71" s="117" t="s">
        <v>154</v>
      </c>
      <c r="B71" s="246" t="s">
        <v>353</v>
      </c>
      <c r="C71" s="247" t="s">
        <v>442</v>
      </c>
      <c r="D71" s="241" t="s">
        <v>345</v>
      </c>
      <c r="E71" s="242" t="s">
        <v>346</v>
      </c>
      <c r="F71" s="243" t="s">
        <v>347</v>
      </c>
      <c r="G71" s="242" t="s">
        <v>347</v>
      </c>
      <c r="H71" s="242" t="s">
        <v>443</v>
      </c>
      <c r="I71" s="242" t="s">
        <v>346</v>
      </c>
      <c r="J71" s="244">
        <v>2482.7</v>
      </c>
      <c r="K71" s="244">
        <v>2612.9</v>
      </c>
      <c r="L71" s="244">
        <v>2702.9</v>
      </c>
      <c r="M71" s="244">
        <v>2795.9</v>
      </c>
      <c r="N71" s="244">
        <v>2795.9</v>
      </c>
    </row>
    <row r="72" spans="1:14" ht="24">
      <c r="A72" s="117"/>
      <c r="B72" s="246"/>
      <c r="C72" s="247" t="s">
        <v>444</v>
      </c>
      <c r="D72" s="249"/>
      <c r="E72" s="242" t="s">
        <v>346</v>
      </c>
      <c r="F72" s="243" t="s">
        <v>347</v>
      </c>
      <c r="G72" s="242" t="s">
        <v>347</v>
      </c>
      <c r="H72" s="242" t="s">
        <v>445</v>
      </c>
      <c r="I72" s="242" t="s">
        <v>346</v>
      </c>
      <c r="J72" s="244">
        <v>1680.8</v>
      </c>
      <c r="K72" s="244">
        <v>1881.6</v>
      </c>
      <c r="L72" s="244">
        <v>1881.6</v>
      </c>
      <c r="M72" s="244">
        <v>1881.6</v>
      </c>
      <c r="N72" s="244">
        <v>1881.6</v>
      </c>
    </row>
    <row r="73" spans="1:14" ht="13.5">
      <c r="A73" s="117"/>
      <c r="B73" s="246"/>
      <c r="C73" s="247"/>
      <c r="D73" s="249"/>
      <c r="E73" s="242" t="s">
        <v>362</v>
      </c>
      <c r="F73" s="242" t="s">
        <v>372</v>
      </c>
      <c r="G73" s="242" t="s">
        <v>357</v>
      </c>
      <c r="H73" s="242" t="s">
        <v>445</v>
      </c>
      <c r="I73" s="242" t="s">
        <v>397</v>
      </c>
      <c r="J73" s="250">
        <v>1030.5</v>
      </c>
      <c r="K73" s="250">
        <v>1320.2</v>
      </c>
      <c r="L73" s="250">
        <v>1320.2</v>
      </c>
      <c r="M73" s="250">
        <v>1320.2</v>
      </c>
      <c r="N73" s="250">
        <v>1320.2</v>
      </c>
    </row>
    <row r="74" spans="1:14" ht="13.5">
      <c r="A74" s="117"/>
      <c r="B74" s="246"/>
      <c r="C74" s="247"/>
      <c r="D74" s="249"/>
      <c r="E74" s="242" t="s">
        <v>362</v>
      </c>
      <c r="F74" s="242" t="s">
        <v>372</v>
      </c>
      <c r="G74" s="242" t="s">
        <v>357</v>
      </c>
      <c r="H74" s="242" t="s">
        <v>445</v>
      </c>
      <c r="I74" s="242">
        <v>129</v>
      </c>
      <c r="J74" s="250">
        <v>305.8</v>
      </c>
      <c r="K74" s="250">
        <v>398.7</v>
      </c>
      <c r="L74" s="250">
        <v>398.7</v>
      </c>
      <c r="M74" s="250">
        <v>398.7</v>
      </c>
      <c r="N74" s="250">
        <v>398.7</v>
      </c>
    </row>
    <row r="75" spans="1:14" ht="13.5">
      <c r="A75" s="117"/>
      <c r="B75" s="246"/>
      <c r="C75" s="247"/>
      <c r="D75" s="249"/>
      <c r="E75" s="242" t="s">
        <v>362</v>
      </c>
      <c r="F75" s="242" t="s">
        <v>372</v>
      </c>
      <c r="G75" s="242" t="s">
        <v>357</v>
      </c>
      <c r="H75" s="242" t="s">
        <v>445</v>
      </c>
      <c r="I75" s="242">
        <v>244</v>
      </c>
      <c r="J75" s="250">
        <v>337.6</v>
      </c>
      <c r="K75" s="250">
        <v>157.7</v>
      </c>
      <c r="L75" s="250">
        <v>157.7</v>
      </c>
      <c r="M75" s="250">
        <v>157.7</v>
      </c>
      <c r="N75" s="250">
        <v>157.7</v>
      </c>
    </row>
    <row r="76" spans="1:14" ht="13.5">
      <c r="A76" s="117"/>
      <c r="B76" s="246"/>
      <c r="C76" s="247"/>
      <c r="D76" s="249"/>
      <c r="E76" s="242" t="s">
        <v>362</v>
      </c>
      <c r="F76" s="242" t="s">
        <v>372</v>
      </c>
      <c r="G76" s="242" t="s">
        <v>357</v>
      </c>
      <c r="H76" s="242" t="s">
        <v>445</v>
      </c>
      <c r="I76" s="242">
        <v>831</v>
      </c>
      <c r="J76" s="250">
        <v>1</v>
      </c>
      <c r="K76" s="250"/>
      <c r="L76" s="250"/>
      <c r="M76" s="250"/>
      <c r="N76" s="250"/>
    </row>
    <row r="77" spans="1:14" ht="13.5">
      <c r="A77" s="117"/>
      <c r="B77" s="246"/>
      <c r="C77" s="247"/>
      <c r="D77" s="249"/>
      <c r="E77" s="242" t="s">
        <v>362</v>
      </c>
      <c r="F77" s="242" t="s">
        <v>372</v>
      </c>
      <c r="G77" s="242" t="s">
        <v>357</v>
      </c>
      <c r="H77" s="242" t="s">
        <v>445</v>
      </c>
      <c r="I77" s="242">
        <v>852</v>
      </c>
      <c r="J77" s="250">
        <v>5.1</v>
      </c>
      <c r="K77" s="250">
        <v>5</v>
      </c>
      <c r="L77" s="250">
        <v>5</v>
      </c>
      <c r="M77" s="250">
        <v>5</v>
      </c>
      <c r="N77" s="250">
        <v>5</v>
      </c>
    </row>
    <row r="78" spans="1:14" ht="13.5">
      <c r="A78" s="117"/>
      <c r="B78" s="246"/>
      <c r="C78" s="247"/>
      <c r="D78" s="249"/>
      <c r="E78" s="242" t="s">
        <v>362</v>
      </c>
      <c r="F78" s="242" t="s">
        <v>372</v>
      </c>
      <c r="G78" s="242" t="s">
        <v>357</v>
      </c>
      <c r="H78" s="242" t="s">
        <v>445</v>
      </c>
      <c r="I78" s="242">
        <v>853</v>
      </c>
      <c r="J78" s="250">
        <v>0.8</v>
      </c>
      <c r="K78" s="250"/>
      <c r="L78" s="250"/>
      <c r="M78" s="250"/>
      <c r="N78" s="250"/>
    </row>
    <row r="79" spans="1:14" ht="24">
      <c r="A79" s="117"/>
      <c r="B79" s="246"/>
      <c r="C79" s="247" t="s">
        <v>446</v>
      </c>
      <c r="D79" s="249"/>
      <c r="E79" s="242" t="s">
        <v>346</v>
      </c>
      <c r="F79" s="243" t="s">
        <v>347</v>
      </c>
      <c r="G79" s="242" t="s">
        <v>347</v>
      </c>
      <c r="H79" s="242" t="s">
        <v>447</v>
      </c>
      <c r="I79" s="242" t="s">
        <v>346</v>
      </c>
      <c r="J79" s="244">
        <v>681.8</v>
      </c>
      <c r="K79" s="244">
        <v>689.3</v>
      </c>
      <c r="L79" s="244">
        <v>689.3</v>
      </c>
      <c r="M79" s="244">
        <v>689.3</v>
      </c>
      <c r="N79" s="244">
        <v>689.3</v>
      </c>
    </row>
    <row r="80" spans="1:14" ht="13.5">
      <c r="A80" s="117"/>
      <c r="B80" s="246"/>
      <c r="C80" s="247"/>
      <c r="D80" s="249"/>
      <c r="E80" s="242" t="s">
        <v>362</v>
      </c>
      <c r="F80" s="242" t="s">
        <v>372</v>
      </c>
      <c r="G80" s="242" t="s">
        <v>357</v>
      </c>
      <c r="H80" s="242" t="s">
        <v>447</v>
      </c>
      <c r="I80" s="242" t="s">
        <v>397</v>
      </c>
      <c r="J80" s="250">
        <v>524.6</v>
      </c>
      <c r="K80" s="250">
        <v>529.4</v>
      </c>
      <c r="L80" s="250">
        <v>529.4</v>
      </c>
      <c r="M80" s="250">
        <v>529.4</v>
      </c>
      <c r="N80" s="250">
        <v>529.4</v>
      </c>
    </row>
    <row r="81" spans="1:14" ht="13.5">
      <c r="A81" s="117"/>
      <c r="B81" s="246"/>
      <c r="C81" s="247"/>
      <c r="D81" s="249"/>
      <c r="E81" s="242" t="s">
        <v>362</v>
      </c>
      <c r="F81" s="242" t="s">
        <v>372</v>
      </c>
      <c r="G81" s="242" t="s">
        <v>357</v>
      </c>
      <c r="H81" s="242" t="s">
        <v>447</v>
      </c>
      <c r="I81" s="242" t="s">
        <v>398</v>
      </c>
      <c r="J81" s="250">
        <v>157.2</v>
      </c>
      <c r="K81" s="250">
        <v>159.9</v>
      </c>
      <c r="L81" s="250">
        <v>159.9</v>
      </c>
      <c r="M81" s="250">
        <v>159.9</v>
      </c>
      <c r="N81" s="250">
        <v>159.9</v>
      </c>
    </row>
    <row r="82" spans="1:14" ht="60">
      <c r="A82" s="117"/>
      <c r="B82" s="246"/>
      <c r="C82" s="247" t="s">
        <v>492</v>
      </c>
      <c r="D82" s="249"/>
      <c r="E82" s="242" t="s">
        <v>346</v>
      </c>
      <c r="F82" s="243" t="s">
        <v>347</v>
      </c>
      <c r="G82" s="242" t="s">
        <v>347</v>
      </c>
      <c r="H82" s="242">
        <v>6170129650</v>
      </c>
      <c r="I82" s="242" t="s">
        <v>346</v>
      </c>
      <c r="J82" s="250">
        <v>48.8</v>
      </c>
      <c r="K82" s="250"/>
      <c r="L82" s="250"/>
      <c r="M82" s="250"/>
      <c r="N82" s="250"/>
    </row>
    <row r="83" spans="1:14" ht="13.5">
      <c r="A83" s="117"/>
      <c r="B83" s="246"/>
      <c r="C83" s="247"/>
      <c r="D83" s="249"/>
      <c r="E83" s="242" t="s">
        <v>362</v>
      </c>
      <c r="F83" s="242" t="s">
        <v>372</v>
      </c>
      <c r="G83" s="242" t="s">
        <v>357</v>
      </c>
      <c r="H83" s="242">
        <v>6170129650</v>
      </c>
      <c r="I83" s="242">
        <v>121</v>
      </c>
      <c r="J83" s="250">
        <v>37.5</v>
      </c>
      <c r="K83" s="250"/>
      <c r="L83" s="250"/>
      <c r="M83" s="250"/>
      <c r="N83" s="250"/>
    </row>
    <row r="84" spans="1:14" ht="13.5">
      <c r="A84" s="117"/>
      <c r="B84" s="246"/>
      <c r="C84" s="247"/>
      <c r="D84" s="249"/>
      <c r="E84" s="242" t="s">
        <v>362</v>
      </c>
      <c r="F84" s="242" t="s">
        <v>372</v>
      </c>
      <c r="G84" s="242" t="s">
        <v>357</v>
      </c>
      <c r="H84" s="242">
        <v>6170129650</v>
      </c>
      <c r="I84" s="242">
        <v>129</v>
      </c>
      <c r="J84" s="250">
        <v>11.4</v>
      </c>
      <c r="K84" s="250"/>
      <c r="L84" s="250"/>
      <c r="M84" s="250"/>
      <c r="N84" s="250"/>
    </row>
    <row r="85" spans="1:14" ht="13.5">
      <c r="A85" s="117"/>
      <c r="B85" s="246"/>
      <c r="C85" s="247" t="s">
        <v>448</v>
      </c>
      <c r="D85" s="249"/>
      <c r="E85" s="242" t="s">
        <v>346</v>
      </c>
      <c r="F85" s="243" t="s">
        <v>347</v>
      </c>
      <c r="G85" s="242" t="s">
        <v>347</v>
      </c>
      <c r="H85" s="242" t="s">
        <v>449</v>
      </c>
      <c r="I85" s="242" t="s">
        <v>346</v>
      </c>
      <c r="J85" s="244">
        <v>69.4</v>
      </c>
      <c r="K85" s="244">
        <v>42</v>
      </c>
      <c r="L85" s="244">
        <v>42</v>
      </c>
      <c r="M85" s="244">
        <v>42</v>
      </c>
      <c r="N85" s="244">
        <v>42</v>
      </c>
    </row>
    <row r="86" spans="1:14" ht="13.5">
      <c r="A86" s="117"/>
      <c r="B86" s="246"/>
      <c r="C86" s="247"/>
      <c r="D86" s="249"/>
      <c r="E86" s="242" t="s">
        <v>362</v>
      </c>
      <c r="F86" s="242" t="s">
        <v>372</v>
      </c>
      <c r="G86" s="242" t="s">
        <v>391</v>
      </c>
      <c r="H86" s="242" t="s">
        <v>449</v>
      </c>
      <c r="I86" s="242" t="s">
        <v>364</v>
      </c>
      <c r="J86" s="250">
        <v>45.7</v>
      </c>
      <c r="K86" s="250">
        <v>38</v>
      </c>
      <c r="L86" s="250">
        <v>38</v>
      </c>
      <c r="M86" s="250">
        <v>38</v>
      </c>
      <c r="N86" s="250">
        <v>38</v>
      </c>
    </row>
    <row r="87" spans="1:14" ht="13.5">
      <c r="A87" s="117"/>
      <c r="B87" s="246"/>
      <c r="C87" s="247"/>
      <c r="D87" s="249"/>
      <c r="E87" s="242" t="s">
        <v>362</v>
      </c>
      <c r="F87" s="242" t="s">
        <v>372</v>
      </c>
      <c r="G87" s="242">
        <v>13</v>
      </c>
      <c r="H87" s="242">
        <v>6170129670</v>
      </c>
      <c r="I87" s="242">
        <v>852</v>
      </c>
      <c r="J87" s="250">
        <v>3.8</v>
      </c>
      <c r="K87" s="250">
        <v>4</v>
      </c>
      <c r="L87" s="250">
        <v>4</v>
      </c>
      <c r="M87" s="250">
        <v>4</v>
      </c>
      <c r="N87" s="250">
        <v>4</v>
      </c>
    </row>
    <row r="88" spans="1:14" ht="13.5">
      <c r="A88" s="117"/>
      <c r="B88" s="246"/>
      <c r="C88" s="247"/>
      <c r="D88" s="249"/>
      <c r="E88" s="242" t="s">
        <v>362</v>
      </c>
      <c r="F88" s="242" t="s">
        <v>372</v>
      </c>
      <c r="G88" s="242">
        <v>13</v>
      </c>
      <c r="H88" s="242">
        <v>6170129670</v>
      </c>
      <c r="I88" s="242">
        <v>853</v>
      </c>
      <c r="J88" s="250">
        <v>20</v>
      </c>
      <c r="K88" s="250"/>
      <c r="L88" s="250"/>
      <c r="M88" s="250"/>
      <c r="N88" s="250"/>
    </row>
    <row r="89" spans="1:14" ht="36">
      <c r="A89" s="117" t="s">
        <v>161</v>
      </c>
      <c r="B89" s="246" t="s">
        <v>24</v>
      </c>
      <c r="C89" s="247" t="s">
        <v>450</v>
      </c>
      <c r="D89" s="249"/>
      <c r="E89" s="242" t="s">
        <v>346</v>
      </c>
      <c r="F89" s="243" t="s">
        <v>347</v>
      </c>
      <c r="G89" s="242" t="s">
        <v>347</v>
      </c>
      <c r="H89" s="242">
        <v>6170200000</v>
      </c>
      <c r="I89" s="242" t="s">
        <v>346</v>
      </c>
      <c r="J89" s="250">
        <v>1</v>
      </c>
      <c r="K89" s="250"/>
      <c r="L89" s="250"/>
      <c r="M89" s="250"/>
      <c r="N89" s="250"/>
    </row>
    <row r="90" spans="1:14" ht="24">
      <c r="A90" s="117"/>
      <c r="B90" s="246"/>
      <c r="C90" s="247" t="s">
        <v>451</v>
      </c>
      <c r="D90" s="249"/>
      <c r="E90" s="242" t="s">
        <v>346</v>
      </c>
      <c r="F90" s="243" t="s">
        <v>347</v>
      </c>
      <c r="G90" s="242" t="s">
        <v>347</v>
      </c>
      <c r="H90" s="242">
        <v>6170229820</v>
      </c>
      <c r="I90" s="242" t="s">
        <v>346</v>
      </c>
      <c r="J90" s="250">
        <v>1</v>
      </c>
      <c r="K90" s="250"/>
      <c r="L90" s="250"/>
      <c r="M90" s="250"/>
      <c r="N90" s="250"/>
    </row>
    <row r="91" spans="1:14" ht="13.5">
      <c r="A91" s="117"/>
      <c r="B91" s="246"/>
      <c r="C91" s="247"/>
      <c r="D91" s="249"/>
      <c r="E91" s="242" t="s">
        <v>362</v>
      </c>
      <c r="F91" s="243" t="s">
        <v>452</v>
      </c>
      <c r="G91" s="243" t="s">
        <v>358</v>
      </c>
      <c r="H91" s="242">
        <v>6170229820</v>
      </c>
      <c r="I91" s="242">
        <v>244</v>
      </c>
      <c r="J91" s="250">
        <v>1</v>
      </c>
      <c r="K91" s="250"/>
      <c r="L91" s="250"/>
      <c r="M91" s="250"/>
      <c r="N91" s="250"/>
    </row>
    <row r="92" spans="1:14" ht="48">
      <c r="A92" s="117" t="s">
        <v>166</v>
      </c>
      <c r="B92" s="246" t="s">
        <v>353</v>
      </c>
      <c r="C92" s="252" t="s">
        <v>453</v>
      </c>
      <c r="D92" s="245" t="s">
        <v>351</v>
      </c>
      <c r="E92" s="242" t="s">
        <v>346</v>
      </c>
      <c r="F92" s="243" t="s">
        <v>347</v>
      </c>
      <c r="G92" s="242" t="s">
        <v>347</v>
      </c>
      <c r="H92" s="242">
        <v>6170300000</v>
      </c>
      <c r="I92" s="242" t="s">
        <v>346</v>
      </c>
      <c r="J92" s="244"/>
      <c r="K92" s="244"/>
      <c r="L92" s="244">
        <v>90</v>
      </c>
      <c r="M92" s="244">
        <v>183</v>
      </c>
      <c r="N92" s="244">
        <v>183</v>
      </c>
    </row>
    <row r="93" spans="1:14" ht="13.5">
      <c r="A93" s="117"/>
      <c r="B93" s="246"/>
      <c r="C93" s="247" t="s">
        <v>454</v>
      </c>
      <c r="D93" s="249"/>
      <c r="E93" s="242" t="s">
        <v>346</v>
      </c>
      <c r="F93" s="243" t="s">
        <v>347</v>
      </c>
      <c r="G93" s="242" t="s">
        <v>347</v>
      </c>
      <c r="H93" s="242" t="s">
        <v>455</v>
      </c>
      <c r="I93" s="242" t="s">
        <v>346</v>
      </c>
      <c r="J93" s="244"/>
      <c r="K93" s="244"/>
      <c r="L93" s="244">
        <v>90</v>
      </c>
      <c r="M93" s="244">
        <v>183</v>
      </c>
      <c r="N93" s="244">
        <v>183</v>
      </c>
    </row>
    <row r="94" spans="1:14" ht="13.5">
      <c r="A94" s="117"/>
      <c r="B94" s="246"/>
      <c r="C94" s="247" t="s">
        <v>286</v>
      </c>
      <c r="D94" s="249"/>
      <c r="E94" s="242">
        <v>903</v>
      </c>
      <c r="F94" s="243" t="s">
        <v>372</v>
      </c>
      <c r="G94" s="242">
        <v>13</v>
      </c>
      <c r="H94" s="242" t="s">
        <v>455</v>
      </c>
      <c r="I94" s="242">
        <v>880</v>
      </c>
      <c r="J94" s="244"/>
      <c r="K94" s="244"/>
      <c r="L94" s="244">
        <v>90</v>
      </c>
      <c r="M94" s="244">
        <v>183</v>
      </c>
      <c r="N94" s="244">
        <v>183</v>
      </c>
    </row>
    <row r="95" spans="1:14" ht="48">
      <c r="A95" s="117" t="s">
        <v>172</v>
      </c>
      <c r="B95" s="246" t="s">
        <v>24</v>
      </c>
      <c r="C95" s="247" t="s">
        <v>456</v>
      </c>
      <c r="D95" s="245" t="s">
        <v>351</v>
      </c>
      <c r="E95" s="242" t="s">
        <v>346</v>
      </c>
      <c r="F95" s="243" t="s">
        <v>347</v>
      </c>
      <c r="G95" s="242" t="s">
        <v>347</v>
      </c>
      <c r="H95" s="242">
        <v>6170400000</v>
      </c>
      <c r="I95" s="242" t="s">
        <v>346</v>
      </c>
      <c r="J95" s="244">
        <v>0.8</v>
      </c>
      <c r="K95" s="244"/>
      <c r="L95" s="244"/>
      <c r="M95" s="244"/>
      <c r="N95" s="244"/>
    </row>
    <row r="96" spans="1:14" ht="48">
      <c r="A96" s="117"/>
      <c r="B96" s="246"/>
      <c r="C96" s="247" t="s">
        <v>457</v>
      </c>
      <c r="D96" s="245" t="s">
        <v>351</v>
      </c>
      <c r="E96" s="242" t="s">
        <v>346</v>
      </c>
      <c r="F96" s="243" t="s">
        <v>347</v>
      </c>
      <c r="G96" s="242" t="s">
        <v>347</v>
      </c>
      <c r="H96" s="242">
        <v>6170429780</v>
      </c>
      <c r="I96" s="242" t="s">
        <v>346</v>
      </c>
      <c r="J96" s="244">
        <v>0.6</v>
      </c>
      <c r="K96" s="244"/>
      <c r="L96" s="244"/>
      <c r="M96" s="244"/>
      <c r="N96" s="244"/>
    </row>
    <row r="97" spans="1:14" ht="13.5">
      <c r="A97" s="117"/>
      <c r="B97" s="246"/>
      <c r="C97" s="247"/>
      <c r="D97" s="248"/>
      <c r="E97" s="242" t="s">
        <v>362</v>
      </c>
      <c r="F97" s="243" t="s">
        <v>372</v>
      </c>
      <c r="G97" s="242">
        <v>13</v>
      </c>
      <c r="H97" s="242">
        <v>6170429780</v>
      </c>
      <c r="I97" s="242">
        <v>540</v>
      </c>
      <c r="J97" s="244">
        <v>0.6</v>
      </c>
      <c r="K97" s="244"/>
      <c r="L97" s="244"/>
      <c r="M97" s="244"/>
      <c r="N97" s="244"/>
    </row>
    <row r="98" spans="1:14" ht="60">
      <c r="A98" s="117"/>
      <c r="B98" s="246"/>
      <c r="C98" s="247" t="s">
        <v>458</v>
      </c>
      <c r="D98" s="245" t="s">
        <v>351</v>
      </c>
      <c r="E98" s="242" t="s">
        <v>346</v>
      </c>
      <c r="F98" s="243" t="s">
        <v>347</v>
      </c>
      <c r="G98" s="242" t="s">
        <v>347</v>
      </c>
      <c r="H98" s="242">
        <v>6170429851</v>
      </c>
      <c r="I98" s="242" t="s">
        <v>346</v>
      </c>
      <c r="J98" s="244">
        <v>0.2</v>
      </c>
      <c r="K98" s="244"/>
      <c r="L98" s="244"/>
      <c r="M98" s="244"/>
      <c r="N98" s="244"/>
    </row>
    <row r="99" spans="1:14" ht="13.5">
      <c r="A99" s="117"/>
      <c r="B99" s="246"/>
      <c r="C99" s="247"/>
      <c r="D99" s="248"/>
      <c r="E99" s="242" t="s">
        <v>362</v>
      </c>
      <c r="F99" s="243" t="s">
        <v>372</v>
      </c>
      <c r="G99" s="242">
        <v>13</v>
      </c>
      <c r="H99" s="242">
        <v>6170429851</v>
      </c>
      <c r="I99" s="242">
        <v>540</v>
      </c>
      <c r="J99" s="244">
        <v>0.2</v>
      </c>
      <c r="K99" s="244"/>
      <c r="L99" s="244"/>
      <c r="M99" s="244"/>
      <c r="N99" s="244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</sheetData>
  <sheetProtection selectLockedCells="1" selectUnlockedCells="1"/>
  <mergeCells count="11">
    <mergeCell ref="A6:A7"/>
    <mergeCell ref="B6:B7"/>
    <mergeCell ref="C6:C7"/>
    <mergeCell ref="D6:D7"/>
    <mergeCell ref="E6:I7"/>
    <mergeCell ref="J6:N6"/>
    <mergeCell ref="J1:N1"/>
    <mergeCell ref="H2:N2"/>
    <mergeCell ref="H3:N3"/>
    <mergeCell ref="B4:M4"/>
    <mergeCell ref="C5:L5"/>
  </mergeCells>
  <printOptions/>
  <pageMargins left="0.7083333333333334" right="0.31527777777777777" top="0.7479166666666667" bottom="0.747916666666666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="80" zoomScaleNormal="80" zoomScalePageLayoutView="0" workbookViewId="0" topLeftCell="A100">
      <selection activeCell="D3" sqref="D3:G3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29.710937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224" t="s">
        <v>459</v>
      </c>
      <c r="F1" s="224"/>
      <c r="G1" s="224"/>
    </row>
    <row r="2" spans="1:9" ht="74.25" customHeight="1">
      <c r="A2" s="5"/>
      <c r="B2" s="5"/>
      <c r="C2" s="5"/>
      <c r="D2" s="186" t="s">
        <v>460</v>
      </c>
      <c r="E2" s="186"/>
      <c r="F2" s="186"/>
      <c r="G2" s="186"/>
      <c r="H2" s="119"/>
      <c r="I2" s="119"/>
    </row>
    <row r="3" spans="1:7" ht="16.5" customHeight="1">
      <c r="A3" s="108"/>
      <c r="B3" s="108"/>
      <c r="C3" s="107"/>
      <c r="D3" s="208" t="s">
        <v>496</v>
      </c>
      <c r="E3" s="208"/>
      <c r="F3" s="208"/>
      <c r="G3" s="208"/>
    </row>
    <row r="4" spans="1:7" ht="66" customHeight="1">
      <c r="A4" s="225" t="s">
        <v>461</v>
      </c>
      <c r="B4" s="225"/>
      <c r="C4" s="225"/>
      <c r="D4" s="225"/>
      <c r="E4" s="225"/>
      <c r="F4" s="225"/>
      <c r="G4" s="225"/>
    </row>
    <row r="5" spans="1:8" ht="16.5" customHeight="1">
      <c r="A5" s="5"/>
      <c r="B5" s="5"/>
      <c r="C5" s="5"/>
      <c r="D5" s="5"/>
      <c r="E5" s="5"/>
      <c r="F5" s="5"/>
      <c r="G5" s="5"/>
      <c r="H5" t="s">
        <v>286</v>
      </c>
    </row>
    <row r="6" spans="1:7" ht="27" customHeight="1">
      <c r="A6" s="192" t="s">
        <v>3</v>
      </c>
      <c r="B6" s="192" t="s">
        <v>4</v>
      </c>
      <c r="C6" s="192" t="s">
        <v>5</v>
      </c>
      <c r="D6" s="192" t="s">
        <v>462</v>
      </c>
      <c r="E6" s="192" t="s">
        <v>463</v>
      </c>
      <c r="F6" s="192"/>
      <c r="G6" s="192"/>
    </row>
    <row r="7" spans="1:7" ht="26.25" customHeight="1">
      <c r="A7" s="192"/>
      <c r="B7" s="192"/>
      <c r="C7" s="192"/>
      <c r="D7" s="192"/>
      <c r="E7" s="58" t="s">
        <v>464</v>
      </c>
      <c r="F7" s="192" t="s">
        <v>465</v>
      </c>
      <c r="G7" s="192"/>
    </row>
    <row r="8" spans="1:7" ht="22.5" customHeight="1">
      <c r="A8" s="192"/>
      <c r="B8" s="192"/>
      <c r="C8" s="192"/>
      <c r="D8" s="192"/>
      <c r="E8" s="120">
        <v>2023</v>
      </c>
      <c r="F8" s="120">
        <v>2024</v>
      </c>
      <c r="G8" s="120">
        <v>2025</v>
      </c>
    </row>
    <row r="9" spans="1:7" ht="15" customHeight="1">
      <c r="A9" s="58" t="s">
        <v>9</v>
      </c>
      <c r="B9" s="58" t="s">
        <v>10</v>
      </c>
      <c r="C9" s="58" t="s">
        <v>11</v>
      </c>
      <c r="D9" s="58" t="s">
        <v>192</v>
      </c>
      <c r="E9" s="120">
        <v>5</v>
      </c>
      <c r="F9" s="120">
        <v>6</v>
      </c>
      <c r="G9" s="120">
        <v>7</v>
      </c>
    </row>
    <row r="10" spans="1:9" ht="19.5" customHeight="1">
      <c r="A10" s="223"/>
      <c r="B10" s="217" t="s">
        <v>18</v>
      </c>
      <c r="C10" s="218" t="s">
        <v>272</v>
      </c>
      <c r="D10" s="121" t="s">
        <v>466</v>
      </c>
      <c r="E10" s="122">
        <v>6253.8</v>
      </c>
      <c r="F10" s="122">
        <v>4042.4</v>
      </c>
      <c r="G10" s="122">
        <v>4111.6</v>
      </c>
      <c r="I10" s="123"/>
    </row>
    <row r="11" spans="1:9" ht="20.25" customHeight="1">
      <c r="A11" s="223"/>
      <c r="B11" s="217"/>
      <c r="C11" s="218"/>
      <c r="D11" s="124" t="s">
        <v>467</v>
      </c>
      <c r="E11" s="125">
        <v>273.6</v>
      </c>
      <c r="F11" s="125">
        <v>286.2</v>
      </c>
      <c r="G11" s="125">
        <v>296.6</v>
      </c>
      <c r="I11" s="123"/>
    </row>
    <row r="12" spans="1:9" ht="25.5" customHeight="1">
      <c r="A12" s="223"/>
      <c r="B12" s="217"/>
      <c r="C12" s="218"/>
      <c r="D12" s="126" t="s">
        <v>468</v>
      </c>
      <c r="E12" s="127">
        <v>1993.1</v>
      </c>
      <c r="F12" s="127"/>
      <c r="G12" s="127"/>
      <c r="I12" s="123"/>
    </row>
    <row r="13" spans="1:9" ht="24" customHeight="1">
      <c r="A13" s="223"/>
      <c r="B13" s="217"/>
      <c r="C13" s="218"/>
      <c r="D13" s="126" t="s">
        <v>469</v>
      </c>
      <c r="E13" s="127">
        <v>3697.1</v>
      </c>
      <c r="F13" s="127">
        <v>3756.2</v>
      </c>
      <c r="G13" s="127">
        <v>3815</v>
      </c>
      <c r="I13" s="123"/>
    </row>
    <row r="14" spans="1:9" ht="18.75" customHeight="1">
      <c r="A14" s="223"/>
      <c r="B14" s="217"/>
      <c r="C14" s="218"/>
      <c r="D14" s="126" t="s">
        <v>470</v>
      </c>
      <c r="E14" s="127">
        <v>290</v>
      </c>
      <c r="F14" s="127">
        <v>0</v>
      </c>
      <c r="G14" s="127">
        <v>0</v>
      </c>
      <c r="I14" s="128"/>
    </row>
    <row r="15" spans="1:9" ht="18.75" customHeight="1">
      <c r="A15" s="216" t="s">
        <v>20</v>
      </c>
      <c r="B15" s="217" t="s">
        <v>21</v>
      </c>
      <c r="C15" s="218" t="s">
        <v>190</v>
      </c>
      <c r="D15" s="121" t="s">
        <v>466</v>
      </c>
      <c r="E15" s="122">
        <v>204.5</v>
      </c>
      <c r="F15" s="122">
        <v>204.5</v>
      </c>
      <c r="G15" s="122">
        <v>204.5</v>
      </c>
      <c r="I15" s="128"/>
    </row>
    <row r="16" spans="1:9" ht="18.75" customHeight="1">
      <c r="A16" s="216"/>
      <c r="B16" s="217"/>
      <c r="C16" s="218"/>
      <c r="D16" s="124" t="s">
        <v>467</v>
      </c>
      <c r="E16" s="122"/>
      <c r="F16" s="122"/>
      <c r="G16" s="122"/>
      <c r="I16" s="128"/>
    </row>
    <row r="17" spans="1:9" ht="26.25" customHeight="1">
      <c r="A17" s="216"/>
      <c r="B17" s="217"/>
      <c r="C17" s="218"/>
      <c r="D17" s="126" t="s">
        <v>468</v>
      </c>
      <c r="E17" s="122"/>
      <c r="F17" s="122"/>
      <c r="G17" s="122"/>
      <c r="I17" s="128"/>
    </row>
    <row r="18" spans="1:9" ht="26.25" customHeight="1">
      <c r="A18" s="216"/>
      <c r="B18" s="217"/>
      <c r="C18" s="218"/>
      <c r="D18" s="126" t="s">
        <v>469</v>
      </c>
      <c r="E18" s="127">
        <v>204.5</v>
      </c>
      <c r="F18" s="127">
        <v>204.5</v>
      </c>
      <c r="G18" s="127">
        <v>204.5</v>
      </c>
      <c r="I18" s="128"/>
    </row>
    <row r="19" spans="1:9" ht="18.75" customHeight="1">
      <c r="A19" s="216"/>
      <c r="B19" s="217"/>
      <c r="C19" s="218"/>
      <c r="D19" s="126" t="s">
        <v>470</v>
      </c>
      <c r="E19" s="127"/>
      <c r="F19" s="127"/>
      <c r="G19" s="127"/>
      <c r="I19" s="128"/>
    </row>
    <row r="20" spans="1:9" ht="23.25" customHeight="1">
      <c r="A20" s="213" t="s">
        <v>23</v>
      </c>
      <c r="B20" s="214" t="s">
        <v>24</v>
      </c>
      <c r="C20" s="213" t="s">
        <v>25</v>
      </c>
      <c r="D20" s="121" t="s">
        <v>466</v>
      </c>
      <c r="E20" s="122">
        <v>204.5</v>
      </c>
      <c r="F20" s="122">
        <v>204.5</v>
      </c>
      <c r="G20" s="122">
        <v>204.5</v>
      </c>
      <c r="I20" s="128"/>
    </row>
    <row r="21" spans="1:9" ht="21" customHeight="1">
      <c r="A21" s="213"/>
      <c r="B21" s="214"/>
      <c r="C21" s="213"/>
      <c r="D21" s="124" t="s">
        <v>467</v>
      </c>
      <c r="E21" s="127"/>
      <c r="F21" s="127"/>
      <c r="G21" s="127"/>
      <c r="I21" s="128"/>
    </row>
    <row r="22" spans="1:9" ht="27" customHeight="1">
      <c r="A22" s="213"/>
      <c r="B22" s="214"/>
      <c r="C22" s="213"/>
      <c r="D22" s="126" t="s">
        <v>468</v>
      </c>
      <c r="E22" s="127"/>
      <c r="F22" s="127"/>
      <c r="G22" s="127"/>
      <c r="I22" s="128"/>
    </row>
    <row r="23" spans="1:9" ht="24" customHeight="1">
      <c r="A23" s="213"/>
      <c r="B23" s="214"/>
      <c r="C23" s="213"/>
      <c r="D23" s="126" t="s">
        <v>469</v>
      </c>
      <c r="E23" s="127">
        <v>204.5</v>
      </c>
      <c r="F23" s="127">
        <v>204.7</v>
      </c>
      <c r="G23" s="127">
        <v>204.7</v>
      </c>
      <c r="I23" s="128"/>
    </row>
    <row r="24" spans="1:9" ht="18.75" customHeight="1">
      <c r="A24" s="213"/>
      <c r="B24" s="214"/>
      <c r="C24" s="213"/>
      <c r="D24" s="126" t="s">
        <v>470</v>
      </c>
      <c r="E24" s="127"/>
      <c r="F24" s="127"/>
      <c r="G24" s="127"/>
      <c r="I24" s="128"/>
    </row>
    <row r="25" spans="1:9" ht="22.5" customHeight="1">
      <c r="A25" s="216" t="s">
        <v>38</v>
      </c>
      <c r="B25" s="217" t="s">
        <v>39</v>
      </c>
      <c r="C25" s="222" t="s">
        <v>471</v>
      </c>
      <c r="D25" s="121" t="s">
        <v>466</v>
      </c>
      <c r="E25" s="122">
        <v>294.6</v>
      </c>
      <c r="F25" s="122">
        <v>307.2</v>
      </c>
      <c r="G25" s="122">
        <v>317.6</v>
      </c>
      <c r="I25" s="128"/>
    </row>
    <row r="26" spans="1:9" ht="20.25" customHeight="1">
      <c r="A26" s="216"/>
      <c r="B26" s="217"/>
      <c r="C26" s="222"/>
      <c r="D26" s="124" t="s">
        <v>467</v>
      </c>
      <c r="E26" s="127"/>
      <c r="F26" s="127">
        <v>0</v>
      </c>
      <c r="G26" s="127">
        <v>0</v>
      </c>
      <c r="I26" s="128"/>
    </row>
    <row r="27" spans="1:9" ht="28.5" customHeight="1">
      <c r="A27" s="216"/>
      <c r="B27" s="217"/>
      <c r="C27" s="222"/>
      <c r="D27" s="126" t="s">
        <v>468</v>
      </c>
      <c r="E27" s="127"/>
      <c r="F27" s="127"/>
      <c r="G27" s="127"/>
      <c r="I27" s="128"/>
    </row>
    <row r="28" spans="1:9" ht="27.75" customHeight="1">
      <c r="A28" s="216"/>
      <c r="B28" s="217"/>
      <c r="C28" s="222"/>
      <c r="D28" s="126" t="s">
        <v>469</v>
      </c>
      <c r="E28" s="127"/>
      <c r="F28" s="127"/>
      <c r="G28" s="127"/>
      <c r="I28" s="128"/>
    </row>
    <row r="29" spans="1:9" ht="15" customHeight="1">
      <c r="A29" s="216"/>
      <c r="B29" s="217"/>
      <c r="C29" s="222"/>
      <c r="D29" s="126" t="s">
        <v>470</v>
      </c>
      <c r="E29" s="127"/>
      <c r="F29" s="127"/>
      <c r="G29" s="127"/>
      <c r="I29" s="128"/>
    </row>
    <row r="30" spans="1:9" ht="22.5" customHeight="1">
      <c r="A30" s="213" t="s">
        <v>41</v>
      </c>
      <c r="B30" s="214" t="s">
        <v>24</v>
      </c>
      <c r="C30" s="215" t="s">
        <v>199</v>
      </c>
      <c r="D30" s="121" t="s">
        <v>466</v>
      </c>
      <c r="E30" s="122">
        <f>E31+E32+E33+E338</f>
        <v>10</v>
      </c>
      <c r="F30" s="122">
        <f>F31+F32+F33+F338</f>
        <v>10</v>
      </c>
      <c r="G30" s="122">
        <f>G31+G32+G33+G338</f>
        <v>10</v>
      </c>
      <c r="I30" s="128"/>
    </row>
    <row r="31" spans="1:9" ht="24.75" customHeight="1">
      <c r="A31" s="213"/>
      <c r="B31" s="214"/>
      <c r="C31" s="215"/>
      <c r="D31" s="124" t="s">
        <v>467</v>
      </c>
      <c r="E31" s="127"/>
      <c r="F31" s="127"/>
      <c r="G31" s="127"/>
      <c r="I31" s="128"/>
    </row>
    <row r="32" spans="1:9" ht="30.75" customHeight="1">
      <c r="A32" s="213"/>
      <c r="B32" s="214"/>
      <c r="C32" s="215"/>
      <c r="D32" s="126" t="s">
        <v>468</v>
      </c>
      <c r="E32" s="127"/>
      <c r="F32" s="127"/>
      <c r="G32" s="127"/>
      <c r="I32" s="128"/>
    </row>
    <row r="33" spans="1:9" ht="25.5" customHeight="1">
      <c r="A33" s="213"/>
      <c r="B33" s="214"/>
      <c r="C33" s="215"/>
      <c r="D33" s="126" t="s">
        <v>469</v>
      </c>
      <c r="E33" s="127">
        <v>10</v>
      </c>
      <c r="F33" s="127">
        <v>10</v>
      </c>
      <c r="G33" s="127">
        <v>10</v>
      </c>
      <c r="I33" s="128"/>
    </row>
    <row r="34" spans="1:9" ht="60" customHeight="1">
      <c r="A34" s="213"/>
      <c r="B34" s="214"/>
      <c r="C34" s="215"/>
      <c r="D34" s="126" t="s">
        <v>470</v>
      </c>
      <c r="E34" s="127"/>
      <c r="F34" s="127"/>
      <c r="G34" s="127"/>
      <c r="I34" s="128"/>
    </row>
    <row r="35" spans="1:9" s="131" customFormat="1" ht="27" customHeight="1">
      <c r="A35" s="213" t="s">
        <v>45</v>
      </c>
      <c r="B35" s="214" t="s">
        <v>24</v>
      </c>
      <c r="C35" s="215" t="s">
        <v>205</v>
      </c>
      <c r="D35" s="129" t="s">
        <v>466</v>
      </c>
      <c r="E35" s="130">
        <v>0</v>
      </c>
      <c r="F35" s="130">
        <v>0</v>
      </c>
      <c r="G35" s="130">
        <v>0</v>
      </c>
      <c r="I35" s="132"/>
    </row>
    <row r="36" spans="1:9" s="131" customFormat="1" ht="18.75" customHeight="1">
      <c r="A36" s="213"/>
      <c r="B36" s="214"/>
      <c r="C36" s="215"/>
      <c r="D36" s="133" t="s">
        <v>467</v>
      </c>
      <c r="E36" s="134"/>
      <c r="F36" s="134"/>
      <c r="G36" s="134"/>
      <c r="I36" s="132"/>
    </row>
    <row r="37" spans="1:9" s="131" customFormat="1" ht="22.5" customHeight="1">
      <c r="A37" s="213"/>
      <c r="B37" s="214"/>
      <c r="C37" s="215"/>
      <c r="D37" s="135" t="s">
        <v>468</v>
      </c>
      <c r="E37" s="134"/>
      <c r="F37" s="134"/>
      <c r="G37" s="134"/>
      <c r="I37" s="132"/>
    </row>
    <row r="38" spans="1:9" s="131" customFormat="1" ht="25.5" customHeight="1">
      <c r="A38" s="213"/>
      <c r="B38" s="214"/>
      <c r="C38" s="215"/>
      <c r="D38" s="126" t="s">
        <v>469</v>
      </c>
      <c r="E38" s="134"/>
      <c r="F38" s="134"/>
      <c r="G38" s="134"/>
      <c r="I38" s="132"/>
    </row>
    <row r="39" spans="1:9" s="131" customFormat="1" ht="18.75" customHeight="1">
      <c r="A39" s="213"/>
      <c r="B39" s="214"/>
      <c r="C39" s="215"/>
      <c r="D39" s="135" t="s">
        <v>470</v>
      </c>
      <c r="E39" s="134"/>
      <c r="F39" s="134"/>
      <c r="G39" s="134"/>
      <c r="I39" s="132"/>
    </row>
    <row r="40" spans="1:9" ht="21" customHeight="1">
      <c r="A40" s="213" t="s">
        <v>50</v>
      </c>
      <c r="B40" s="214" t="s">
        <v>24</v>
      </c>
      <c r="C40" s="215" t="s">
        <v>51</v>
      </c>
      <c r="D40" s="121" t="s">
        <v>466</v>
      </c>
      <c r="E40" s="122">
        <v>10</v>
      </c>
      <c r="F40" s="122">
        <v>10</v>
      </c>
      <c r="G40" s="122">
        <v>10</v>
      </c>
      <c r="I40" s="128"/>
    </row>
    <row r="41" spans="1:9" ht="18.75" customHeight="1">
      <c r="A41" s="213"/>
      <c r="B41" s="214"/>
      <c r="C41" s="215"/>
      <c r="D41" s="124" t="s">
        <v>467</v>
      </c>
      <c r="E41" s="127"/>
      <c r="F41" s="127"/>
      <c r="G41" s="127"/>
      <c r="I41" s="128"/>
    </row>
    <row r="42" spans="1:9" ht="24" customHeight="1">
      <c r="A42" s="213"/>
      <c r="B42" s="214"/>
      <c r="C42" s="215"/>
      <c r="D42" s="126" t="s">
        <v>468</v>
      </c>
      <c r="E42" s="127"/>
      <c r="F42" s="127"/>
      <c r="G42" s="127"/>
      <c r="I42" s="128"/>
    </row>
    <row r="43" spans="1:9" ht="26.25" customHeight="1">
      <c r="A43" s="213"/>
      <c r="B43" s="214"/>
      <c r="C43" s="215"/>
      <c r="D43" s="126" t="s">
        <v>469</v>
      </c>
      <c r="E43" s="122">
        <v>10</v>
      </c>
      <c r="F43" s="127">
        <v>10</v>
      </c>
      <c r="G43" s="127">
        <v>10</v>
      </c>
      <c r="I43" s="128"/>
    </row>
    <row r="44" spans="1:9" ht="18.75" customHeight="1">
      <c r="A44" s="213"/>
      <c r="B44" s="214"/>
      <c r="C44" s="215"/>
      <c r="D44" s="126" t="s">
        <v>470</v>
      </c>
      <c r="E44" s="127"/>
      <c r="F44" s="127"/>
      <c r="G44" s="127"/>
      <c r="I44" s="128"/>
    </row>
    <row r="45" spans="1:9" ht="27.75" customHeight="1">
      <c r="A45" s="213" t="s">
        <v>56</v>
      </c>
      <c r="B45" s="214" t="s">
        <v>24</v>
      </c>
      <c r="C45" s="215" t="s">
        <v>57</v>
      </c>
      <c r="D45" s="121" t="s">
        <v>466</v>
      </c>
      <c r="E45" s="122">
        <v>0</v>
      </c>
      <c r="F45" s="122">
        <v>0</v>
      </c>
      <c r="G45" s="122">
        <v>0</v>
      </c>
      <c r="I45" s="128"/>
    </row>
    <row r="46" spans="1:9" ht="18.75" customHeight="1">
      <c r="A46" s="213"/>
      <c r="B46" s="214"/>
      <c r="C46" s="215"/>
      <c r="D46" s="124" t="s">
        <v>467</v>
      </c>
      <c r="E46" s="127"/>
      <c r="F46" s="127"/>
      <c r="G46" s="127"/>
      <c r="I46" s="128"/>
    </row>
    <row r="47" spans="1:9" ht="30" customHeight="1">
      <c r="A47" s="213"/>
      <c r="B47" s="214"/>
      <c r="C47" s="215"/>
      <c r="D47" s="126" t="s">
        <v>468</v>
      </c>
      <c r="E47" s="127"/>
      <c r="F47" s="127"/>
      <c r="G47" s="127"/>
      <c r="I47" s="128"/>
    </row>
    <row r="48" spans="1:9" ht="25.5" customHeight="1">
      <c r="A48" s="213"/>
      <c r="B48" s="214"/>
      <c r="C48" s="215"/>
      <c r="D48" s="126" t="s">
        <v>469</v>
      </c>
      <c r="E48" s="127"/>
      <c r="F48" s="127"/>
      <c r="G48" s="127"/>
      <c r="I48" s="128"/>
    </row>
    <row r="49" spans="1:9" ht="27" customHeight="1">
      <c r="A49" s="213"/>
      <c r="B49" s="214"/>
      <c r="C49" s="215"/>
      <c r="D49" s="126" t="s">
        <v>470</v>
      </c>
      <c r="E49" s="127"/>
      <c r="F49" s="127"/>
      <c r="G49" s="127"/>
      <c r="I49" s="128"/>
    </row>
    <row r="50" spans="1:9" ht="24" customHeight="1">
      <c r="A50" s="213" t="s">
        <v>211</v>
      </c>
      <c r="B50" s="214" t="s">
        <v>24</v>
      </c>
      <c r="C50" s="215" t="s">
        <v>63</v>
      </c>
      <c r="D50" s="121" t="s">
        <v>466</v>
      </c>
      <c r="E50" s="122">
        <v>0</v>
      </c>
      <c r="F50" s="122">
        <v>0</v>
      </c>
      <c r="G50" s="122">
        <v>0</v>
      </c>
      <c r="I50" s="128"/>
    </row>
    <row r="51" spans="1:9" ht="18.75" customHeight="1">
      <c r="A51" s="213"/>
      <c r="B51" s="214"/>
      <c r="C51" s="215"/>
      <c r="D51" s="124" t="s">
        <v>467</v>
      </c>
      <c r="E51" s="127"/>
      <c r="F51" s="127"/>
      <c r="G51" s="127"/>
      <c r="I51" s="128"/>
    </row>
    <row r="52" spans="1:9" ht="27" customHeight="1">
      <c r="A52" s="213"/>
      <c r="B52" s="214"/>
      <c r="C52" s="215"/>
      <c r="D52" s="126" t="s">
        <v>468</v>
      </c>
      <c r="E52" s="127"/>
      <c r="F52" s="127"/>
      <c r="G52" s="127"/>
      <c r="I52" s="128"/>
    </row>
    <row r="53" spans="1:9" ht="27.75" customHeight="1">
      <c r="A53" s="213"/>
      <c r="B53" s="214"/>
      <c r="C53" s="215"/>
      <c r="D53" s="126" t="s">
        <v>469</v>
      </c>
      <c r="E53" s="127">
        <v>0</v>
      </c>
      <c r="F53" s="127">
        <v>0</v>
      </c>
      <c r="G53" s="127">
        <v>0</v>
      </c>
      <c r="I53" s="128"/>
    </row>
    <row r="54" spans="1:9" ht="24" customHeight="1">
      <c r="A54" s="213"/>
      <c r="B54" s="214"/>
      <c r="C54" s="215"/>
      <c r="D54" s="126" t="s">
        <v>470</v>
      </c>
      <c r="E54" s="127"/>
      <c r="F54" s="127"/>
      <c r="G54" s="127"/>
      <c r="I54" s="128"/>
    </row>
    <row r="55" spans="1:9" ht="24" customHeight="1">
      <c r="A55" s="213" t="s">
        <v>72</v>
      </c>
      <c r="B55" s="214" t="s">
        <v>24</v>
      </c>
      <c r="C55" s="215" t="s">
        <v>73</v>
      </c>
      <c r="D55" s="121" t="s">
        <v>466</v>
      </c>
      <c r="E55" s="122">
        <f>E56+E57+E58+E59</f>
        <v>1</v>
      </c>
      <c r="F55" s="122">
        <f>F56+F57+F58+F59</f>
        <v>1</v>
      </c>
      <c r="G55" s="122">
        <f>G56+G57+G58+G59</f>
        <v>1</v>
      </c>
      <c r="I55" s="128"/>
    </row>
    <row r="56" spans="1:9" ht="18.75" customHeight="1">
      <c r="A56" s="213"/>
      <c r="B56" s="214"/>
      <c r="C56" s="215"/>
      <c r="D56" s="124" t="s">
        <v>467</v>
      </c>
      <c r="E56" s="127"/>
      <c r="F56" s="127"/>
      <c r="G56" s="127"/>
      <c r="I56" s="128"/>
    </row>
    <row r="57" spans="1:9" ht="27" customHeight="1">
      <c r="A57" s="213"/>
      <c r="B57" s="214"/>
      <c r="C57" s="215"/>
      <c r="D57" s="126" t="s">
        <v>468</v>
      </c>
      <c r="E57" s="127"/>
      <c r="F57" s="127"/>
      <c r="G57" s="127"/>
      <c r="I57" s="128"/>
    </row>
    <row r="58" spans="1:9" ht="27.75" customHeight="1">
      <c r="A58" s="213"/>
      <c r="B58" s="214"/>
      <c r="C58" s="215"/>
      <c r="D58" s="126" t="s">
        <v>469</v>
      </c>
      <c r="E58" s="127">
        <v>1</v>
      </c>
      <c r="F58" s="127">
        <v>1</v>
      </c>
      <c r="G58" s="127">
        <v>1</v>
      </c>
      <c r="I58" s="128"/>
    </row>
    <row r="59" spans="1:9" ht="24" customHeight="1">
      <c r="A59" s="213"/>
      <c r="B59" s="214"/>
      <c r="C59" s="215"/>
      <c r="D59" s="126" t="s">
        <v>470</v>
      </c>
      <c r="E59" s="127"/>
      <c r="F59" s="127"/>
      <c r="G59" s="127"/>
      <c r="I59" s="128"/>
    </row>
    <row r="60" spans="1:9" ht="24" customHeight="1">
      <c r="A60" s="213" t="s">
        <v>78</v>
      </c>
      <c r="B60" s="214" t="s">
        <v>24</v>
      </c>
      <c r="C60" s="215" t="s">
        <v>79</v>
      </c>
      <c r="D60" s="121" t="s">
        <v>466</v>
      </c>
      <c r="E60" s="122">
        <v>0</v>
      </c>
      <c r="F60" s="122">
        <v>0</v>
      </c>
      <c r="G60" s="122">
        <v>0</v>
      </c>
      <c r="I60" s="128"/>
    </row>
    <row r="61" spans="1:9" ht="24" customHeight="1">
      <c r="A61" s="213"/>
      <c r="B61" s="214"/>
      <c r="C61" s="215"/>
      <c r="D61" s="124" t="s">
        <v>467</v>
      </c>
      <c r="E61" s="127"/>
      <c r="F61" s="127"/>
      <c r="G61" s="127"/>
      <c r="I61" s="128"/>
    </row>
    <row r="62" spans="1:9" ht="24" customHeight="1">
      <c r="A62" s="213"/>
      <c r="B62" s="214"/>
      <c r="C62" s="215"/>
      <c r="D62" s="126" t="s">
        <v>468</v>
      </c>
      <c r="E62" s="127"/>
      <c r="F62" s="127"/>
      <c r="G62" s="127"/>
      <c r="I62" s="128"/>
    </row>
    <row r="63" spans="1:9" ht="24" customHeight="1">
      <c r="A63" s="213"/>
      <c r="B63" s="214"/>
      <c r="C63" s="215"/>
      <c r="D63" s="126" t="s">
        <v>469</v>
      </c>
      <c r="E63" s="127"/>
      <c r="F63" s="127"/>
      <c r="G63" s="127"/>
      <c r="I63" s="128"/>
    </row>
    <row r="64" spans="1:9" ht="24" customHeight="1">
      <c r="A64" s="213"/>
      <c r="B64" s="214"/>
      <c r="C64" s="215"/>
      <c r="D64" s="126" t="s">
        <v>470</v>
      </c>
      <c r="E64" s="127"/>
      <c r="F64" s="127"/>
      <c r="G64" s="127"/>
      <c r="I64" s="128"/>
    </row>
    <row r="65" spans="1:9" ht="24" customHeight="1">
      <c r="A65" s="213" t="s">
        <v>86</v>
      </c>
      <c r="B65" s="214" t="s">
        <v>24</v>
      </c>
      <c r="C65" s="221" t="s">
        <v>472</v>
      </c>
      <c r="D65" s="121" t="s">
        <v>466</v>
      </c>
      <c r="E65" s="122">
        <v>273.6</v>
      </c>
      <c r="F65" s="122">
        <v>286.2</v>
      </c>
      <c r="G65" s="122">
        <v>296.6</v>
      </c>
      <c r="I65" s="128"/>
    </row>
    <row r="66" spans="1:9" ht="24" customHeight="1">
      <c r="A66" s="213"/>
      <c r="B66" s="214"/>
      <c r="C66" s="221"/>
      <c r="D66" s="124" t="s">
        <v>467</v>
      </c>
      <c r="E66" s="125">
        <v>273.6</v>
      </c>
      <c r="F66" s="125">
        <v>286.2</v>
      </c>
      <c r="G66" s="125">
        <v>296.6</v>
      </c>
      <c r="I66" s="128"/>
    </row>
    <row r="67" spans="1:9" ht="24" customHeight="1">
      <c r="A67" s="213"/>
      <c r="B67" s="214"/>
      <c r="C67" s="221"/>
      <c r="D67" s="126" t="s">
        <v>468</v>
      </c>
      <c r="E67" s="127"/>
      <c r="F67" s="127"/>
      <c r="G67" s="127"/>
      <c r="I67" s="128"/>
    </row>
    <row r="68" spans="1:9" ht="24" customHeight="1">
      <c r="A68" s="213"/>
      <c r="B68" s="214"/>
      <c r="C68" s="221"/>
      <c r="D68" s="126" t="s">
        <v>469</v>
      </c>
      <c r="E68" s="127"/>
      <c r="F68" s="127"/>
      <c r="G68" s="127"/>
      <c r="I68" s="128"/>
    </row>
    <row r="69" spans="1:9" ht="24" customHeight="1">
      <c r="A69" s="213"/>
      <c r="B69" s="214"/>
      <c r="C69" s="221"/>
      <c r="D69" s="126" t="s">
        <v>470</v>
      </c>
      <c r="E69" s="127"/>
      <c r="F69" s="127"/>
      <c r="G69" s="127"/>
      <c r="I69" s="128"/>
    </row>
    <row r="70" spans="1:9" ht="22.5" customHeight="1">
      <c r="A70" s="216">
        <v>3</v>
      </c>
      <c r="B70" s="217" t="s">
        <v>89</v>
      </c>
      <c r="C70" s="222" t="s">
        <v>90</v>
      </c>
      <c r="D70" s="121" t="s">
        <v>466</v>
      </c>
      <c r="E70" s="122">
        <v>172.2</v>
      </c>
      <c r="F70" s="122">
        <v>0</v>
      </c>
      <c r="G70" s="122">
        <v>0</v>
      </c>
      <c r="I70" s="128"/>
    </row>
    <row r="71" spans="1:9" ht="18.75" customHeight="1">
      <c r="A71" s="216"/>
      <c r="B71" s="217"/>
      <c r="C71" s="222"/>
      <c r="D71" s="124" t="s">
        <v>467</v>
      </c>
      <c r="E71" s="127"/>
      <c r="F71" s="127"/>
      <c r="G71" s="127"/>
      <c r="I71" s="128"/>
    </row>
    <row r="72" spans="1:9" ht="27" customHeight="1">
      <c r="A72" s="216"/>
      <c r="B72" s="217"/>
      <c r="C72" s="222"/>
      <c r="D72" s="126" t="s">
        <v>468</v>
      </c>
      <c r="E72" s="127"/>
      <c r="F72" s="127"/>
      <c r="G72" s="127"/>
      <c r="I72" s="128"/>
    </row>
    <row r="73" spans="1:9" ht="24.75" customHeight="1">
      <c r="A73" s="216"/>
      <c r="B73" s="217"/>
      <c r="C73" s="222"/>
      <c r="D73" s="126" t="s">
        <v>469</v>
      </c>
      <c r="E73" s="127">
        <v>172.2</v>
      </c>
      <c r="F73" s="127">
        <v>0</v>
      </c>
      <c r="G73" s="127">
        <v>0</v>
      </c>
      <c r="I73" s="128"/>
    </row>
    <row r="74" spans="1:9" ht="41.25" customHeight="1">
      <c r="A74" s="216"/>
      <c r="B74" s="217"/>
      <c r="C74" s="222"/>
      <c r="D74" s="126" t="s">
        <v>470</v>
      </c>
      <c r="E74" s="127"/>
      <c r="F74" s="127"/>
      <c r="G74" s="127"/>
      <c r="I74" s="128"/>
    </row>
    <row r="75" spans="1:9" ht="20.25" customHeight="1">
      <c r="A75" s="213" t="s">
        <v>91</v>
      </c>
      <c r="B75" s="214" t="s">
        <v>24</v>
      </c>
      <c r="C75" s="221" t="s">
        <v>92</v>
      </c>
      <c r="D75" s="121" t="s">
        <v>466</v>
      </c>
      <c r="E75" s="122"/>
      <c r="F75" s="122"/>
      <c r="G75" s="122"/>
      <c r="I75" s="128"/>
    </row>
    <row r="76" spans="1:9" ht="18.75" customHeight="1">
      <c r="A76" s="213"/>
      <c r="B76" s="214"/>
      <c r="C76" s="221"/>
      <c r="D76" s="124" t="s">
        <v>467</v>
      </c>
      <c r="E76" s="127"/>
      <c r="F76" s="127"/>
      <c r="G76" s="127"/>
      <c r="I76" s="128"/>
    </row>
    <row r="77" spans="1:9" ht="25.5" customHeight="1">
      <c r="A77" s="213"/>
      <c r="B77" s="214"/>
      <c r="C77" s="221"/>
      <c r="D77" s="126" t="s">
        <v>468</v>
      </c>
      <c r="E77" s="127"/>
      <c r="F77" s="127"/>
      <c r="G77" s="127"/>
      <c r="I77" s="128"/>
    </row>
    <row r="78" spans="1:9" ht="32.25" customHeight="1">
      <c r="A78" s="213"/>
      <c r="B78" s="214"/>
      <c r="C78" s="221"/>
      <c r="D78" s="126" t="s">
        <v>469</v>
      </c>
      <c r="E78" s="127"/>
      <c r="F78" s="127"/>
      <c r="G78" s="127"/>
      <c r="I78" s="128"/>
    </row>
    <row r="79" spans="1:9" ht="21.75" customHeight="1">
      <c r="A79" s="213"/>
      <c r="B79" s="214"/>
      <c r="C79" s="221"/>
      <c r="D79" s="126" t="s">
        <v>470</v>
      </c>
      <c r="E79" s="127"/>
      <c r="F79" s="127"/>
      <c r="G79" s="127"/>
      <c r="I79" s="128"/>
    </row>
    <row r="80" spans="1:9" ht="22.5" customHeight="1">
      <c r="A80" s="213" t="s">
        <v>98</v>
      </c>
      <c r="B80" s="214" t="s">
        <v>24</v>
      </c>
      <c r="C80" s="220" t="s">
        <v>493</v>
      </c>
      <c r="D80" s="121" t="s">
        <v>466</v>
      </c>
      <c r="E80" s="136">
        <v>172.2</v>
      </c>
      <c r="F80" s="136">
        <v>0</v>
      </c>
      <c r="G80" s="136">
        <v>0</v>
      </c>
      <c r="I80" s="128"/>
    </row>
    <row r="81" spans="1:9" ht="18.75" customHeight="1">
      <c r="A81" s="213"/>
      <c r="B81" s="214"/>
      <c r="C81" s="220"/>
      <c r="D81" s="124" t="s">
        <v>467</v>
      </c>
      <c r="E81" s="127"/>
      <c r="F81" s="127"/>
      <c r="G81" s="127"/>
      <c r="I81" s="128"/>
    </row>
    <row r="82" spans="1:9" ht="32.25" customHeight="1">
      <c r="A82" s="213"/>
      <c r="B82" s="214"/>
      <c r="C82" s="220"/>
      <c r="D82" s="126" t="s">
        <v>468</v>
      </c>
      <c r="E82" s="127"/>
      <c r="F82" s="127"/>
      <c r="G82" s="127"/>
      <c r="I82" s="128"/>
    </row>
    <row r="83" spans="1:9" ht="32.25" customHeight="1">
      <c r="A83" s="213"/>
      <c r="B83" s="214"/>
      <c r="C83" s="220"/>
      <c r="D83" s="126" t="s">
        <v>469</v>
      </c>
      <c r="E83" s="127">
        <v>172.3</v>
      </c>
      <c r="F83" s="127">
        <v>0</v>
      </c>
      <c r="G83" s="127">
        <v>0</v>
      </c>
      <c r="I83" s="128"/>
    </row>
    <row r="84" spans="1:9" ht="18.75" customHeight="1">
      <c r="A84" s="213"/>
      <c r="B84" s="214"/>
      <c r="C84" s="220"/>
      <c r="D84" s="126" t="s">
        <v>470</v>
      </c>
      <c r="E84" s="127"/>
      <c r="F84" s="127"/>
      <c r="G84" s="127"/>
      <c r="I84" s="128"/>
    </row>
    <row r="85" spans="1:9" ht="18.75" customHeight="1">
      <c r="A85" s="216">
        <v>4</v>
      </c>
      <c r="B85" s="217" t="s">
        <v>101</v>
      </c>
      <c r="C85" s="222" t="s">
        <v>473</v>
      </c>
      <c r="D85" s="121" t="s">
        <v>466</v>
      </c>
      <c r="E85" s="122">
        <v>0</v>
      </c>
      <c r="F85" s="122">
        <v>0</v>
      </c>
      <c r="G85" s="122">
        <v>0</v>
      </c>
      <c r="I85" s="128"/>
    </row>
    <row r="86" spans="1:9" ht="18.75" customHeight="1">
      <c r="A86" s="216"/>
      <c r="B86" s="217"/>
      <c r="C86" s="222"/>
      <c r="D86" s="124" t="s">
        <v>467</v>
      </c>
      <c r="E86" s="127"/>
      <c r="F86" s="127"/>
      <c r="G86" s="127"/>
      <c r="I86" s="128"/>
    </row>
    <row r="87" spans="1:9" ht="27" customHeight="1">
      <c r="A87" s="216"/>
      <c r="B87" s="217"/>
      <c r="C87" s="222"/>
      <c r="D87" s="126" t="s">
        <v>468</v>
      </c>
      <c r="E87" s="127"/>
      <c r="F87" s="127"/>
      <c r="G87" s="127"/>
      <c r="I87" s="128"/>
    </row>
    <row r="88" spans="1:9" ht="29.25" customHeight="1">
      <c r="A88" s="216"/>
      <c r="B88" s="217"/>
      <c r="C88" s="222"/>
      <c r="D88" s="126" t="s">
        <v>469</v>
      </c>
      <c r="E88" s="127"/>
      <c r="F88" s="127"/>
      <c r="G88" s="127"/>
      <c r="I88" s="128"/>
    </row>
    <row r="89" spans="1:9" ht="18.75" customHeight="1">
      <c r="A89" s="216"/>
      <c r="B89" s="217"/>
      <c r="C89" s="222"/>
      <c r="D89" s="126" t="s">
        <v>470</v>
      </c>
      <c r="E89" s="127"/>
      <c r="F89" s="127"/>
      <c r="G89" s="127"/>
      <c r="I89" s="128"/>
    </row>
    <row r="90" spans="1:9" ht="21" customHeight="1">
      <c r="A90" s="213" t="s">
        <v>103</v>
      </c>
      <c r="B90" s="214" t="s">
        <v>24</v>
      </c>
      <c r="C90" s="221" t="s">
        <v>104</v>
      </c>
      <c r="D90" s="121" t="s">
        <v>466</v>
      </c>
      <c r="E90" s="122"/>
      <c r="F90" s="122"/>
      <c r="G90" s="122"/>
      <c r="I90" s="128"/>
    </row>
    <row r="91" spans="1:9" ht="18.75" customHeight="1">
      <c r="A91" s="213"/>
      <c r="B91" s="214"/>
      <c r="C91" s="221"/>
      <c r="D91" s="124" t="s">
        <v>467</v>
      </c>
      <c r="E91" s="127"/>
      <c r="F91" s="127"/>
      <c r="G91" s="127"/>
      <c r="I91" s="128"/>
    </row>
    <row r="92" spans="1:9" ht="28.5" customHeight="1">
      <c r="A92" s="213"/>
      <c r="B92" s="214"/>
      <c r="C92" s="221"/>
      <c r="D92" s="126" t="s">
        <v>468</v>
      </c>
      <c r="E92" s="127"/>
      <c r="F92" s="127"/>
      <c r="G92" s="127"/>
      <c r="I92" s="128"/>
    </row>
    <row r="93" spans="1:9" ht="24.75" customHeight="1">
      <c r="A93" s="213"/>
      <c r="B93" s="214"/>
      <c r="C93" s="221"/>
      <c r="D93" s="126" t="s">
        <v>469</v>
      </c>
      <c r="E93" s="127"/>
      <c r="F93" s="127"/>
      <c r="G93" s="127"/>
      <c r="I93" s="128"/>
    </row>
    <row r="94" spans="1:9" ht="18.75" customHeight="1">
      <c r="A94" s="213"/>
      <c r="B94" s="214"/>
      <c r="C94" s="221"/>
      <c r="D94" s="126" t="s">
        <v>470</v>
      </c>
      <c r="E94" s="127"/>
      <c r="F94" s="127"/>
      <c r="G94" s="127"/>
      <c r="I94" s="128"/>
    </row>
    <row r="95" spans="1:9" ht="18.75" customHeight="1">
      <c r="A95" s="216">
        <v>5</v>
      </c>
      <c r="B95" s="217" t="s">
        <v>111</v>
      </c>
      <c r="C95" s="219" t="s">
        <v>231</v>
      </c>
      <c r="D95" s="121" t="s">
        <v>466</v>
      </c>
      <c r="E95" s="122">
        <v>2691.5</v>
      </c>
      <c r="F95" s="122">
        <v>549.7</v>
      </c>
      <c r="G95" s="122">
        <v>515.5</v>
      </c>
      <c r="I95" s="128"/>
    </row>
    <row r="96" spans="1:9" ht="18.75" customHeight="1">
      <c r="A96" s="216"/>
      <c r="B96" s="217"/>
      <c r="C96" s="219"/>
      <c r="D96" s="124" t="s">
        <v>467</v>
      </c>
      <c r="E96" s="127"/>
      <c r="F96" s="127"/>
      <c r="G96" s="127"/>
      <c r="I96" s="128"/>
    </row>
    <row r="97" spans="1:9" ht="25.5" customHeight="1">
      <c r="A97" s="216"/>
      <c r="B97" s="217"/>
      <c r="C97" s="219"/>
      <c r="D97" s="126" t="s">
        <v>468</v>
      </c>
      <c r="E97" s="125">
        <f>E122</f>
        <v>1993.1</v>
      </c>
      <c r="F97" s="137"/>
      <c r="G97" s="137"/>
      <c r="I97" s="128"/>
    </row>
    <row r="98" spans="1:9" ht="32.25" customHeight="1">
      <c r="A98" s="216"/>
      <c r="B98" s="217"/>
      <c r="C98" s="219"/>
      <c r="D98" s="126" t="s">
        <v>469</v>
      </c>
      <c r="E98" s="125">
        <f>E103+E118+E123</f>
        <v>408.4</v>
      </c>
      <c r="F98" s="125">
        <f>F103+F118+F123</f>
        <v>331.8</v>
      </c>
      <c r="G98" s="125">
        <f>G103+G118+G123</f>
        <v>324.5</v>
      </c>
      <c r="I98" s="128"/>
    </row>
    <row r="99" spans="1:9" ht="25.5" customHeight="1">
      <c r="A99" s="216"/>
      <c r="B99" s="217"/>
      <c r="C99" s="219"/>
      <c r="D99" s="126" t="s">
        <v>470</v>
      </c>
      <c r="E99" s="125">
        <f>E124</f>
        <v>290</v>
      </c>
      <c r="F99" s="137"/>
      <c r="G99" s="137"/>
      <c r="I99" s="128"/>
    </row>
    <row r="100" spans="1:9" ht="24" customHeight="1">
      <c r="A100" s="213" t="s">
        <v>113</v>
      </c>
      <c r="B100" s="214" t="s">
        <v>24</v>
      </c>
      <c r="C100" s="215" t="s">
        <v>114</v>
      </c>
      <c r="D100" s="121" t="s">
        <v>466</v>
      </c>
      <c r="E100" s="122">
        <v>30</v>
      </c>
      <c r="F100" s="122">
        <v>30</v>
      </c>
      <c r="G100" s="122">
        <v>30</v>
      </c>
      <c r="I100" s="128"/>
    </row>
    <row r="101" spans="1:9" ht="18.75" customHeight="1">
      <c r="A101" s="213"/>
      <c r="B101" s="214"/>
      <c r="C101" s="215"/>
      <c r="D101" s="124" t="s">
        <v>467</v>
      </c>
      <c r="E101" s="127"/>
      <c r="F101" s="127"/>
      <c r="G101" s="127"/>
      <c r="I101" s="128"/>
    </row>
    <row r="102" spans="1:9" ht="26.25" customHeight="1">
      <c r="A102" s="213"/>
      <c r="B102" s="214"/>
      <c r="C102" s="215"/>
      <c r="D102" s="126" t="s">
        <v>468</v>
      </c>
      <c r="E102" s="127"/>
      <c r="F102" s="127"/>
      <c r="G102" s="127"/>
      <c r="I102" s="128"/>
    </row>
    <row r="103" spans="1:9" ht="27" customHeight="1">
      <c r="A103" s="213"/>
      <c r="B103" s="214"/>
      <c r="C103" s="215"/>
      <c r="D103" s="126" t="s">
        <v>469</v>
      </c>
      <c r="E103" s="127">
        <v>30</v>
      </c>
      <c r="F103" s="127">
        <v>30</v>
      </c>
      <c r="G103" s="127">
        <v>30</v>
      </c>
      <c r="I103" s="128"/>
    </row>
    <row r="104" spans="1:9" ht="18.75" customHeight="1">
      <c r="A104" s="213"/>
      <c r="B104" s="214"/>
      <c r="C104" s="215"/>
      <c r="D104" s="126" t="s">
        <v>470</v>
      </c>
      <c r="E104" s="127"/>
      <c r="F104" s="127"/>
      <c r="G104" s="127"/>
      <c r="I104" s="128"/>
    </row>
    <row r="105" spans="1:9" ht="18.75" customHeight="1">
      <c r="A105" s="213" t="s">
        <v>122</v>
      </c>
      <c r="B105" s="214" t="s">
        <v>24</v>
      </c>
      <c r="C105" s="215" t="s">
        <v>236</v>
      </c>
      <c r="D105" s="121" t="s">
        <v>466</v>
      </c>
      <c r="E105" s="122"/>
      <c r="F105" s="122"/>
      <c r="G105" s="122"/>
      <c r="I105" s="128"/>
    </row>
    <row r="106" spans="1:9" ht="28.5" customHeight="1">
      <c r="A106" s="213"/>
      <c r="B106" s="214"/>
      <c r="C106" s="215"/>
      <c r="D106" s="124" t="s">
        <v>467</v>
      </c>
      <c r="E106" s="127"/>
      <c r="F106" s="127"/>
      <c r="G106" s="127"/>
      <c r="I106" s="128"/>
    </row>
    <row r="107" spans="1:9" ht="27" customHeight="1">
      <c r="A107" s="213"/>
      <c r="B107" s="214"/>
      <c r="C107" s="215"/>
      <c r="D107" s="126" t="s">
        <v>468</v>
      </c>
      <c r="E107" s="127"/>
      <c r="F107" s="127"/>
      <c r="G107" s="127"/>
      <c r="I107" s="128"/>
    </row>
    <row r="108" spans="1:9" ht="27" customHeight="1">
      <c r="A108" s="213"/>
      <c r="B108" s="214"/>
      <c r="C108" s="215"/>
      <c r="D108" s="126" t="s">
        <v>469</v>
      </c>
      <c r="E108" s="127"/>
      <c r="F108" s="127"/>
      <c r="G108" s="127"/>
      <c r="I108" s="128"/>
    </row>
    <row r="109" spans="1:9" ht="24.75" customHeight="1">
      <c r="A109" s="213"/>
      <c r="B109" s="214"/>
      <c r="C109" s="215"/>
      <c r="D109" s="126" t="s">
        <v>470</v>
      </c>
      <c r="E109" s="127"/>
      <c r="F109" s="127"/>
      <c r="G109" s="127"/>
      <c r="I109" s="128"/>
    </row>
    <row r="110" spans="1:9" ht="24.75" customHeight="1">
      <c r="A110" s="213" t="s">
        <v>127</v>
      </c>
      <c r="B110" s="214" t="s">
        <v>24</v>
      </c>
      <c r="C110" s="215" t="s">
        <v>128</v>
      </c>
      <c r="D110" s="121" t="s">
        <v>466</v>
      </c>
      <c r="E110" s="122"/>
      <c r="F110" s="122"/>
      <c r="G110" s="122"/>
      <c r="I110" s="128"/>
    </row>
    <row r="111" spans="1:9" ht="20.25" customHeight="1">
      <c r="A111" s="213"/>
      <c r="B111" s="214"/>
      <c r="C111" s="215"/>
      <c r="D111" s="124" t="s">
        <v>467</v>
      </c>
      <c r="E111" s="127"/>
      <c r="F111" s="127"/>
      <c r="G111" s="127"/>
      <c r="I111" s="128"/>
    </row>
    <row r="112" spans="1:9" ht="24.75" customHeight="1">
      <c r="A112" s="213"/>
      <c r="B112" s="214"/>
      <c r="C112" s="215"/>
      <c r="D112" s="126" t="s">
        <v>468</v>
      </c>
      <c r="E112" s="127"/>
      <c r="F112" s="127"/>
      <c r="G112" s="127"/>
      <c r="I112" s="128"/>
    </row>
    <row r="113" spans="1:9" ht="24.75" customHeight="1">
      <c r="A113" s="213"/>
      <c r="B113" s="214"/>
      <c r="C113" s="215"/>
      <c r="D113" s="126" t="s">
        <v>469</v>
      </c>
      <c r="E113" s="127"/>
      <c r="F113" s="127"/>
      <c r="G113" s="127"/>
      <c r="I113" s="128"/>
    </row>
    <row r="114" spans="1:9" ht="24.75" customHeight="1">
      <c r="A114" s="213"/>
      <c r="B114" s="214"/>
      <c r="C114" s="215"/>
      <c r="D114" s="126" t="s">
        <v>470</v>
      </c>
      <c r="E114" s="127"/>
      <c r="F114" s="127"/>
      <c r="G114" s="127"/>
      <c r="I114" s="128"/>
    </row>
    <row r="115" spans="1:9" ht="24.75" customHeight="1">
      <c r="A115" s="213" t="s">
        <v>131</v>
      </c>
      <c r="B115" s="214" t="s">
        <v>24</v>
      </c>
      <c r="C115" s="220" t="s">
        <v>132</v>
      </c>
      <c r="D115" s="121" t="s">
        <v>466</v>
      </c>
      <c r="E115" s="122">
        <v>198.4</v>
      </c>
      <c r="F115" s="122">
        <f>F116+F117+F118+F1188</f>
        <v>301.8</v>
      </c>
      <c r="G115" s="122">
        <f>G116+G117+G118+G1188</f>
        <v>294.5</v>
      </c>
      <c r="I115" s="128"/>
    </row>
    <row r="116" spans="1:9" ht="24.75" customHeight="1">
      <c r="A116" s="213"/>
      <c r="B116" s="214"/>
      <c r="C116" s="220"/>
      <c r="D116" s="124" t="s">
        <v>467</v>
      </c>
      <c r="E116" s="127"/>
      <c r="F116" s="127"/>
      <c r="G116" s="127"/>
      <c r="I116" s="128"/>
    </row>
    <row r="117" spans="1:9" ht="24.75" customHeight="1">
      <c r="A117" s="213"/>
      <c r="B117" s="214"/>
      <c r="C117" s="220"/>
      <c r="D117" s="126" t="s">
        <v>468</v>
      </c>
      <c r="E117" s="127"/>
      <c r="F117" s="127"/>
      <c r="G117" s="127"/>
      <c r="I117" s="128"/>
    </row>
    <row r="118" spans="1:9" ht="24.75" customHeight="1">
      <c r="A118" s="213"/>
      <c r="B118" s="214"/>
      <c r="C118" s="220"/>
      <c r="D118" s="126" t="s">
        <v>469</v>
      </c>
      <c r="E118" s="122">
        <v>198.4</v>
      </c>
      <c r="F118" s="127">
        <v>301.8</v>
      </c>
      <c r="G118" s="127">
        <v>294.5</v>
      </c>
      <c r="I118" s="128"/>
    </row>
    <row r="119" spans="1:9" ht="24.75" customHeight="1">
      <c r="A119" s="213"/>
      <c r="B119" s="214"/>
      <c r="C119" s="220"/>
      <c r="D119" s="126" t="s">
        <v>470</v>
      </c>
      <c r="E119" s="127"/>
      <c r="F119" s="127"/>
      <c r="G119" s="127"/>
      <c r="I119" s="128"/>
    </row>
    <row r="120" spans="1:9" ht="24.75" customHeight="1">
      <c r="A120" s="213" t="s">
        <v>243</v>
      </c>
      <c r="B120" s="214" t="s">
        <v>24</v>
      </c>
      <c r="C120" s="215" t="s">
        <v>138</v>
      </c>
      <c r="D120" s="121" t="s">
        <v>466</v>
      </c>
      <c r="E120" s="122">
        <v>2463.1</v>
      </c>
      <c r="F120" s="122"/>
      <c r="G120" s="122"/>
      <c r="I120" s="128"/>
    </row>
    <row r="121" spans="1:9" ht="24.75" customHeight="1">
      <c r="A121" s="213"/>
      <c r="B121" s="214"/>
      <c r="C121" s="215"/>
      <c r="D121" s="124" t="s">
        <v>467</v>
      </c>
      <c r="E121" s="127"/>
      <c r="F121" s="127"/>
      <c r="G121" s="127"/>
      <c r="I121" s="128"/>
    </row>
    <row r="122" spans="1:9" ht="24.75" customHeight="1">
      <c r="A122" s="213"/>
      <c r="B122" s="214"/>
      <c r="C122" s="215"/>
      <c r="D122" s="126" t="s">
        <v>468</v>
      </c>
      <c r="E122" s="127">
        <v>1993.1</v>
      </c>
      <c r="F122" s="127"/>
      <c r="G122" s="127"/>
      <c r="I122" s="128"/>
    </row>
    <row r="123" spans="1:9" ht="24.75" customHeight="1">
      <c r="A123" s="213"/>
      <c r="B123" s="214"/>
      <c r="C123" s="215"/>
      <c r="D123" s="126" t="s">
        <v>469</v>
      </c>
      <c r="E123" s="127">
        <v>180</v>
      </c>
      <c r="F123" s="127"/>
      <c r="G123" s="127"/>
      <c r="I123" s="128"/>
    </row>
    <row r="124" spans="1:9" ht="24.75" customHeight="1">
      <c r="A124" s="213"/>
      <c r="B124" s="214"/>
      <c r="C124" s="215"/>
      <c r="D124" s="126" t="s">
        <v>470</v>
      </c>
      <c r="E124" s="127">
        <v>290</v>
      </c>
      <c r="F124" s="127">
        <v>0</v>
      </c>
      <c r="G124" s="127">
        <v>0</v>
      </c>
      <c r="I124" s="128"/>
    </row>
    <row r="125" spans="1:9" ht="24.75" customHeight="1">
      <c r="A125" s="213" t="s">
        <v>141</v>
      </c>
      <c r="B125" s="214" t="s">
        <v>24</v>
      </c>
      <c r="C125" s="215" t="s">
        <v>310</v>
      </c>
      <c r="D125" s="121" t="s">
        <v>466</v>
      </c>
      <c r="E125" s="122"/>
      <c r="F125" s="122"/>
      <c r="G125" s="122"/>
      <c r="I125" s="128"/>
    </row>
    <row r="126" spans="1:9" ht="24.75" customHeight="1">
      <c r="A126" s="213"/>
      <c r="B126" s="214"/>
      <c r="C126" s="215"/>
      <c r="D126" s="124" t="s">
        <v>467</v>
      </c>
      <c r="E126" s="127"/>
      <c r="F126" s="127"/>
      <c r="G126" s="127"/>
      <c r="I126" s="128"/>
    </row>
    <row r="127" spans="1:9" ht="24.75" customHeight="1">
      <c r="A127" s="213"/>
      <c r="B127" s="214"/>
      <c r="C127" s="215"/>
      <c r="D127" s="126" t="s">
        <v>468</v>
      </c>
      <c r="E127" s="127"/>
      <c r="F127" s="127"/>
      <c r="G127" s="127"/>
      <c r="I127" s="128"/>
    </row>
    <row r="128" spans="1:9" ht="24.75" customHeight="1">
      <c r="A128" s="213"/>
      <c r="B128" s="214"/>
      <c r="C128" s="215"/>
      <c r="D128" s="126" t="s">
        <v>469</v>
      </c>
      <c r="E128" s="127"/>
      <c r="F128" s="127"/>
      <c r="G128" s="127"/>
      <c r="I128" s="128"/>
    </row>
    <row r="129" spans="1:9" ht="24.75" customHeight="1">
      <c r="A129" s="213"/>
      <c r="B129" s="214"/>
      <c r="C129" s="215"/>
      <c r="D129" s="126" t="s">
        <v>470</v>
      </c>
      <c r="E129" s="127"/>
      <c r="F129" s="127"/>
      <c r="G129" s="127"/>
      <c r="I129" s="128"/>
    </row>
    <row r="130" spans="1:9" ht="24.75" customHeight="1">
      <c r="A130" s="216">
        <v>6</v>
      </c>
      <c r="B130" s="217" t="s">
        <v>147</v>
      </c>
      <c r="C130" s="219" t="s">
        <v>248</v>
      </c>
      <c r="D130" s="121" t="s">
        <v>466</v>
      </c>
      <c r="E130" s="122">
        <v>278.1</v>
      </c>
      <c r="F130" s="122">
        <f>F131+F132+F133+F134</f>
        <v>278.1</v>
      </c>
      <c r="G130" s="122">
        <v>278.1</v>
      </c>
      <c r="I130" s="128"/>
    </row>
    <row r="131" spans="1:9" ht="24.75" customHeight="1">
      <c r="A131" s="216"/>
      <c r="B131" s="217"/>
      <c r="C131" s="219"/>
      <c r="D131" s="124" t="s">
        <v>467</v>
      </c>
      <c r="E131" s="127"/>
      <c r="F131" s="127"/>
      <c r="G131" s="127"/>
      <c r="I131" s="128"/>
    </row>
    <row r="132" spans="1:9" ht="24.75" customHeight="1">
      <c r="A132" s="216"/>
      <c r="B132" s="217"/>
      <c r="C132" s="219"/>
      <c r="D132" s="126" t="s">
        <v>468</v>
      </c>
      <c r="E132" s="127"/>
      <c r="F132" s="127"/>
      <c r="G132" s="127"/>
      <c r="I132" s="128"/>
    </row>
    <row r="133" spans="1:9" ht="24.75" customHeight="1">
      <c r="A133" s="216"/>
      <c r="B133" s="217"/>
      <c r="C133" s="219"/>
      <c r="D133" s="126" t="s">
        <v>469</v>
      </c>
      <c r="E133" s="127">
        <v>278.1</v>
      </c>
      <c r="F133" s="127">
        <v>278.1</v>
      </c>
      <c r="G133" s="127">
        <v>278.1</v>
      </c>
      <c r="I133" s="128"/>
    </row>
    <row r="134" spans="1:9" ht="24.75" customHeight="1">
      <c r="A134" s="216"/>
      <c r="B134" s="217"/>
      <c r="C134" s="219"/>
      <c r="D134" s="126" t="s">
        <v>470</v>
      </c>
      <c r="E134" s="127"/>
      <c r="F134" s="127"/>
      <c r="G134" s="127"/>
      <c r="I134" s="128"/>
    </row>
    <row r="135" spans="1:9" ht="24.75" customHeight="1">
      <c r="A135" s="213" t="s">
        <v>149</v>
      </c>
      <c r="B135" s="214" t="s">
        <v>24</v>
      </c>
      <c r="C135" s="215" t="s">
        <v>150</v>
      </c>
      <c r="D135" s="121" t="s">
        <v>466</v>
      </c>
      <c r="E135" s="122"/>
      <c r="F135" s="122"/>
      <c r="G135" s="122"/>
      <c r="I135" s="128"/>
    </row>
    <row r="136" spans="1:9" ht="24.75" customHeight="1">
      <c r="A136" s="213"/>
      <c r="B136" s="214"/>
      <c r="C136" s="215"/>
      <c r="D136" s="124" t="s">
        <v>467</v>
      </c>
      <c r="E136" s="127"/>
      <c r="F136" s="127"/>
      <c r="G136" s="127"/>
      <c r="I136" s="128"/>
    </row>
    <row r="137" spans="1:9" ht="24.75" customHeight="1">
      <c r="A137" s="213"/>
      <c r="B137" s="214"/>
      <c r="C137" s="215"/>
      <c r="D137" s="126" t="s">
        <v>468</v>
      </c>
      <c r="E137" s="127"/>
      <c r="F137" s="127"/>
      <c r="G137" s="127"/>
      <c r="I137" s="128"/>
    </row>
    <row r="138" spans="1:9" ht="24.75" customHeight="1">
      <c r="A138" s="213"/>
      <c r="B138" s="214"/>
      <c r="C138" s="215"/>
      <c r="D138" s="126" t="s">
        <v>469</v>
      </c>
      <c r="E138" s="127">
        <v>278.1</v>
      </c>
      <c r="F138" s="127">
        <v>278.1</v>
      </c>
      <c r="G138" s="127">
        <v>278.1</v>
      </c>
      <c r="I138" s="128"/>
    </row>
    <row r="139" spans="1:9" ht="24.75" customHeight="1">
      <c r="A139" s="213"/>
      <c r="B139" s="214"/>
      <c r="C139" s="215"/>
      <c r="D139" s="126" t="s">
        <v>470</v>
      </c>
      <c r="E139" s="127"/>
      <c r="F139" s="127"/>
      <c r="G139" s="127"/>
      <c r="I139" s="128"/>
    </row>
    <row r="140" spans="1:9" ht="24.75" customHeight="1">
      <c r="A140" s="216">
        <v>7</v>
      </c>
      <c r="B140" s="217" t="s">
        <v>152</v>
      </c>
      <c r="C140" s="218" t="s">
        <v>474</v>
      </c>
      <c r="D140" s="121" t="s">
        <v>466</v>
      </c>
      <c r="E140" s="122">
        <v>2612.9</v>
      </c>
      <c r="F140" s="122">
        <f>F141+F142+F143+F144</f>
        <v>2702.9</v>
      </c>
      <c r="G140" s="122">
        <f>G141+G142+G143+G144</f>
        <v>2795.9</v>
      </c>
      <c r="I140" s="128"/>
    </row>
    <row r="141" spans="1:9" ht="24.75" customHeight="1">
      <c r="A141" s="216"/>
      <c r="B141" s="217"/>
      <c r="C141" s="218"/>
      <c r="D141" s="124" t="s">
        <v>467</v>
      </c>
      <c r="E141" s="127"/>
      <c r="F141" s="127"/>
      <c r="G141" s="127"/>
      <c r="I141" s="128"/>
    </row>
    <row r="142" spans="1:9" ht="24.75" customHeight="1">
      <c r="A142" s="216"/>
      <c r="B142" s="217"/>
      <c r="C142" s="218"/>
      <c r="D142" s="126" t="s">
        <v>468</v>
      </c>
      <c r="E142" s="127"/>
      <c r="F142" s="127"/>
      <c r="G142" s="127"/>
      <c r="I142" s="128"/>
    </row>
    <row r="143" spans="1:9" ht="24.75" customHeight="1">
      <c r="A143" s="216"/>
      <c r="B143" s="217"/>
      <c r="C143" s="218"/>
      <c r="D143" s="126" t="s">
        <v>469</v>
      </c>
      <c r="E143" s="127">
        <v>2612.9</v>
      </c>
      <c r="F143" s="127">
        <f>F148+F158</f>
        <v>2702.9</v>
      </c>
      <c r="G143" s="127">
        <f>G148+G155</f>
        <v>2795.9</v>
      </c>
      <c r="I143" s="128"/>
    </row>
    <row r="144" spans="1:9" ht="24.75" customHeight="1">
      <c r="A144" s="216"/>
      <c r="B144" s="217"/>
      <c r="C144" s="218"/>
      <c r="D144" s="126" t="s">
        <v>470</v>
      </c>
      <c r="E144" s="127"/>
      <c r="F144" s="127"/>
      <c r="G144" s="127"/>
      <c r="I144" s="128"/>
    </row>
    <row r="145" spans="1:9" ht="23.25" customHeight="1">
      <c r="A145" s="213" t="s">
        <v>154</v>
      </c>
      <c r="B145" s="214" t="s">
        <v>24</v>
      </c>
      <c r="C145" s="215" t="s">
        <v>155</v>
      </c>
      <c r="D145" s="121" t="s">
        <v>466</v>
      </c>
      <c r="E145" s="122">
        <v>2612.9</v>
      </c>
      <c r="F145" s="122">
        <f>F146+F147+F148+F149</f>
        <v>2612.9</v>
      </c>
      <c r="G145" s="122">
        <v>2795.9</v>
      </c>
      <c r="I145" s="128"/>
    </row>
    <row r="146" spans="1:9" ht="24" customHeight="1">
      <c r="A146" s="213"/>
      <c r="B146" s="214"/>
      <c r="C146" s="215"/>
      <c r="D146" s="124" t="s">
        <v>467</v>
      </c>
      <c r="E146" s="127"/>
      <c r="F146" s="127"/>
      <c r="G146" s="127"/>
      <c r="I146" s="128"/>
    </row>
    <row r="147" spans="1:9" ht="33" customHeight="1">
      <c r="A147" s="213"/>
      <c r="B147" s="214"/>
      <c r="C147" s="215"/>
      <c r="D147" s="126" t="s">
        <v>468</v>
      </c>
      <c r="E147" s="127"/>
      <c r="F147" s="127"/>
      <c r="G147" s="127"/>
      <c r="I147" s="128"/>
    </row>
    <row r="148" spans="1:7" ht="24" customHeight="1">
      <c r="A148" s="213"/>
      <c r="B148" s="214"/>
      <c r="C148" s="215"/>
      <c r="D148" s="126" t="s">
        <v>469</v>
      </c>
      <c r="E148" s="127">
        <v>2612.9</v>
      </c>
      <c r="F148" s="127">
        <v>2612.9</v>
      </c>
      <c r="G148" s="127">
        <v>2612.9</v>
      </c>
    </row>
    <row r="149" spans="1:7" ht="19.5" customHeight="1">
      <c r="A149" s="213"/>
      <c r="B149" s="214"/>
      <c r="C149" s="215"/>
      <c r="D149" s="126" t="s">
        <v>470</v>
      </c>
      <c r="E149" s="127"/>
      <c r="F149" s="127"/>
      <c r="G149" s="127"/>
    </row>
    <row r="150" spans="1:7" ht="19.5" customHeight="1">
      <c r="A150" s="213" t="s">
        <v>161</v>
      </c>
      <c r="B150" s="214" t="s">
        <v>24</v>
      </c>
      <c r="C150" s="215" t="s">
        <v>162</v>
      </c>
      <c r="D150" s="121" t="s">
        <v>466</v>
      </c>
      <c r="E150" s="138"/>
      <c r="F150" s="138"/>
      <c r="G150" s="138"/>
    </row>
    <row r="151" spans="1:7" ht="19.5" customHeight="1">
      <c r="A151" s="213"/>
      <c r="B151" s="214"/>
      <c r="C151" s="215"/>
      <c r="D151" s="124" t="s">
        <v>467</v>
      </c>
      <c r="E151" s="127"/>
      <c r="F151" s="127"/>
      <c r="G151" s="127"/>
    </row>
    <row r="152" spans="1:7" ht="27.75" customHeight="1">
      <c r="A152" s="213"/>
      <c r="B152" s="214"/>
      <c r="C152" s="215"/>
      <c r="D152" s="126" t="s">
        <v>468</v>
      </c>
      <c r="E152" s="127"/>
      <c r="F152" s="127"/>
      <c r="G152" s="127"/>
    </row>
    <row r="153" spans="1:7" ht="27.75" customHeight="1">
      <c r="A153" s="213"/>
      <c r="B153" s="214"/>
      <c r="C153" s="215"/>
      <c r="D153" s="126" t="s">
        <v>469</v>
      </c>
      <c r="E153" s="139"/>
      <c r="F153" s="139"/>
      <c r="G153" s="139"/>
    </row>
    <row r="154" spans="1:7" ht="19.5" customHeight="1">
      <c r="A154" s="213"/>
      <c r="B154" s="214"/>
      <c r="C154" s="215"/>
      <c r="D154" s="126" t="s">
        <v>470</v>
      </c>
      <c r="E154" s="127"/>
      <c r="F154" s="127"/>
      <c r="G154" s="127"/>
    </row>
    <row r="155" spans="1:7" ht="19.5" customHeight="1">
      <c r="A155" s="213" t="s">
        <v>166</v>
      </c>
      <c r="B155" s="214" t="s">
        <v>24</v>
      </c>
      <c r="C155" s="215" t="s">
        <v>167</v>
      </c>
      <c r="D155" s="121" t="s">
        <v>466</v>
      </c>
      <c r="E155" s="138"/>
      <c r="F155" s="138">
        <v>90</v>
      </c>
      <c r="G155" s="138">
        <v>183</v>
      </c>
    </row>
    <row r="156" spans="1:7" ht="19.5" customHeight="1">
      <c r="A156" s="213"/>
      <c r="B156" s="214"/>
      <c r="C156" s="215"/>
      <c r="D156" s="124" t="s">
        <v>467</v>
      </c>
      <c r="E156" s="127"/>
      <c r="F156" s="127"/>
      <c r="G156" s="127"/>
    </row>
    <row r="157" spans="1:7" ht="26.25" customHeight="1">
      <c r="A157" s="213"/>
      <c r="B157" s="214"/>
      <c r="C157" s="215"/>
      <c r="D157" s="126" t="s">
        <v>468</v>
      </c>
      <c r="E157" s="127"/>
      <c r="F157" s="127"/>
      <c r="G157" s="127"/>
    </row>
    <row r="158" spans="1:7" ht="25.5" customHeight="1">
      <c r="A158" s="213"/>
      <c r="B158" s="214"/>
      <c r="C158" s="215"/>
      <c r="D158" s="126" t="s">
        <v>469</v>
      </c>
      <c r="E158" s="139">
        <v>0</v>
      </c>
      <c r="F158" s="139">
        <v>90</v>
      </c>
      <c r="G158" s="139">
        <v>183</v>
      </c>
    </row>
    <row r="159" spans="1:7" ht="19.5" customHeight="1">
      <c r="A159" s="213"/>
      <c r="B159" s="214"/>
      <c r="C159" s="215"/>
      <c r="D159" s="126" t="s">
        <v>470</v>
      </c>
      <c r="E159" s="127"/>
      <c r="F159" s="127"/>
      <c r="G159" s="127"/>
    </row>
    <row r="160" spans="1:7" ht="19.5" customHeight="1">
      <c r="A160" s="213" t="s">
        <v>172</v>
      </c>
      <c r="B160" s="214" t="s">
        <v>24</v>
      </c>
      <c r="C160" s="215" t="s">
        <v>475</v>
      </c>
      <c r="D160" s="121" t="s">
        <v>466</v>
      </c>
      <c r="E160" s="138"/>
      <c r="F160" s="138"/>
      <c r="G160" s="138"/>
    </row>
    <row r="161" spans="1:7" ht="19.5" customHeight="1">
      <c r="A161" s="213"/>
      <c r="B161" s="214"/>
      <c r="C161" s="215"/>
      <c r="D161" s="124" t="s">
        <v>467</v>
      </c>
      <c r="E161" s="127"/>
      <c r="F161" s="127"/>
      <c r="G161" s="127"/>
    </row>
    <row r="162" spans="1:7" ht="29.25" customHeight="1">
      <c r="A162" s="213"/>
      <c r="B162" s="214"/>
      <c r="C162" s="215"/>
      <c r="D162" s="126" t="s">
        <v>468</v>
      </c>
      <c r="E162" s="127"/>
      <c r="F162" s="127"/>
      <c r="G162" s="127"/>
    </row>
    <row r="163" spans="1:7" ht="24.75" customHeight="1">
      <c r="A163" s="213"/>
      <c r="B163" s="214"/>
      <c r="C163" s="215"/>
      <c r="D163" s="126" t="s">
        <v>469</v>
      </c>
      <c r="E163" s="139"/>
      <c r="F163" s="139"/>
      <c r="G163" s="139"/>
    </row>
    <row r="164" spans="1:7" ht="19.5" customHeight="1">
      <c r="A164" s="213"/>
      <c r="B164" s="214"/>
      <c r="C164" s="215"/>
      <c r="D164" s="126" t="s">
        <v>470</v>
      </c>
      <c r="E164" s="127"/>
      <c r="F164" s="127"/>
      <c r="G164" s="127"/>
    </row>
  </sheetData>
  <sheetProtection selectLockedCells="1" selectUnlockedCells="1"/>
  <mergeCells count="103">
    <mergeCell ref="E1:G1"/>
    <mergeCell ref="D2:G2"/>
    <mergeCell ref="D3:G3"/>
    <mergeCell ref="A4:G4"/>
    <mergeCell ref="A6:A8"/>
    <mergeCell ref="B6:B8"/>
    <mergeCell ref="C6:C8"/>
    <mergeCell ref="D6:D8"/>
    <mergeCell ref="E6:G6"/>
    <mergeCell ref="F7:G7"/>
    <mergeCell ref="A10:A14"/>
    <mergeCell ref="B10:B14"/>
    <mergeCell ref="C10:C14"/>
    <mergeCell ref="A15:A19"/>
    <mergeCell ref="B15:B19"/>
    <mergeCell ref="C15:C19"/>
    <mergeCell ref="A20:A24"/>
    <mergeCell ref="B20:B24"/>
    <mergeCell ref="C20:C24"/>
    <mergeCell ref="A25:A29"/>
    <mergeCell ref="B25:B29"/>
    <mergeCell ref="C25:C29"/>
    <mergeCell ref="A30:A34"/>
    <mergeCell ref="B30:B34"/>
    <mergeCell ref="C30:C34"/>
    <mergeCell ref="A35:A39"/>
    <mergeCell ref="B35:B39"/>
    <mergeCell ref="C35:C39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0:A84"/>
    <mergeCell ref="B80:B84"/>
    <mergeCell ref="C80:C84"/>
    <mergeCell ref="A85:A89"/>
    <mergeCell ref="B85:B89"/>
    <mergeCell ref="C85:C89"/>
    <mergeCell ref="A90:A94"/>
    <mergeCell ref="B90:B94"/>
    <mergeCell ref="C90:C94"/>
    <mergeCell ref="A95:A99"/>
    <mergeCell ref="B95:B99"/>
    <mergeCell ref="C95:C99"/>
    <mergeCell ref="A100:A104"/>
    <mergeCell ref="B100:B104"/>
    <mergeCell ref="C100:C104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20:A124"/>
    <mergeCell ref="B120:B124"/>
    <mergeCell ref="C120:C124"/>
    <mergeCell ref="A125:A129"/>
    <mergeCell ref="B125:B129"/>
    <mergeCell ref="C125:C129"/>
    <mergeCell ref="A130:A134"/>
    <mergeCell ref="B130:B134"/>
    <mergeCell ref="C130:C134"/>
    <mergeCell ref="A135:A139"/>
    <mergeCell ref="B135:B139"/>
    <mergeCell ref="C135:C139"/>
    <mergeCell ref="A140:A144"/>
    <mergeCell ref="B140:B144"/>
    <mergeCell ref="C140:C144"/>
    <mergeCell ref="A145:A149"/>
    <mergeCell ref="B145:B149"/>
    <mergeCell ref="C145:C149"/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</mergeCells>
  <printOptions/>
  <pageMargins left="0.5902777777777778" right="0.31527777777777777" top="1.1416666666666666" bottom="0.5513888888888889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I3" sqref="I3:O3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32.28125" style="0" customWidth="1"/>
    <col min="4" max="4" width="19.57421875" style="0" customWidth="1"/>
    <col min="5" max="5" width="9.421875" style="0" customWidth="1"/>
    <col min="7" max="7" width="33.7109375" style="0" customWidth="1"/>
    <col min="8" max="8" width="5.421875" style="0" customWidth="1"/>
    <col min="9" max="9" width="6.7109375" style="0" customWidth="1"/>
    <col min="10" max="10" width="6.28125" style="0" customWidth="1"/>
    <col min="12" max="12" width="6.7109375" style="0" customWidth="1"/>
  </cols>
  <sheetData>
    <row r="1" spans="1:15" ht="20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6" t="s">
        <v>476</v>
      </c>
      <c r="N1" s="206"/>
      <c r="O1" s="206"/>
    </row>
    <row r="2" spans="1:15" ht="99" customHeight="1">
      <c r="A2" s="107"/>
      <c r="B2" s="107"/>
      <c r="C2" s="107"/>
      <c r="D2" s="107"/>
      <c r="E2" s="107"/>
      <c r="F2" s="107"/>
      <c r="G2" s="107"/>
      <c r="H2" s="107"/>
      <c r="I2" s="207" t="s">
        <v>333</v>
      </c>
      <c r="J2" s="207"/>
      <c r="K2" s="207"/>
      <c r="L2" s="207"/>
      <c r="M2" s="207"/>
      <c r="N2" s="207"/>
      <c r="O2" s="207"/>
    </row>
    <row r="3" spans="1:15" ht="25.5" customHeight="1">
      <c r="A3" s="107"/>
      <c r="B3" s="107"/>
      <c r="C3" s="107"/>
      <c r="D3" s="107"/>
      <c r="E3" s="107"/>
      <c r="F3" s="107"/>
      <c r="G3" s="107"/>
      <c r="H3" s="107"/>
      <c r="I3" s="208" t="s">
        <v>496</v>
      </c>
      <c r="J3" s="208"/>
      <c r="K3" s="208"/>
      <c r="L3" s="208"/>
      <c r="M3" s="208"/>
      <c r="N3" s="208"/>
      <c r="O3" s="208"/>
    </row>
    <row r="4" spans="1:15" ht="63" customHeight="1">
      <c r="A4" s="107"/>
      <c r="B4" s="209" t="s">
        <v>477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9" customHeight="1">
      <c r="A5" s="107"/>
      <c r="B5" s="107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ht="41.25" customHeight="1">
      <c r="A6" s="211" t="s">
        <v>335</v>
      </c>
      <c r="B6" s="211" t="s">
        <v>4</v>
      </c>
      <c r="C6" s="212" t="s">
        <v>179</v>
      </c>
      <c r="D6" s="212" t="s">
        <v>269</v>
      </c>
      <c r="E6" s="212" t="s">
        <v>478</v>
      </c>
      <c r="F6" s="212"/>
      <c r="G6" s="212" t="s">
        <v>181</v>
      </c>
      <c r="H6" s="212" t="s">
        <v>479</v>
      </c>
      <c r="I6" s="212"/>
      <c r="J6" s="212"/>
      <c r="K6" s="212"/>
      <c r="L6" s="212"/>
      <c r="M6" s="226" t="s">
        <v>480</v>
      </c>
      <c r="N6" s="226"/>
      <c r="O6" s="226"/>
    </row>
    <row r="7" spans="1:15" ht="69" customHeight="1">
      <c r="A7" s="211"/>
      <c r="B7" s="211"/>
      <c r="C7" s="212"/>
      <c r="D7" s="212"/>
      <c r="E7" s="110" t="s">
        <v>481</v>
      </c>
      <c r="F7" s="110" t="s">
        <v>185</v>
      </c>
      <c r="G7" s="212"/>
      <c r="H7" s="212"/>
      <c r="I7" s="212"/>
      <c r="J7" s="212"/>
      <c r="K7" s="212"/>
      <c r="L7" s="212"/>
      <c r="M7" s="110" t="s">
        <v>338</v>
      </c>
      <c r="N7" s="110" t="s">
        <v>339</v>
      </c>
      <c r="O7" s="110" t="s">
        <v>340</v>
      </c>
    </row>
    <row r="8" spans="1:15" ht="110.25">
      <c r="A8" s="111"/>
      <c r="B8" s="111" t="s">
        <v>343</v>
      </c>
      <c r="C8" s="140" t="s">
        <v>344</v>
      </c>
      <c r="D8" s="141" t="s">
        <v>345</v>
      </c>
      <c r="E8" s="142">
        <v>2022</v>
      </c>
      <c r="F8" s="142">
        <v>2026</v>
      </c>
      <c r="G8" s="143" t="s">
        <v>189</v>
      </c>
      <c r="H8" s="144" t="s">
        <v>346</v>
      </c>
      <c r="I8" s="113" t="s">
        <v>347</v>
      </c>
      <c r="J8" s="113" t="s">
        <v>347</v>
      </c>
      <c r="K8" s="113" t="s">
        <v>348</v>
      </c>
      <c r="L8" s="113" t="s">
        <v>346</v>
      </c>
      <c r="M8" s="115">
        <v>7553.5</v>
      </c>
      <c r="N8" s="115"/>
      <c r="O8" s="115"/>
    </row>
    <row r="9" spans="1:15" ht="138">
      <c r="A9" s="111" t="s">
        <v>20</v>
      </c>
      <c r="B9" s="111" t="s">
        <v>349</v>
      </c>
      <c r="C9" s="145" t="s">
        <v>350</v>
      </c>
      <c r="D9" s="146" t="s">
        <v>482</v>
      </c>
      <c r="E9" s="142">
        <v>2022</v>
      </c>
      <c r="F9" s="142">
        <v>2026</v>
      </c>
      <c r="G9" s="147" t="s">
        <v>191</v>
      </c>
      <c r="H9" s="144" t="s">
        <v>346</v>
      </c>
      <c r="I9" s="113" t="s">
        <v>347</v>
      </c>
      <c r="J9" s="113" t="s">
        <v>347</v>
      </c>
      <c r="K9" s="113" t="s">
        <v>352</v>
      </c>
      <c r="L9" s="113" t="s">
        <v>346</v>
      </c>
      <c r="M9" s="115">
        <v>1592.9</v>
      </c>
      <c r="N9" s="115"/>
      <c r="O9" s="115"/>
    </row>
    <row r="10" spans="1:15" ht="108.75" customHeight="1">
      <c r="A10" s="116" t="s">
        <v>23</v>
      </c>
      <c r="B10" s="117" t="s">
        <v>353</v>
      </c>
      <c r="C10" s="148" t="s">
        <v>354</v>
      </c>
      <c r="D10" s="146" t="s">
        <v>482</v>
      </c>
      <c r="E10" s="142">
        <v>2022</v>
      </c>
      <c r="F10" s="142">
        <v>2026</v>
      </c>
      <c r="G10" s="149" t="s">
        <v>194</v>
      </c>
      <c r="H10" s="144" t="s">
        <v>346</v>
      </c>
      <c r="I10" s="113" t="s">
        <v>347</v>
      </c>
      <c r="J10" s="113" t="s">
        <v>347</v>
      </c>
      <c r="K10" s="113" t="s">
        <v>355</v>
      </c>
      <c r="L10" s="113" t="s">
        <v>346</v>
      </c>
      <c r="M10" s="115">
        <v>1592.9</v>
      </c>
      <c r="N10" s="115"/>
      <c r="O10" s="115"/>
    </row>
    <row r="11" spans="1:15" ht="321" customHeight="1">
      <c r="A11" s="111" t="s">
        <v>38</v>
      </c>
      <c r="B11" s="111" t="s">
        <v>349</v>
      </c>
      <c r="C11" s="145" t="s">
        <v>367</v>
      </c>
      <c r="D11" s="141" t="s">
        <v>273</v>
      </c>
      <c r="E11" s="142">
        <v>2022</v>
      </c>
      <c r="F11" s="142">
        <v>2026</v>
      </c>
      <c r="G11" s="147" t="s">
        <v>198</v>
      </c>
      <c r="H11" s="144" t="s">
        <v>346</v>
      </c>
      <c r="I11" s="113" t="s">
        <v>347</v>
      </c>
      <c r="J11" s="113" t="s">
        <v>347</v>
      </c>
      <c r="K11" s="113" t="s">
        <v>368</v>
      </c>
      <c r="L11" s="113" t="s">
        <v>346</v>
      </c>
      <c r="M11" s="115">
        <v>1267.1</v>
      </c>
      <c r="N11" s="115"/>
      <c r="O11" s="115"/>
    </row>
    <row r="12" spans="1:15" ht="179.25">
      <c r="A12" s="117" t="s">
        <v>41</v>
      </c>
      <c r="B12" s="117" t="s">
        <v>353</v>
      </c>
      <c r="C12" s="118" t="s">
        <v>369</v>
      </c>
      <c r="D12" s="141" t="s">
        <v>273</v>
      </c>
      <c r="E12" s="142">
        <v>2022</v>
      </c>
      <c r="F12" s="142">
        <v>2026</v>
      </c>
      <c r="G12" s="150" t="s">
        <v>201</v>
      </c>
      <c r="H12" s="144" t="s">
        <v>346</v>
      </c>
      <c r="I12" s="113" t="s">
        <v>347</v>
      </c>
      <c r="J12" s="113" t="s">
        <v>347</v>
      </c>
      <c r="K12" s="113" t="s">
        <v>370</v>
      </c>
      <c r="L12" s="113" t="s">
        <v>346</v>
      </c>
      <c r="M12" s="151" t="s">
        <v>483</v>
      </c>
      <c r="N12" s="115"/>
      <c r="O12" s="115"/>
    </row>
    <row r="13" spans="1:15" ht="82.5">
      <c r="A13" s="117" t="s">
        <v>50</v>
      </c>
      <c r="B13" s="117" t="s">
        <v>353</v>
      </c>
      <c r="C13" s="118" t="s">
        <v>375</v>
      </c>
      <c r="D13" s="141" t="s">
        <v>273</v>
      </c>
      <c r="E13" s="142">
        <v>2022</v>
      </c>
      <c r="F13" s="142">
        <v>2026</v>
      </c>
      <c r="G13" s="147" t="s">
        <v>207</v>
      </c>
      <c r="H13" s="144" t="s">
        <v>346</v>
      </c>
      <c r="I13" s="113" t="s">
        <v>347</v>
      </c>
      <c r="J13" s="113" t="s">
        <v>347</v>
      </c>
      <c r="K13" s="113" t="s">
        <v>376</v>
      </c>
      <c r="L13" s="113" t="s">
        <v>346</v>
      </c>
      <c r="M13" s="115">
        <v>94.2</v>
      </c>
      <c r="N13" s="115"/>
      <c r="O13" s="115"/>
    </row>
    <row r="14" spans="1:15" ht="41.25">
      <c r="A14" s="117" t="s">
        <v>211</v>
      </c>
      <c r="B14" s="117" t="s">
        <v>353</v>
      </c>
      <c r="C14" s="118" t="s">
        <v>381</v>
      </c>
      <c r="D14" s="141" t="s">
        <v>273</v>
      </c>
      <c r="E14" s="142">
        <v>2022</v>
      </c>
      <c r="F14" s="142">
        <v>2026</v>
      </c>
      <c r="G14" s="142"/>
      <c r="H14" s="144" t="s">
        <v>346</v>
      </c>
      <c r="I14" s="113" t="s">
        <v>347</v>
      </c>
      <c r="J14" s="113" t="s">
        <v>347</v>
      </c>
      <c r="K14" s="113" t="s">
        <v>382</v>
      </c>
      <c r="L14" s="113" t="s">
        <v>346</v>
      </c>
      <c r="M14" s="115">
        <v>924.1</v>
      </c>
      <c r="N14" s="115"/>
      <c r="O14" s="115"/>
    </row>
    <row r="15" spans="1:15" ht="69">
      <c r="A15" s="117" t="s">
        <v>72</v>
      </c>
      <c r="B15" s="117" t="s">
        <v>353</v>
      </c>
      <c r="C15" s="118" t="s">
        <v>386</v>
      </c>
      <c r="D15" s="141" t="s">
        <v>273</v>
      </c>
      <c r="E15" s="142">
        <v>2022</v>
      </c>
      <c r="F15" s="142">
        <v>2026</v>
      </c>
      <c r="G15" s="147" t="s">
        <v>214</v>
      </c>
      <c r="H15" s="144" t="s">
        <v>346</v>
      </c>
      <c r="I15" s="113" t="s">
        <v>347</v>
      </c>
      <c r="J15" s="113" t="s">
        <v>347</v>
      </c>
      <c r="K15" s="113" t="s">
        <v>388</v>
      </c>
      <c r="L15" s="113" t="s">
        <v>346</v>
      </c>
      <c r="M15" s="115">
        <v>1</v>
      </c>
      <c r="N15" s="115"/>
      <c r="O15" s="115"/>
    </row>
    <row r="16" spans="1:15" ht="153" customHeight="1">
      <c r="A16" s="117" t="s">
        <v>86</v>
      </c>
      <c r="B16" s="117" t="s">
        <v>353</v>
      </c>
      <c r="C16" s="118" t="s">
        <v>392</v>
      </c>
      <c r="D16" s="141" t="s">
        <v>273</v>
      </c>
      <c r="E16" s="142">
        <v>2022</v>
      </c>
      <c r="F16" s="142">
        <v>2026</v>
      </c>
      <c r="G16" s="152" t="s">
        <v>218</v>
      </c>
      <c r="H16" s="144" t="s">
        <v>346</v>
      </c>
      <c r="I16" s="113" t="s">
        <v>347</v>
      </c>
      <c r="J16" s="113" t="s">
        <v>347</v>
      </c>
      <c r="K16" s="113" t="s">
        <v>393</v>
      </c>
      <c r="L16" s="113" t="s">
        <v>346</v>
      </c>
      <c r="M16" s="115">
        <v>247.8</v>
      </c>
      <c r="N16" s="115"/>
      <c r="O16" s="115"/>
    </row>
    <row r="17" spans="1:15" ht="162" customHeight="1">
      <c r="A17" s="111" t="s">
        <v>399</v>
      </c>
      <c r="B17" s="111" t="s">
        <v>349</v>
      </c>
      <c r="C17" s="112" t="s">
        <v>484</v>
      </c>
      <c r="D17" s="141" t="s">
        <v>273</v>
      </c>
      <c r="E17" s="142">
        <v>2022</v>
      </c>
      <c r="F17" s="142">
        <v>2026</v>
      </c>
      <c r="G17" s="152" t="s">
        <v>485</v>
      </c>
      <c r="H17" s="144" t="s">
        <v>346</v>
      </c>
      <c r="I17" s="113" t="s">
        <v>347</v>
      </c>
      <c r="J17" s="113" t="s">
        <v>347</v>
      </c>
      <c r="K17" s="113">
        <v>6130000000</v>
      </c>
      <c r="L17" s="113" t="s">
        <v>346</v>
      </c>
      <c r="M17" s="115">
        <v>665.6</v>
      </c>
      <c r="N17" s="115"/>
      <c r="O17" s="115"/>
    </row>
    <row r="18" spans="1:15" ht="153" customHeight="1">
      <c r="A18" s="117" t="s">
        <v>91</v>
      </c>
      <c r="B18" s="117" t="s">
        <v>353</v>
      </c>
      <c r="C18" s="118" t="s">
        <v>494</v>
      </c>
      <c r="D18" s="141" t="s">
        <v>273</v>
      </c>
      <c r="E18" s="142">
        <v>2022</v>
      </c>
      <c r="F18" s="142">
        <v>2026</v>
      </c>
      <c r="G18" s="152" t="s">
        <v>486</v>
      </c>
      <c r="H18" s="113">
        <v>903</v>
      </c>
      <c r="I18" s="114" t="s">
        <v>357</v>
      </c>
      <c r="J18" s="113">
        <v>12</v>
      </c>
      <c r="K18" s="113">
        <v>6130000000</v>
      </c>
      <c r="L18" s="113" t="s">
        <v>346</v>
      </c>
      <c r="M18" s="115">
        <v>665.6</v>
      </c>
      <c r="N18" s="115"/>
      <c r="O18" s="115"/>
    </row>
    <row r="19" spans="1:15" ht="138">
      <c r="A19" s="111" t="s">
        <v>405</v>
      </c>
      <c r="B19" s="111" t="s">
        <v>349</v>
      </c>
      <c r="C19" s="112" t="s">
        <v>406</v>
      </c>
      <c r="D19" s="141" t="s">
        <v>273</v>
      </c>
      <c r="E19" s="142">
        <v>2022</v>
      </c>
      <c r="F19" s="142">
        <v>2026</v>
      </c>
      <c r="G19" s="147" t="s">
        <v>232</v>
      </c>
      <c r="H19" s="144" t="s">
        <v>346</v>
      </c>
      <c r="I19" s="113" t="s">
        <v>347</v>
      </c>
      <c r="J19" s="113" t="s">
        <v>347</v>
      </c>
      <c r="K19" s="113" t="s">
        <v>407</v>
      </c>
      <c r="L19" s="113" t="s">
        <v>346</v>
      </c>
      <c r="M19" s="115">
        <v>1284.6</v>
      </c>
      <c r="N19" s="115"/>
      <c r="O19" s="115"/>
    </row>
    <row r="20" spans="1:15" ht="138">
      <c r="A20" s="117" t="s">
        <v>113</v>
      </c>
      <c r="B20" s="117" t="s">
        <v>353</v>
      </c>
      <c r="C20" s="118" t="s">
        <v>408</v>
      </c>
      <c r="D20" s="141" t="s">
        <v>273</v>
      </c>
      <c r="E20" s="142">
        <v>2022</v>
      </c>
      <c r="F20" s="142">
        <v>2026</v>
      </c>
      <c r="G20" s="150" t="s">
        <v>233</v>
      </c>
      <c r="H20" s="144" t="s">
        <v>346</v>
      </c>
      <c r="I20" s="113" t="s">
        <v>347</v>
      </c>
      <c r="J20" s="113" t="s">
        <v>347</v>
      </c>
      <c r="K20" s="113" t="s">
        <v>409</v>
      </c>
      <c r="L20" s="113" t="s">
        <v>346</v>
      </c>
      <c r="M20" s="115">
        <v>29.4</v>
      </c>
      <c r="N20" s="115"/>
      <c r="O20" s="115"/>
    </row>
    <row r="21" spans="1:15" ht="165">
      <c r="A21" s="117" t="s">
        <v>131</v>
      </c>
      <c r="B21" s="117" t="s">
        <v>353</v>
      </c>
      <c r="C21" s="118" t="s">
        <v>412</v>
      </c>
      <c r="D21" s="141" t="s">
        <v>273</v>
      </c>
      <c r="E21" s="142">
        <v>2022</v>
      </c>
      <c r="F21" s="142">
        <v>2026</v>
      </c>
      <c r="G21" s="150" t="s">
        <v>241</v>
      </c>
      <c r="H21" s="144" t="s">
        <v>346</v>
      </c>
      <c r="I21" s="113" t="s">
        <v>347</v>
      </c>
      <c r="J21" s="113" t="s">
        <v>347</v>
      </c>
      <c r="K21" s="113" t="s">
        <v>413</v>
      </c>
      <c r="L21" s="113" t="s">
        <v>346</v>
      </c>
      <c r="M21" s="115">
        <v>333.2</v>
      </c>
      <c r="N21" s="115"/>
      <c r="O21" s="115"/>
    </row>
    <row r="22" spans="1:15" ht="82.5">
      <c r="A22" s="117" t="s">
        <v>243</v>
      </c>
      <c r="B22" s="117" t="s">
        <v>353</v>
      </c>
      <c r="C22" s="148" t="s">
        <v>422</v>
      </c>
      <c r="D22" s="141" t="s">
        <v>273</v>
      </c>
      <c r="E22" s="142">
        <v>2022</v>
      </c>
      <c r="F22" s="142">
        <v>2026</v>
      </c>
      <c r="G22" s="142"/>
      <c r="H22" s="144" t="s">
        <v>346</v>
      </c>
      <c r="I22" s="113" t="s">
        <v>347</v>
      </c>
      <c r="J22" s="113" t="s">
        <v>347</v>
      </c>
      <c r="K22" s="113" t="s">
        <v>423</v>
      </c>
      <c r="L22" s="113" t="s">
        <v>346</v>
      </c>
      <c r="M22" s="115">
        <v>922</v>
      </c>
      <c r="N22" s="115"/>
      <c r="O22" s="115"/>
    </row>
    <row r="23" spans="1:15" ht="110.25">
      <c r="A23" s="111" t="s">
        <v>431</v>
      </c>
      <c r="B23" s="111" t="s">
        <v>349</v>
      </c>
      <c r="C23" s="145" t="s">
        <v>432</v>
      </c>
      <c r="D23" s="141" t="s">
        <v>273</v>
      </c>
      <c r="E23" s="142">
        <v>2022</v>
      </c>
      <c r="F23" s="142">
        <v>2026</v>
      </c>
      <c r="G23" s="143" t="s">
        <v>249</v>
      </c>
      <c r="H23" s="144" t="s">
        <v>346</v>
      </c>
      <c r="I23" s="113" t="s">
        <v>347</v>
      </c>
      <c r="J23" s="113" t="s">
        <v>347</v>
      </c>
      <c r="K23" s="113" t="s">
        <v>433</v>
      </c>
      <c r="L23" s="113" t="s">
        <v>346</v>
      </c>
      <c r="M23" s="115">
        <v>263.3</v>
      </c>
      <c r="N23" s="115"/>
      <c r="O23" s="115"/>
    </row>
    <row r="24" spans="1:15" ht="69">
      <c r="A24" s="117" t="s">
        <v>149</v>
      </c>
      <c r="B24" s="117" t="s">
        <v>353</v>
      </c>
      <c r="C24" s="148" t="s">
        <v>434</v>
      </c>
      <c r="D24" s="141" t="s">
        <v>273</v>
      </c>
      <c r="E24" s="142">
        <v>2022</v>
      </c>
      <c r="F24" s="142">
        <v>2026</v>
      </c>
      <c r="G24" s="153" t="s">
        <v>251</v>
      </c>
      <c r="H24" s="144" t="s">
        <v>346</v>
      </c>
      <c r="I24" s="113" t="s">
        <v>347</v>
      </c>
      <c r="J24" s="113" t="s">
        <v>347</v>
      </c>
      <c r="K24" s="113" t="s">
        <v>435</v>
      </c>
      <c r="L24" s="113" t="s">
        <v>346</v>
      </c>
      <c r="M24" s="115">
        <v>263.3</v>
      </c>
      <c r="N24" s="115"/>
      <c r="O24" s="115"/>
    </row>
    <row r="25" spans="1:15" ht="138">
      <c r="A25" s="111" t="s">
        <v>439</v>
      </c>
      <c r="B25" s="111" t="s">
        <v>349</v>
      </c>
      <c r="C25" s="145" t="s">
        <v>440</v>
      </c>
      <c r="D25" s="141" t="s">
        <v>273</v>
      </c>
      <c r="E25" s="142">
        <v>2022</v>
      </c>
      <c r="F25" s="142">
        <v>2026</v>
      </c>
      <c r="G25" s="147" t="s">
        <v>255</v>
      </c>
      <c r="H25" s="144" t="s">
        <v>346</v>
      </c>
      <c r="I25" s="113" t="s">
        <v>347</v>
      </c>
      <c r="J25" s="113" t="s">
        <v>347</v>
      </c>
      <c r="K25" s="113" t="s">
        <v>441</v>
      </c>
      <c r="L25" s="113" t="s">
        <v>346</v>
      </c>
      <c r="M25" s="115">
        <v>2480</v>
      </c>
      <c r="N25" s="115"/>
      <c r="O25" s="115"/>
    </row>
    <row r="26" spans="1:15" ht="165">
      <c r="A26" s="117" t="s">
        <v>154</v>
      </c>
      <c r="B26" s="117" t="s">
        <v>353</v>
      </c>
      <c r="C26" s="148" t="s">
        <v>487</v>
      </c>
      <c r="D26" s="141" t="s">
        <v>273</v>
      </c>
      <c r="E26" s="142">
        <v>2022</v>
      </c>
      <c r="F26" s="142">
        <v>2026</v>
      </c>
      <c r="G26" s="150" t="s">
        <v>256</v>
      </c>
      <c r="H26" s="144" t="s">
        <v>346</v>
      </c>
      <c r="I26" s="113" t="s">
        <v>347</v>
      </c>
      <c r="J26" s="113" t="s">
        <v>347</v>
      </c>
      <c r="K26" s="113" t="s">
        <v>443</v>
      </c>
      <c r="L26" s="113" t="s">
        <v>346</v>
      </c>
      <c r="M26" s="115">
        <v>2480</v>
      </c>
      <c r="N26" s="115"/>
      <c r="O26" s="115"/>
    </row>
    <row r="27" spans="1:15" ht="82.5">
      <c r="A27" s="117" t="s">
        <v>161</v>
      </c>
      <c r="B27" s="117" t="s">
        <v>353</v>
      </c>
      <c r="C27" s="148" t="s">
        <v>488</v>
      </c>
      <c r="D27" s="146" t="s">
        <v>482</v>
      </c>
      <c r="E27" s="142">
        <v>2022</v>
      </c>
      <c r="F27" s="142">
        <v>2026</v>
      </c>
      <c r="G27" s="153" t="s">
        <v>261</v>
      </c>
      <c r="H27" s="144" t="s">
        <v>346</v>
      </c>
      <c r="I27" s="113" t="s">
        <v>347</v>
      </c>
      <c r="J27" s="113" t="s">
        <v>347</v>
      </c>
      <c r="K27" s="113" t="s">
        <v>489</v>
      </c>
      <c r="L27" s="113" t="s">
        <v>346</v>
      </c>
      <c r="M27" s="115">
        <v>0</v>
      </c>
      <c r="N27" s="115"/>
      <c r="O27" s="115"/>
    </row>
    <row r="28" spans="1:15" ht="96.75" customHeight="1">
      <c r="A28" s="154" t="s">
        <v>166</v>
      </c>
      <c r="B28" s="155" t="s">
        <v>24</v>
      </c>
      <c r="C28" s="156" t="s">
        <v>488</v>
      </c>
      <c r="D28" s="157" t="s">
        <v>490</v>
      </c>
      <c r="E28" s="157">
        <v>2022</v>
      </c>
      <c r="F28" s="157">
        <v>2026</v>
      </c>
      <c r="G28" s="158" t="s">
        <v>261</v>
      </c>
      <c r="H28" s="159" t="s">
        <v>346</v>
      </c>
      <c r="I28" s="159" t="s">
        <v>347</v>
      </c>
      <c r="J28" s="159" t="s">
        <v>347</v>
      </c>
      <c r="K28" s="159" t="s">
        <v>489</v>
      </c>
      <c r="L28" s="159" t="s">
        <v>346</v>
      </c>
      <c r="M28" s="160">
        <v>0</v>
      </c>
      <c r="N28" s="161"/>
      <c r="O28" s="161"/>
    </row>
    <row r="29" spans="1:15" ht="102" customHeight="1">
      <c r="A29" s="162" t="s">
        <v>172</v>
      </c>
      <c r="B29" s="163" t="s">
        <v>24</v>
      </c>
      <c r="C29" s="164" t="s">
        <v>173</v>
      </c>
      <c r="D29" s="157" t="s">
        <v>490</v>
      </c>
      <c r="E29" s="6" t="s">
        <v>187</v>
      </c>
      <c r="F29" s="165">
        <v>2026</v>
      </c>
      <c r="G29" s="158" t="s">
        <v>491</v>
      </c>
      <c r="H29" s="159" t="s">
        <v>346</v>
      </c>
      <c r="I29" s="159" t="s">
        <v>347</v>
      </c>
      <c r="J29" s="159" t="s">
        <v>347</v>
      </c>
      <c r="K29" s="159">
        <v>6170400000</v>
      </c>
      <c r="L29" s="159" t="s">
        <v>346</v>
      </c>
      <c r="M29" s="166">
        <v>0.8</v>
      </c>
      <c r="N29" s="167"/>
      <c r="O29" s="167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 selectLockedCells="1" selectUnlockedCells="1"/>
  <mergeCells count="13">
    <mergeCell ref="A6:A7"/>
    <mergeCell ref="B6:B7"/>
    <mergeCell ref="C6:C7"/>
    <mergeCell ref="D6:D7"/>
    <mergeCell ref="E6:F6"/>
    <mergeCell ref="G6:G7"/>
    <mergeCell ref="H6:L7"/>
    <mergeCell ref="M6:O6"/>
    <mergeCell ref="M1:O1"/>
    <mergeCell ref="I2:O2"/>
    <mergeCell ref="I3:O3"/>
    <mergeCell ref="B4:O4"/>
    <mergeCell ref="C5:O5"/>
  </mergeCell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cp:lastPrinted>2023-02-20T05:15:19Z</cp:lastPrinted>
  <dcterms:modified xsi:type="dcterms:W3CDTF">2023-02-20T05:16:21Z</dcterms:modified>
  <cp:category/>
  <cp:version/>
  <cp:contentType/>
  <cp:contentStatus/>
</cp:coreProperties>
</file>