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166" i="1"/>
  <c r="I166"/>
  <c r="H166"/>
  <c r="G166"/>
  <c r="E166"/>
  <c r="D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166" l="1"/>
</calcChain>
</file>

<file path=xl/sharedStrings.xml><?xml version="1.0" encoding="utf-8"?>
<sst xmlns="http://schemas.openxmlformats.org/spreadsheetml/2006/main" count="771" uniqueCount="334">
  <si>
    <t>Реестр муниципального имущества Ронгинского сельского поселения на 01.01.2023г — Недвижимое имущество</t>
  </si>
  <si>
    <t>№ п/п</t>
  </si>
  <si>
    <t>Адрес (местоположение)</t>
  </si>
  <si>
    <t>Наименование</t>
  </si>
  <si>
    <t>Балансовая стоимость,  (в руб.)</t>
  </si>
  <si>
    <t>Остаточная стоимость  на дату расчета (руб.)</t>
  </si>
  <si>
    <t>Амортизация</t>
  </si>
  <si>
    <t>Основание создания</t>
  </si>
  <si>
    <t>Документ, подверждающий право владения</t>
  </si>
  <si>
    <t>Общая площадь, кв.м.</t>
  </si>
  <si>
    <t>Протяженность (км)</t>
  </si>
  <si>
    <t>Кадастровый (условный) номер</t>
  </si>
  <si>
    <t>Дата принятия на учет</t>
  </si>
  <si>
    <t>Марий Эл Респ, Советский р-н, с Ронга,</t>
  </si>
  <si>
    <t>Водонапорная башня</t>
  </si>
  <si>
    <t>Закон РМЭ  №82-З от 30.12.2006г.</t>
  </si>
  <si>
    <t>Договор аренды №10 от 26.12.2008г.-  ООО "ВодоканалСервис"</t>
  </si>
  <si>
    <t>01.01.2009</t>
  </si>
  <si>
    <t>Марий Эл Респ, с. Ронга</t>
  </si>
  <si>
    <t>Водопроводные сети</t>
  </si>
  <si>
    <t>Марий Эл Респ, с. Ронга (доп)</t>
  </si>
  <si>
    <t>Канализационные сети СПК "Мир"</t>
  </si>
  <si>
    <t>Закон РМЭ от 30.12.2006г. №82-З Постановление №21 от 30.01.2007г.( в казну  из  МУМПКХ)</t>
  </si>
  <si>
    <t>Канализационные сети</t>
  </si>
  <si>
    <t>Закон РМЭ от 30.12.2006г. №82-З</t>
  </si>
  <si>
    <t>Договор аренды №11 от 26.12.2008г. - ООО "ИнвестКоммунСтрой"</t>
  </si>
  <si>
    <t>Очистные сооружения</t>
  </si>
  <si>
    <t>Марий Эл Респ, д. Кугенер, водоток -  ручей М.Кокшага</t>
  </si>
  <si>
    <t>Гидроузел на ручье б/н  д.Кугенер</t>
  </si>
  <si>
    <t>12:08:0000000:1542</t>
  </si>
  <si>
    <t>Марий Эл Респ, с. Ронга, р.М.Кокшага 2,5 км от р.Ронга</t>
  </si>
  <si>
    <t>Гидроузел на р.Кюржа  в  с.Ронга</t>
  </si>
  <si>
    <t>Марий Эл Респ, д. Кюрсола, водоток- р.Кюржы на р.М.Кокшага, южнее на 0,5 км</t>
  </si>
  <si>
    <t>Гидроузел на р.Кюржа  у д.Кюрсола</t>
  </si>
  <si>
    <t>Марий Эл Респ, Советский р-н, с Ронга, ул Центральная, от д. 14 в 0,5 км по направлению на восток</t>
  </si>
  <si>
    <t>Кладбище</t>
  </si>
  <si>
    <t>Марий Эл Респ, Советский р-н, д Кюрсола, от д. 1 примерно 0,8 км по направлению на юго-запад</t>
  </si>
  <si>
    <t>Марий Эл Респ, Советский р-н, д Чевернур, от д. 2 примерно в 0,5 км по направлению на юг</t>
  </si>
  <si>
    <t>Водопроводная сеть</t>
  </si>
  <si>
    <t>Распоряжение Правительства РМЭ от 24.09.2008г. №587-р "О передаче имущества госсобственности в муниципальную собственность ОАО "Карьернеруд"</t>
  </si>
  <si>
    <t>Марий Эл Респ, с. Ронга 2 шт</t>
  </si>
  <si>
    <t>Постановление Ронгинского сельского поселения №4 от 07.03.2007г.</t>
  </si>
  <si>
    <t>Марий Эл Респ, западная окраина с. Ронга</t>
  </si>
  <si>
    <t>Скважина  глубиной 66м (резервная)</t>
  </si>
  <si>
    <t>Скважина глубиной 68м(действующая)</t>
  </si>
  <si>
    <t>Постановление №4 от 07.03.2007г.</t>
  </si>
  <si>
    <t>Марий Эл Респ, Советский р-н, с Чкарино, на перкрестке ул. Центральной и ул. Молодежной</t>
  </si>
  <si>
    <t>Памятник  воинам, павшим ВОВ</t>
  </si>
  <si>
    <t>Марий Эл Респ, Советский р-н, с Чкарино, ул.Молодежная, около д.2</t>
  </si>
  <si>
    <t>Площадка для сбора мусора</t>
  </si>
  <si>
    <t>Марий Эл Респ., с. Чкарино, ул.Молодежная, около, д.6</t>
  </si>
  <si>
    <t>Марий Эл Респ., с. Чкарино ул. Центральная, от дома 1 до дома 5</t>
  </si>
  <si>
    <t>Дорога асфальтированная</t>
  </si>
  <si>
    <t>Марий Эл Респ, с. Чкарино ул. Молодежная, от дома 1А до дома 5 и 150 метров по направлению на юго-запад</t>
  </si>
  <si>
    <t>Марий Эл Респ, с. Чкарино ул. Новоселова, от дома 26 до дома 62</t>
  </si>
  <si>
    <t>Марий Эл Респ, с. Чкарино ул. Советская, от дома 2 до дома 28</t>
  </si>
  <si>
    <t>Марий Эл Респ, с.Чкарино, ул. Крупнякова, от дома 1 до дома 25</t>
  </si>
  <si>
    <t>Марий Эл Респ, с. Чкарино ул. Объездная</t>
  </si>
  <si>
    <t>Марий Эл Респ, д. Великополье, ул. Великопольская, от дома 1 до дома 43</t>
  </si>
  <si>
    <t>Марий Эл Респ, д. Шуледур, ул. Шуледурская, от дома 4 до дома 31</t>
  </si>
  <si>
    <t>Марий Эл Респ, п. Зеленый, ул. Зеленая, от дома 1 до дома 13</t>
  </si>
  <si>
    <t>Марий Эл Респ, п. Зеленый, ул. Молодежная, от дома 1 до дома 13</t>
  </si>
  <si>
    <t>Марий Эл Респ, п. Зеленый, ул. Лесная, от дома 1 до дома 8</t>
  </si>
  <si>
    <t>Марий Эл Респ, Советский р-н, с Чкарино, ул Новоселова, от д. 38 примерно в 0,5 км по направлению на запад</t>
  </si>
  <si>
    <t>Марий Эл Респ, п. Зеленый, ул.Молодежная</t>
  </si>
  <si>
    <t>Договор аренды №29 от 26.08.2008г. - ООО "ИнвестКоммунСтрой"</t>
  </si>
  <si>
    <t>Марий Эл Респ, п. Зеленый, ул.Молодежная, 2 шт.</t>
  </si>
  <si>
    <t>Договор аренды №28 от 26.08.2008г. - ООО "ВодоканалСервис"</t>
  </si>
  <si>
    <t>Марий Эл Респ,  п. Зеленый, ул.Молодежная</t>
  </si>
  <si>
    <t>Марий Эл Респ, Советский р-н, с.Ронга, ул.Новая, 1-15</t>
  </si>
  <si>
    <t>Квартира №15</t>
  </si>
  <si>
    <t>Свидетельство о госрегистрации права 12-МР 709527 от 16.06.2012</t>
  </si>
  <si>
    <t>01.09.2014</t>
  </si>
  <si>
    <t>Марий Эл Респ, Советский р-н, с.Чкарино,ул.Молодежная,1-1</t>
  </si>
  <si>
    <t>Квартира №1</t>
  </si>
  <si>
    <t>Закон РМЭ от 30.12.2006г. №82-3</t>
  </si>
  <si>
    <t>Марий Эл Респ, Советский р-н, с.Чкарино,ул.Молодежная,1-11</t>
  </si>
  <si>
    <t>Квартира №11</t>
  </si>
  <si>
    <t>Марий Эл Респ, Советский р-н, с.Чкарино,ул.Молодежная,1-3</t>
  </si>
  <si>
    <t>Квартира №3</t>
  </si>
  <si>
    <t>Марий Эл Респ, Советский р-н, с.Чкарино,ул.Молодежная,1-8</t>
  </si>
  <si>
    <t>Квартира №8</t>
  </si>
  <si>
    <t>Марий Эл Респ, Советский р-н, с.Чкарино,ул.Молодежная, 2-13</t>
  </si>
  <si>
    <t>Квартира №13</t>
  </si>
  <si>
    <t>Марий Эл Респ, Советский р-н, с.Чкарино,ул.Молодежная, 2-20</t>
  </si>
  <si>
    <t>Квартира №20</t>
  </si>
  <si>
    <t>Марий Эл Респ, Советский р-н, с.Чкарино,ул.Молодежная, 2-21</t>
  </si>
  <si>
    <t>Квартира №21</t>
  </si>
  <si>
    <t>Марий Эл Респ, Советский р-н, с.Чкарино,ул.Молодежная, 2-23</t>
  </si>
  <si>
    <t>Квартира №23</t>
  </si>
  <si>
    <t>МАрий Эл Респ, Советский р-н, с.Чкарино,ул.Молодежная, 2-24</t>
  </si>
  <si>
    <t>Квартира №24</t>
  </si>
  <si>
    <t>Марий Эл Респ, Советский р-н, с.Чкарино,ул.Молодежная, 2-26</t>
  </si>
  <si>
    <t>Квартира №26</t>
  </si>
  <si>
    <t>Марий Эл Респ, Советский р-н, с.Чкарино,ул.Молодежная, 2-8</t>
  </si>
  <si>
    <t>12:08:1360101:303_</t>
  </si>
  <si>
    <t>Марий Эл Респ, Советский р-н, с.Чкарино,ул.Молодежная,4-11</t>
  </si>
  <si>
    <t>Марий Эл Респ, Советский р-н, с.Чкарино,ул.Молодежная,4-16</t>
  </si>
  <si>
    <t>Квартира №16</t>
  </si>
  <si>
    <t>Марий Эл Респ, Советский р-н, с.Чкарино,ул.Молодежная,6-12</t>
  </si>
  <si>
    <t>Квартира №12</t>
  </si>
  <si>
    <t>МАрий Эл Респ, Советский р-н, с.Чкарино, ул.Молодежная, 6-26</t>
  </si>
  <si>
    <t>Марий Эл Респ, Советский р-н, п. Зеленый, ул. Зеленая, 4</t>
  </si>
  <si>
    <t>Распоряжение Правительства РМЭ №524-р от 26.10.2006г.</t>
  </si>
  <si>
    <t>Марий Эл Респ, Советский р-н, п. Зеленый, ул. Зеленая, 11</t>
  </si>
  <si>
    <t>12:08:0460101:97__</t>
  </si>
  <si>
    <t>Квартира №2</t>
  </si>
  <si>
    <t>12:08:0460101:95__</t>
  </si>
  <si>
    <t>12:08:0460101:96__</t>
  </si>
  <si>
    <t>Марий Эл Респ, Советский р-н, п. Зеленый, ул. Молодежная, 3</t>
  </si>
  <si>
    <t>Жилой дом</t>
  </si>
  <si>
    <t>Марий Эл Респ, Советский р-н, п. Зеленый, ул. Молодежная, 9</t>
  </si>
  <si>
    <t>12:08:0460101:79__</t>
  </si>
  <si>
    <t>МАрий Эл Респ, Советский р-н, п. Зеленый, ул. Молодежная, 11</t>
  </si>
  <si>
    <t>12:08:0460101:93__</t>
  </si>
  <si>
    <t>Марий Эл Респ, Советский р-н, п. Зеленый, ул. Молодежная, 11</t>
  </si>
  <si>
    <t>12:08:0460101:94__</t>
  </si>
  <si>
    <t>Марий Эл Респ, Советский р-н, п. Зеленый, ул. Лесная, 1</t>
  </si>
  <si>
    <t>12:08:0460101:85__</t>
  </si>
  <si>
    <t>12:08:0460101:86__</t>
  </si>
  <si>
    <t>Марий Эл Респ, Советский р-н, п. Зеленый, ул. Лесная, 4</t>
  </si>
  <si>
    <t>12:08:0460101:55__</t>
  </si>
  <si>
    <t>Марий Эл Респ, Советский р-н, п. Зеленый, ул. Лесная, 6</t>
  </si>
  <si>
    <t>12:08:0460101:64__</t>
  </si>
  <si>
    <t>Марий Эл Респ, Советский р-н, с.Ронга,ул.Советская,12-20</t>
  </si>
  <si>
    <t>Марий Эл Респ, Советский р-н, с.Ронга,ул.Советская,12-21</t>
  </si>
  <si>
    <t>Марий Эл Респ, Советский р-н, с.Ронга,ул.Юбилейная,1-6</t>
  </si>
  <si>
    <t>Квартира №6</t>
  </si>
  <si>
    <t>12:08:1150104:334_</t>
  </si>
  <si>
    <t>Марий Эл Респ, Советский р-н, с.Ронга,ул.Юбилейная,1-7</t>
  </si>
  <si>
    <t>Квартира №7</t>
  </si>
  <si>
    <t>12:08:1150104:321_</t>
  </si>
  <si>
    <t>Марий Эл Респ, Советский р-н, с.Ронга,ул.Юбилейная, 2-3</t>
  </si>
  <si>
    <t>12:08:1150104:339_</t>
  </si>
  <si>
    <t>Марий Эл Респ, Советский р-н, с.Ронга,ул.Юбилейная, 2-4</t>
  </si>
  <si>
    <t>Квартира №4</t>
  </si>
  <si>
    <t>12:08:1150104:344_</t>
  </si>
  <si>
    <t>Марий Эл Респ, Советский р-н, с.Ронга, ул.Юбилейная, 2-5</t>
  </si>
  <si>
    <t>Квартира №5</t>
  </si>
  <si>
    <t>12:08:1150104:343_</t>
  </si>
  <si>
    <t>Марий Эл Респ, Советский р-н, с.Ронга,ул.Юбилейная, 3-1</t>
  </si>
  <si>
    <t>12:08:1150104:380_</t>
  </si>
  <si>
    <t>Марий Эл Респ, Советский р-н, с.Ронга,ул.Юбилейная,4-7</t>
  </si>
  <si>
    <t>12:08:1150104:351_</t>
  </si>
  <si>
    <t>Марий Эл Респ, Советский р-н, с.Ронга,ул.Юбилейная,5-7</t>
  </si>
  <si>
    <t>12:08:1150104:367_</t>
  </si>
  <si>
    <t>Марий Эл Респ, Советский р-н, с.Ронга,ул.Юбилейная,7-8</t>
  </si>
  <si>
    <t>Марий Эл Респ, Советский р-н , с.Ронга,ул.Ленина,58</t>
  </si>
  <si>
    <t>Марий Эл Респ, Советский р-н, с.Ронга,ул.Ленина,58</t>
  </si>
  <si>
    <t>Марий Эл Респ, Советский р-н, с.Ронга,ул.Чкалова,18</t>
  </si>
  <si>
    <t>Марий Эл Респ, Советский р-н, с.Ронга, ул. Советская, 13</t>
  </si>
  <si>
    <t>Марий Эл Респ, Советский р-н,  д. Б.Ашламаш, ул. Б. Ашламаш, 18</t>
  </si>
  <si>
    <t>Марий Эл Респ, Советский р-н, д. Б.Ашламаш, ул. Б. Ашламаш, 18</t>
  </si>
  <si>
    <t>Марий Эл Респ, Советский р-н, д. Кугенер, ул. Школьная, 5</t>
  </si>
  <si>
    <t>Марий Эл Респ, Советский р-н, с.Ронга по улицам Набережная, Карьерная, Ленина, Кирова в с.Ронга</t>
  </si>
  <si>
    <t>Газоснабжение жилых домов по улицам Набережная, Карьерная, Ленина, Кирова в с.Ронга</t>
  </si>
  <si>
    <t>Постановление №159 от 29.12.2015</t>
  </si>
  <si>
    <t>01.01.2016</t>
  </si>
  <si>
    <t>Марий Эл Респ, Советский р-н, с.Ронга, ул.Кирова, 9-3</t>
  </si>
  <si>
    <t>Распоряжение Правительства РМЭ  №512-р от 22.08.2011г.</t>
  </si>
  <si>
    <t>12:08:1150101:819_</t>
  </si>
  <si>
    <t>01.08.2011</t>
  </si>
  <si>
    <t>Марий Эл Респ, Советский р-н, с.Ронга, ул.Кирова, 9-4</t>
  </si>
  <si>
    <t>12:08:1150101:818_</t>
  </si>
  <si>
    <t>Марий Эл Респ, Советский р-н, с.Ронга, ул.Карьерная, 11</t>
  </si>
  <si>
    <t>12:08:1150102:94__</t>
  </si>
  <si>
    <t>12:08:1150102:95__</t>
  </si>
  <si>
    <t>Марий Эл Респ, Советский р-н, с.Ронга, ул.Кирова, 9-6</t>
  </si>
  <si>
    <t>12:08:1150101:824_</t>
  </si>
  <si>
    <t>Марий Эл Респ, Советский р-н, с.Ронга, ул. Кирова, 10-1</t>
  </si>
  <si>
    <t>12:08:1150101:853_</t>
  </si>
  <si>
    <t>Марий Эл Респ, Советский р-н, с.Ронга, ул.Кирова, 9-7</t>
  </si>
  <si>
    <t>12:08:1150101:823_</t>
  </si>
  <si>
    <t>Марий Эл Респ, Советский р-н, с.Ронга, ул.Карьерная, 15</t>
  </si>
  <si>
    <t>12:08:1150102:90__</t>
  </si>
  <si>
    <t>12:08:1150102:91__</t>
  </si>
  <si>
    <t>12:08:1150102:92__</t>
  </si>
  <si>
    <t>Марий Эл Респ, Советский р-н, с.Ронга, ул.Кирова, 3-1</t>
  </si>
  <si>
    <t>12:08:1150101:839_</t>
  </si>
  <si>
    <t>Марий Эл Респ, Советский р-н, с.Ронга, ул.Кирова, 3-2</t>
  </si>
  <si>
    <t>12:08:1150101:833_</t>
  </si>
  <si>
    <t>Марий Эл Респ, Советский р-н, с.Ронга, ул.Кирова, 10-4</t>
  </si>
  <si>
    <t>12:08:1150101:847_</t>
  </si>
  <si>
    <t>Марий Эл Респ, Советский р-н, с.Ронга, ул.Кирова, 3-3</t>
  </si>
  <si>
    <t>12:08:1150101:830_</t>
  </si>
  <si>
    <t>Марий Эл Респ, Советский р-н, с.Ронга, ул.Кирова, 3-4</t>
  </si>
  <si>
    <t>12:08:1150101:836_</t>
  </si>
  <si>
    <t>Марий Эл Респ, Советский р-н, с.Ронга, ул.Кирова, 10-5</t>
  </si>
  <si>
    <t>12:08:1150101:842_</t>
  </si>
  <si>
    <t>Марий Эл Респ, Советский р-н, д.Горная Поляна, ул.Горная Поляна, 10</t>
  </si>
  <si>
    <t>12:08:0410101:45__</t>
  </si>
  <si>
    <t>12:08:0410101:46__</t>
  </si>
  <si>
    <t>Марий Эл Респ, Советский р-н, д.Горная Поляна, ул.Горная Поляна, 2</t>
  </si>
  <si>
    <t>Марий Эл Респ, Советский р-н, с.Ронга, ул.Кирова, 3-6</t>
  </si>
  <si>
    <t>12:08:1150101:837_</t>
  </si>
  <si>
    <t>Марий Эл Респ, Советский р-н, с.Ронга, ул.Кирова, 10-6</t>
  </si>
  <si>
    <t>12:08:1150101:843_</t>
  </si>
  <si>
    <t>Марий Эл Респ, Советский р-н, с.Ронга, ул.Ленина, 2</t>
  </si>
  <si>
    <t>12:08:1150101:733_</t>
  </si>
  <si>
    <t>12:08:1150101:734_</t>
  </si>
  <si>
    <t>Марий Эл Респ, Советский р-н, с.Ронга, ул.Кирова, 10-8</t>
  </si>
  <si>
    <t>12:08:1150101:849_</t>
  </si>
  <si>
    <t>Марий Эл Респ, Советский р-н, с.Ронга, ул.Кирова,10-10</t>
  </si>
  <si>
    <t>Квартира №10</t>
  </si>
  <si>
    <t>12:08:1150101:845_</t>
  </si>
  <si>
    <t>Марий Эл Респ, Советский р-н, с.Ронга, ул. Кирова, 10-12</t>
  </si>
  <si>
    <t>12:08:1150101:851_</t>
  </si>
  <si>
    <t>МАрий Эл Респ, Советский р-н, с.Ронга, ул.Карьерная, 13</t>
  </si>
  <si>
    <t>12:08:1150102:96__</t>
  </si>
  <si>
    <t>Марий Эл Респ, Советский р-н, с.Ронга, ул.Карьерная, 13</t>
  </si>
  <si>
    <t>Марий Эл Респ, Советский р-н, с.Ронга, ул.Советская, 23</t>
  </si>
  <si>
    <t>Квартира  №1</t>
  </si>
  <si>
    <t>12:08:1150101:860_</t>
  </si>
  <si>
    <t>Марий Эл Респ, Советский р-н, с.Ронга, ул.Кирова, 17-11</t>
  </si>
  <si>
    <t>12:08:1150101:808_</t>
  </si>
  <si>
    <t>Марий Эл Респ, Советский р-н, с.Ронга, ул. Кирова, 17-2</t>
  </si>
  <si>
    <t>12:08:1150101:803_</t>
  </si>
  <si>
    <t>Марий Эл Респ, Советский р-н, с.Ронга, ул.Кирова, 17-3</t>
  </si>
  <si>
    <t>Марий Эл  Респ, Советский р-н,с.Ронга, ул.Кирова, 17-4</t>
  </si>
  <si>
    <t>Марий Эл Респ, Советский р-н, с.Ронга, ул.Кирова, 17-5</t>
  </si>
  <si>
    <t>12:08:1150101:810_</t>
  </si>
  <si>
    <t>Марий Эл Респ, Советский р-н, с.Ронга, ул.Кирова, 17-13</t>
  </si>
  <si>
    <t>Марий Эл Респ, Советский р-н, с.Ронга, ул.Кирова, 17-7</t>
  </si>
  <si>
    <t>Марий Эл Респ, Советский р-н, с.Ронга, ул.Кирова, 17-8</t>
  </si>
  <si>
    <t>Марий Эл Респ, Советский р-н, с.Ронга, ул.Кирова, 17-9</t>
  </si>
  <si>
    <t>Квартира №9</t>
  </si>
  <si>
    <t>12:08:1150101:806_</t>
  </si>
  <si>
    <t>Марий Эл Респ, Советский р-н, с.Ронга, ул.Кирова, 17-15</t>
  </si>
  <si>
    <t>12:08:1150101:816_</t>
  </si>
  <si>
    <t>Марий Эл Респ, Советский р-н, с.Ронга, ул.Кирова, 17-16</t>
  </si>
  <si>
    <t>12:08:1150101:859_</t>
  </si>
  <si>
    <t>Марий Эл Респ, Советский р-н, с.Ронга, ул.Кирова, 11</t>
  </si>
  <si>
    <t>12:08:1150101:855_</t>
  </si>
  <si>
    <t>12:08:1150101:856_</t>
  </si>
  <si>
    <t>Марий Эл Респ, Советский р-н, с.Ронга, ул.Кирова, 15</t>
  </si>
  <si>
    <t>12:08:1150101:857_</t>
  </si>
  <si>
    <t>12:08:1150101:858_</t>
  </si>
  <si>
    <t>Марий Эл Респ, Советский р-н, д.Горная Поляна, ул.Горная Поляна, 6</t>
  </si>
  <si>
    <t>Марий Эл Респ, Советский р-н, д.Горная Поляна, ул.Горная Поляна, 7</t>
  </si>
  <si>
    <t>12:08:0410101:62__</t>
  </si>
  <si>
    <t>Марий Эл Респ, Советский р-н, д.Горная Поляна, ул.Горная Поляна, 11</t>
  </si>
  <si>
    <t>Марий Эл Респ, Советский р-н, с.Чкарино</t>
  </si>
  <si>
    <t>Иловые площадки</t>
  </si>
  <si>
    <t>Выписка из ЕГРН от 06.12.2016 - Постановление №310 от 01.11.2016г.</t>
  </si>
  <si>
    <t>12:08:0150102:252_</t>
  </si>
  <si>
    <t>01.11.2016</t>
  </si>
  <si>
    <t>Объект капитального строительства - Вторая артезианская скважина на существующем водозаборе в с.Чкарино"</t>
  </si>
  <si>
    <t>Постановление №83а от 12.08.2014г.</t>
  </si>
  <si>
    <t>Поля фильтрации</t>
  </si>
  <si>
    <t>12:08:0150102:251_</t>
  </si>
  <si>
    <t>Сети канализации</t>
  </si>
  <si>
    <t>Постановление №310 от 01.11.2016г.(Выписка из ЕГРН от 06.12.2016)</t>
  </si>
  <si>
    <t>12:08:0000000:1543</t>
  </si>
  <si>
    <t>Марий эл Респ, Советский р-н, с.Чкарино</t>
  </si>
  <si>
    <t>Двухъярусные отстойники</t>
  </si>
  <si>
    <t>Постановление №310от 01.11.2016г.(Выписка из ЕГРН от 06.12.2016)</t>
  </si>
  <si>
    <t>12:08:0150102:253_</t>
  </si>
  <si>
    <t>Марий Эл Реср, Советский р-н, с.Ронга, ул.Юбилейная</t>
  </si>
  <si>
    <t>Водоснабжение с.Ронга, ул.Юбилейная</t>
  </si>
  <si>
    <t>Постановление №444 от 22.09.2020г.</t>
  </si>
  <si>
    <t>Договор аренды №2 от 22.10.2020г. - ООО "ВодоканалСервис"</t>
  </si>
  <si>
    <t>12:08:0000000:1962</t>
  </si>
  <si>
    <t>01.10.2020</t>
  </si>
  <si>
    <t>Марий Эл Респ, Советский р-н, с.Ронга, ул.Центральная, 4</t>
  </si>
  <si>
    <t>Детская площадка- "Яркое детство" по ул.Молодежная с.Чкарино</t>
  </si>
  <si>
    <t>Постановление №130 от 29.12.2020г.</t>
  </si>
  <si>
    <t>01.01.2021</t>
  </si>
  <si>
    <t>Марий Эл Респ, Советский р-н, с.Ронга, ул.Центральная, 3</t>
  </si>
  <si>
    <t>Водоснабжение жилых домов в д.Малый Ашламаш и д.Большой Ашламаш</t>
  </si>
  <si>
    <t>Постановление №106 от 30.09.2021</t>
  </si>
  <si>
    <t>12:08:0000000:1997</t>
  </si>
  <si>
    <t>01.10.2021</t>
  </si>
  <si>
    <t>Марий Эл Респ, Советский р-н, с.Ронга, ул.Юбилейная, 29-21</t>
  </si>
  <si>
    <t>Постановление №870 от 27.12.2021г.</t>
  </si>
  <si>
    <t>12:08:1150104:605_</t>
  </si>
  <si>
    <t>01.01.2022</t>
  </si>
  <si>
    <t>Марий Эл Респ, Советский р-н, с.Ронга, ул.Юбилейная, 29-32</t>
  </si>
  <si>
    <t>Квартира №32</t>
  </si>
  <si>
    <t>12:08:1150104:617_</t>
  </si>
  <si>
    <t>Марий Эл Респ, Советский р-н, с.Ронга, ул.Юбилейная, 29-20</t>
  </si>
  <si>
    <t>12:08:1150104:604_</t>
  </si>
  <si>
    <t>Марий Эл Респ, Советский р-н, с.Ронга, ул.Юбилейная, 29-4</t>
  </si>
  <si>
    <t>12:08:1150104:622_</t>
  </si>
  <si>
    <t>Марий Эл Респ, Советский р-н, с.Ронга, ул.Юбилейная, 29-15</t>
  </si>
  <si>
    <t>12:08:1150104:598_</t>
  </si>
  <si>
    <t>Марий Эл Респ, Советский р-н, с.Ронга, ул.Юбилейная, 29-31</t>
  </si>
  <si>
    <t>Квартира №31</t>
  </si>
  <si>
    <t>12:08:1150104:616_</t>
  </si>
  <si>
    <t>Марий Эл Респ, Советский р-н, с.Ронга, ул.Юбилейная, 29-35</t>
  </si>
  <si>
    <t>Квартира №35</t>
  </si>
  <si>
    <t>12:08:1150104:620_</t>
  </si>
  <si>
    <t>Марий Эл Респ, Советский р-н, с.Ронга, ул.Юбилейная, 29-29</t>
  </si>
  <si>
    <t>Квартира №29</t>
  </si>
  <si>
    <t>12:08:1150104:614_</t>
  </si>
  <si>
    <t>Марий Эл Респ, Советский р-н, с.Ронга, ул.Юбилейная, 29-24</t>
  </si>
  <si>
    <t>12:08:1150104:608_</t>
  </si>
  <si>
    <t>Марий Эл Респ, Советский р-н, с.Ронга, ул.Юбилейная, 29-2</t>
  </si>
  <si>
    <t>12:08:1150104:613_</t>
  </si>
  <si>
    <t>Марий Эл Респ, Советский р-н, с.Ронга, ул.Юбилейная, 29-12</t>
  </si>
  <si>
    <t>12:08:1150104:595_</t>
  </si>
  <si>
    <t>Марий Эл Респ, Советский р-н, с.Ронга, ул.Юбилейная, 29-11</t>
  </si>
  <si>
    <t>12:08:1150104:594_</t>
  </si>
  <si>
    <t>Марий Эл Респ, Советский р-н, с.Ронга, ул.Юбилейная, 29-3</t>
  </si>
  <si>
    <t>12:08:1150104:621_</t>
  </si>
  <si>
    <t>Обустройство детской площадки "Солнышко" в д.Великополье</t>
  </si>
  <si>
    <t>Постановление № 199 от 31.12.2021 г.</t>
  </si>
  <si>
    <t>27.01.2022</t>
  </si>
  <si>
    <t>Физкультурно-оздоровительная площадка в с.Ронга</t>
  </si>
  <si>
    <t>Постановление № 198 от 31.12.2021 г.</t>
  </si>
  <si>
    <t>26.01.2022</t>
  </si>
  <si>
    <t>Марий Эл Респ., Советский р-н, с. Ронга, ул. Центральная, д. 4</t>
  </si>
  <si>
    <t>Благоустройство детской площадки</t>
  </si>
  <si>
    <t>Постановление № 58 от 28.06.2022</t>
  </si>
  <si>
    <t>30.06.2022</t>
  </si>
  <si>
    <t>итого</t>
  </si>
  <si>
    <t>12:08:0410101:59</t>
  </si>
  <si>
    <t>12:08:0410101:58</t>
  </si>
  <si>
    <t>12:08:0410101:52</t>
  </si>
  <si>
    <t>12:08:0410101:53</t>
  </si>
  <si>
    <t>12:08:0410101:51</t>
  </si>
  <si>
    <t>12:08:0010201:38</t>
  </si>
  <si>
    <t>12:08:0460101:61</t>
  </si>
  <si>
    <t>12:08:1360102:218</t>
  </si>
  <si>
    <t>12:08:13601002:221</t>
  </si>
  <si>
    <t>12:08:1360102:226</t>
  </si>
  <si>
    <t>12:08:1360102:235</t>
  </si>
  <si>
    <t>12:08:1360101:306</t>
  </si>
  <si>
    <t>12:08:1360101:311</t>
  </si>
  <si>
    <t>12:08:1360101:318</t>
  </si>
  <si>
    <t>12:08:1360101:294</t>
  </si>
  <si>
    <t>12:08:1360101:295</t>
  </si>
  <si>
    <t>12:08:1360101:310</t>
  </si>
  <si>
    <t>12:08:1360101:282</t>
  </si>
  <si>
    <t>12:08:1360101:278</t>
  </si>
</sst>
</file>

<file path=xl/styles.xml><?xml version="1.0" encoding="utf-8"?>
<styleSheet xmlns="http://schemas.openxmlformats.org/spreadsheetml/2006/main">
  <numFmts count="1">
    <numFmt numFmtId="164" formatCode="#0.00"/>
  </numFmts>
  <fonts count="5"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DDDDDD"/>
      </patternFill>
    </fill>
    <fill>
      <patternFill patternType="solid">
        <fgColor rgb="FFDDDDDD"/>
        <bgColor rgb="FFCC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4" fillId="3" borderId="1" xfId="0" applyFont="1" applyFill="1" applyBorder="1"/>
    <xf numFmtId="49" fontId="4" fillId="3" borderId="1" xfId="0" applyNumberFormat="1" applyFont="1" applyFill="1" applyBorder="1"/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wrapText="1"/>
    </xf>
    <xf numFmtId="14" fontId="4" fillId="3" borderId="1" xfId="0" applyNumberFormat="1" applyFont="1" applyFill="1" applyBorder="1"/>
    <xf numFmtId="0" fontId="4" fillId="3" borderId="0" xfId="0" applyFont="1" applyFill="1"/>
    <xf numFmtId="49" fontId="1" fillId="0" borderId="0" xfId="0" applyNumberFormat="1" applyFont="1"/>
    <xf numFmtId="4" fontId="1" fillId="0" borderId="0" xfId="0" applyNumberFormat="1" applyFont="1"/>
    <xf numFmtId="49" fontId="1" fillId="0" borderId="0" xfId="0" applyNumberFormat="1" applyFont="1" applyAlignment="1">
      <alignment wrapText="1"/>
    </xf>
    <xf numFmtId="14" fontId="1" fillId="0" borderId="0" xfId="0" applyNumberFormat="1" applyFont="1"/>
    <xf numFmtId="0" fontId="1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1" fillId="4" borderId="0" xfId="0" applyFont="1" applyFill="1"/>
    <xf numFmtId="0" fontId="0" fillId="4" borderId="0" xfId="0" applyFill="1"/>
    <xf numFmtId="49" fontId="3" fillId="4" borderId="1" xfId="0" applyNumberFormat="1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 wrapText="1"/>
    </xf>
    <xf numFmtId="4" fontId="1" fillId="4" borderId="1" xfId="0" applyNumberFormat="1" applyFont="1" applyFill="1" applyBorder="1"/>
    <xf numFmtId="49" fontId="1" fillId="4" borderId="1" xfId="0" applyNumberFormat="1" applyFont="1" applyFill="1" applyBorder="1"/>
    <xf numFmtId="49" fontId="3" fillId="4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wrapText="1"/>
    </xf>
    <xf numFmtId="4" fontId="1" fillId="5" borderId="1" xfId="0" applyNumberFormat="1" applyFont="1" applyFill="1" applyBorder="1" applyAlignment="1">
      <alignment wrapText="1"/>
    </xf>
    <xf numFmtId="0" fontId="1" fillId="5" borderId="0" xfId="0" applyFont="1" applyFill="1"/>
    <xf numFmtId="0" fontId="0" fillId="5" borderId="0" xfId="0" applyFill="1"/>
    <xf numFmtId="0" fontId="2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161"/>
  <sheetViews>
    <sheetView tabSelected="1" zoomScale="90" zoomScaleNormal="90" workbookViewId="0">
      <selection activeCell="U6" sqref="U6"/>
    </sheetView>
  </sheetViews>
  <sheetFormatPr defaultRowHeight="12.75"/>
  <cols>
    <col min="1" max="1" width="6.5703125" style="1" customWidth="1"/>
    <col min="2" max="2" width="18.85546875" style="1" customWidth="1"/>
    <col min="3" max="3" width="16" style="1" customWidth="1"/>
    <col min="4" max="4" width="14" style="1" customWidth="1"/>
    <col min="5" max="5" width="14.140625" style="1" customWidth="1"/>
    <col min="6" max="6" width="11.5703125" style="1"/>
    <col min="7" max="7" width="13.5703125" style="1" customWidth="1"/>
    <col min="8" max="8" width="14.7109375" style="2" customWidth="1"/>
    <col min="9" max="9" width="10.5703125" style="1" customWidth="1"/>
    <col min="10" max="10" width="8.42578125" style="1" customWidth="1"/>
    <col min="11" max="11" width="11.5703125" style="1"/>
    <col min="12" max="12" width="8.140625" style="1" customWidth="1"/>
    <col min="13" max="1025" width="11.5703125" style="1"/>
  </cols>
  <sheetData>
    <row r="1" spans="1:1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9.25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4" t="s">
        <v>11</v>
      </c>
      <c r="L3" s="6" t="s">
        <v>12</v>
      </c>
    </row>
    <row r="4" spans="1:12" ht="29.25">
      <c r="A4" s="7">
        <v>1</v>
      </c>
      <c r="B4" s="8" t="s">
        <v>13</v>
      </c>
      <c r="C4" s="8" t="s">
        <v>14</v>
      </c>
      <c r="D4" s="9">
        <v>12800</v>
      </c>
      <c r="E4" s="9">
        <v>6464.4848484848499</v>
      </c>
      <c r="F4" s="9">
        <f t="shared" ref="F4:F35" si="0">D4-E4</f>
        <v>6335.5151515151501</v>
      </c>
      <c r="G4" s="8" t="s">
        <v>15</v>
      </c>
      <c r="H4" s="8" t="s">
        <v>16</v>
      </c>
      <c r="I4" s="9"/>
      <c r="J4" s="9"/>
      <c r="K4" s="8"/>
      <c r="L4" s="8" t="s">
        <v>17</v>
      </c>
    </row>
    <row r="5" spans="1:12" ht="29.25">
      <c r="A5" s="7">
        <v>2</v>
      </c>
      <c r="B5" s="8" t="s">
        <v>18</v>
      </c>
      <c r="C5" s="8" t="s">
        <v>19</v>
      </c>
      <c r="D5" s="9">
        <v>148705</v>
      </c>
      <c r="E5" s="9">
        <v>98890.95</v>
      </c>
      <c r="F5" s="9">
        <f t="shared" si="0"/>
        <v>49814.05</v>
      </c>
      <c r="G5" s="8" t="s">
        <v>15</v>
      </c>
      <c r="H5" s="8" t="s">
        <v>16</v>
      </c>
      <c r="I5" s="9"/>
      <c r="J5" s="9">
        <v>3.4220000000000002</v>
      </c>
      <c r="K5" s="8"/>
      <c r="L5" s="8" t="s">
        <v>17</v>
      </c>
    </row>
    <row r="6" spans="1:12" ht="58.5">
      <c r="A6" s="7">
        <v>3</v>
      </c>
      <c r="B6" s="8" t="s">
        <v>20</v>
      </c>
      <c r="C6" s="8" t="s">
        <v>21</v>
      </c>
      <c r="D6" s="9">
        <v>2778</v>
      </c>
      <c r="E6" s="9">
        <v>878.37714285714299</v>
      </c>
      <c r="F6" s="9">
        <f t="shared" si="0"/>
        <v>1899.6228571428569</v>
      </c>
      <c r="G6" s="8" t="s">
        <v>22</v>
      </c>
      <c r="H6" s="8"/>
      <c r="I6" s="9"/>
      <c r="J6" s="9">
        <v>0.06</v>
      </c>
      <c r="K6" s="8"/>
      <c r="L6" s="8" t="s">
        <v>17</v>
      </c>
    </row>
    <row r="7" spans="1:12" ht="39">
      <c r="A7" s="7">
        <v>4</v>
      </c>
      <c r="B7" s="8" t="s">
        <v>20</v>
      </c>
      <c r="C7" s="8" t="s">
        <v>23</v>
      </c>
      <c r="D7" s="9">
        <v>128700</v>
      </c>
      <c r="E7" s="9">
        <v>77417.3</v>
      </c>
      <c r="F7" s="9">
        <f t="shared" si="0"/>
        <v>51282.7</v>
      </c>
      <c r="G7" s="8" t="s">
        <v>24</v>
      </c>
      <c r="H7" s="8" t="s">
        <v>25</v>
      </c>
      <c r="I7" s="9"/>
      <c r="J7" s="9">
        <v>2.78</v>
      </c>
      <c r="K7" s="8"/>
      <c r="L7" s="8" t="s">
        <v>17</v>
      </c>
    </row>
    <row r="8" spans="1:12" ht="39">
      <c r="A8" s="7">
        <v>5</v>
      </c>
      <c r="B8" s="8" t="s">
        <v>18</v>
      </c>
      <c r="C8" s="8" t="s">
        <v>26</v>
      </c>
      <c r="D8" s="9">
        <v>110078</v>
      </c>
      <c r="E8" s="9">
        <v>62855.275277777801</v>
      </c>
      <c r="F8" s="9">
        <f t="shared" si="0"/>
        <v>47222.724722222199</v>
      </c>
      <c r="G8" s="8" t="s">
        <v>15</v>
      </c>
      <c r="H8" s="8" t="s">
        <v>25</v>
      </c>
      <c r="I8" s="9">
        <v>400</v>
      </c>
      <c r="J8" s="9"/>
      <c r="K8" s="8"/>
      <c r="L8" s="8" t="s">
        <v>17</v>
      </c>
    </row>
    <row r="9" spans="1:12" ht="19.5">
      <c r="A9" s="7">
        <v>6</v>
      </c>
      <c r="B9" s="8" t="s">
        <v>27</v>
      </c>
      <c r="C9" s="8" t="s">
        <v>28</v>
      </c>
      <c r="D9" s="9">
        <v>1</v>
      </c>
      <c r="E9" s="9"/>
      <c r="F9" s="9">
        <f t="shared" si="0"/>
        <v>1</v>
      </c>
      <c r="G9" s="8" t="s">
        <v>24</v>
      </c>
      <c r="H9" s="8"/>
      <c r="I9" s="9">
        <v>25070</v>
      </c>
      <c r="J9" s="9"/>
      <c r="K9" s="8" t="s">
        <v>29</v>
      </c>
      <c r="L9" s="8" t="s">
        <v>17</v>
      </c>
    </row>
    <row r="10" spans="1:12" ht="29.25">
      <c r="A10" s="7">
        <v>7</v>
      </c>
      <c r="B10" s="8" t="s">
        <v>30</v>
      </c>
      <c r="C10" s="8" t="s">
        <v>31</v>
      </c>
      <c r="D10" s="9">
        <v>1</v>
      </c>
      <c r="E10" s="9"/>
      <c r="F10" s="9">
        <f t="shared" si="0"/>
        <v>1</v>
      </c>
      <c r="G10" s="8" t="s">
        <v>24</v>
      </c>
      <c r="H10" s="8"/>
      <c r="I10" s="9"/>
      <c r="J10" s="9"/>
      <c r="K10" s="8"/>
      <c r="L10" s="8" t="s">
        <v>17</v>
      </c>
    </row>
    <row r="11" spans="1:12" ht="39">
      <c r="A11" s="7">
        <v>8</v>
      </c>
      <c r="B11" s="8" t="s">
        <v>32</v>
      </c>
      <c r="C11" s="8" t="s">
        <v>33</v>
      </c>
      <c r="D11" s="9">
        <v>1</v>
      </c>
      <c r="E11" s="9"/>
      <c r="F11" s="9">
        <f t="shared" si="0"/>
        <v>1</v>
      </c>
      <c r="G11" s="8" t="s">
        <v>24</v>
      </c>
      <c r="H11" s="8"/>
      <c r="I11" s="9"/>
      <c r="J11" s="9"/>
      <c r="K11" s="8"/>
      <c r="L11" s="8" t="s">
        <v>17</v>
      </c>
    </row>
    <row r="12" spans="1:12" ht="48.75">
      <c r="A12" s="7">
        <v>9</v>
      </c>
      <c r="B12" s="8" t="s">
        <v>34</v>
      </c>
      <c r="C12" s="8" t="s">
        <v>35</v>
      </c>
      <c r="D12" s="9">
        <v>1</v>
      </c>
      <c r="E12" s="9"/>
      <c r="F12" s="9">
        <f t="shared" si="0"/>
        <v>1</v>
      </c>
      <c r="G12" s="8" t="s">
        <v>24</v>
      </c>
      <c r="H12" s="8"/>
      <c r="I12" s="9">
        <v>40000</v>
      </c>
      <c r="J12" s="9"/>
      <c r="K12" s="8"/>
      <c r="L12" s="8" t="s">
        <v>17</v>
      </c>
    </row>
    <row r="13" spans="1:12" ht="39">
      <c r="A13" s="7">
        <v>10</v>
      </c>
      <c r="B13" s="8" t="s">
        <v>36</v>
      </c>
      <c r="C13" s="8" t="s">
        <v>35</v>
      </c>
      <c r="D13" s="9">
        <v>1</v>
      </c>
      <c r="E13" s="9"/>
      <c r="F13" s="9">
        <f t="shared" si="0"/>
        <v>1</v>
      </c>
      <c r="G13" s="8" t="s">
        <v>24</v>
      </c>
      <c r="H13" s="8"/>
      <c r="I13" s="9">
        <v>10000</v>
      </c>
      <c r="J13" s="9"/>
      <c r="K13" s="8"/>
      <c r="L13" s="8" t="s">
        <v>17</v>
      </c>
    </row>
    <row r="14" spans="1:12" ht="39">
      <c r="A14" s="7">
        <v>11</v>
      </c>
      <c r="B14" s="8" t="s">
        <v>37</v>
      </c>
      <c r="C14" s="8" t="s">
        <v>35</v>
      </c>
      <c r="D14" s="9">
        <v>1</v>
      </c>
      <c r="E14" s="9"/>
      <c r="F14" s="9">
        <f t="shared" si="0"/>
        <v>1</v>
      </c>
      <c r="G14" s="8" t="s">
        <v>24</v>
      </c>
      <c r="H14" s="8"/>
      <c r="I14" s="9">
        <v>10000</v>
      </c>
      <c r="J14" s="9"/>
      <c r="K14" s="8"/>
      <c r="L14" s="8" t="s">
        <v>17</v>
      </c>
    </row>
    <row r="15" spans="1:12" ht="97.5">
      <c r="A15" s="7">
        <v>12</v>
      </c>
      <c r="B15" s="8" t="s">
        <v>18</v>
      </c>
      <c r="C15" s="8" t="s">
        <v>38</v>
      </c>
      <c r="D15" s="9">
        <v>117000</v>
      </c>
      <c r="E15" s="9"/>
      <c r="F15" s="9">
        <f t="shared" si="0"/>
        <v>117000</v>
      </c>
      <c r="G15" s="8" t="s">
        <v>39</v>
      </c>
      <c r="H15" s="8" t="s">
        <v>16</v>
      </c>
      <c r="I15" s="9"/>
      <c r="J15" s="9">
        <v>1.6</v>
      </c>
      <c r="K15" s="8"/>
      <c r="L15" s="8" t="s">
        <v>17</v>
      </c>
    </row>
    <row r="16" spans="1:12" ht="48.75">
      <c r="A16" s="7">
        <v>13</v>
      </c>
      <c r="B16" s="8" t="s">
        <v>40</v>
      </c>
      <c r="C16" s="8" t="s">
        <v>14</v>
      </c>
      <c r="D16" s="9">
        <v>66800</v>
      </c>
      <c r="E16" s="9"/>
      <c r="F16" s="9">
        <f t="shared" si="0"/>
        <v>66800</v>
      </c>
      <c r="G16" s="8" t="s">
        <v>41</v>
      </c>
      <c r="H16" s="8" t="s">
        <v>16</v>
      </c>
      <c r="I16" s="9"/>
      <c r="J16" s="9"/>
      <c r="K16" s="8"/>
      <c r="L16" s="8" t="s">
        <v>17</v>
      </c>
    </row>
    <row r="17" spans="1:12" ht="97.5">
      <c r="A17" s="7">
        <v>14</v>
      </c>
      <c r="B17" s="8" t="s">
        <v>42</v>
      </c>
      <c r="C17" s="8" t="s">
        <v>43</v>
      </c>
      <c r="D17" s="9">
        <v>39527</v>
      </c>
      <c r="E17" s="9"/>
      <c r="F17" s="9">
        <f t="shared" si="0"/>
        <v>39527</v>
      </c>
      <c r="G17" s="8" t="s">
        <v>39</v>
      </c>
      <c r="H17" s="8" t="s">
        <v>16</v>
      </c>
      <c r="I17" s="9"/>
      <c r="J17" s="9"/>
      <c r="K17" s="8"/>
      <c r="L17" s="8" t="s">
        <v>17</v>
      </c>
    </row>
    <row r="18" spans="1:12" ht="29.25">
      <c r="A18" s="7">
        <v>15</v>
      </c>
      <c r="B18" s="8" t="s">
        <v>42</v>
      </c>
      <c r="C18" s="8" t="s">
        <v>44</v>
      </c>
      <c r="D18" s="9">
        <v>120000</v>
      </c>
      <c r="E18" s="9"/>
      <c r="F18" s="9">
        <f t="shared" si="0"/>
        <v>120000</v>
      </c>
      <c r="G18" s="8" t="s">
        <v>45</v>
      </c>
      <c r="H18" s="8" t="s">
        <v>16</v>
      </c>
      <c r="I18" s="9"/>
      <c r="J18" s="9"/>
      <c r="K18" s="8"/>
      <c r="L18" s="8" t="s">
        <v>17</v>
      </c>
    </row>
    <row r="19" spans="1:12" ht="39">
      <c r="A19" s="7">
        <v>16</v>
      </c>
      <c r="B19" s="8" t="s">
        <v>46</v>
      </c>
      <c r="C19" s="8" t="s">
        <v>47</v>
      </c>
      <c r="D19" s="9">
        <v>1</v>
      </c>
      <c r="E19" s="9"/>
      <c r="F19" s="9">
        <f t="shared" si="0"/>
        <v>1</v>
      </c>
      <c r="G19" s="8" t="s">
        <v>24</v>
      </c>
      <c r="H19" s="8"/>
      <c r="I19" s="9">
        <v>1200</v>
      </c>
      <c r="J19" s="9"/>
      <c r="K19" s="8"/>
      <c r="L19" s="8" t="s">
        <v>17</v>
      </c>
    </row>
    <row r="20" spans="1:12" ht="29.25">
      <c r="A20" s="7">
        <v>17</v>
      </c>
      <c r="B20" s="8" t="s">
        <v>48</v>
      </c>
      <c r="C20" s="8" t="s">
        <v>49</v>
      </c>
      <c r="D20" s="9">
        <v>1</v>
      </c>
      <c r="E20" s="9"/>
      <c r="F20" s="9">
        <f t="shared" si="0"/>
        <v>1</v>
      </c>
      <c r="G20" s="8" t="s">
        <v>24</v>
      </c>
      <c r="H20" s="8"/>
      <c r="I20" s="9">
        <v>6</v>
      </c>
      <c r="J20" s="9"/>
      <c r="K20" s="8"/>
      <c r="L20" s="8" t="s">
        <v>17</v>
      </c>
    </row>
    <row r="21" spans="1:12" ht="19.5">
      <c r="A21" s="7">
        <v>18</v>
      </c>
      <c r="B21" s="8" t="s">
        <v>50</v>
      </c>
      <c r="C21" s="8" t="s">
        <v>49</v>
      </c>
      <c r="D21" s="9">
        <v>1</v>
      </c>
      <c r="E21" s="9"/>
      <c r="F21" s="9">
        <f t="shared" si="0"/>
        <v>1</v>
      </c>
      <c r="G21" s="8" t="s">
        <v>24</v>
      </c>
      <c r="H21" s="8"/>
      <c r="I21" s="9">
        <v>6</v>
      </c>
      <c r="J21" s="9"/>
      <c r="K21" s="8"/>
      <c r="L21" s="8" t="s">
        <v>17</v>
      </c>
    </row>
    <row r="22" spans="1:12" ht="29.25">
      <c r="A22" s="7">
        <v>19</v>
      </c>
      <c r="B22" s="8" t="s">
        <v>51</v>
      </c>
      <c r="C22" s="8" t="s">
        <v>52</v>
      </c>
      <c r="D22" s="9">
        <v>1</v>
      </c>
      <c r="E22" s="9"/>
      <c r="F22" s="9">
        <f t="shared" si="0"/>
        <v>1</v>
      </c>
      <c r="G22" s="8" t="s">
        <v>24</v>
      </c>
      <c r="H22" s="8"/>
      <c r="I22" s="9"/>
      <c r="J22" s="9">
        <v>0.05</v>
      </c>
      <c r="K22" s="8"/>
      <c r="L22" s="8" t="s">
        <v>17</v>
      </c>
    </row>
    <row r="23" spans="1:12" ht="39">
      <c r="A23" s="7">
        <v>20</v>
      </c>
      <c r="B23" s="8" t="s">
        <v>53</v>
      </c>
      <c r="C23" s="8" t="s">
        <v>52</v>
      </c>
      <c r="D23" s="9">
        <v>1</v>
      </c>
      <c r="E23" s="9"/>
      <c r="F23" s="9">
        <f t="shared" si="0"/>
        <v>1</v>
      </c>
      <c r="G23" s="8" t="s">
        <v>24</v>
      </c>
      <c r="H23" s="8"/>
      <c r="I23" s="9"/>
      <c r="J23" s="9">
        <v>0.5</v>
      </c>
      <c r="K23" s="8"/>
      <c r="L23" s="8" t="s">
        <v>17</v>
      </c>
    </row>
    <row r="24" spans="1:12" ht="29.25">
      <c r="A24" s="7">
        <v>21</v>
      </c>
      <c r="B24" s="8" t="s">
        <v>54</v>
      </c>
      <c r="C24" s="8" t="s">
        <v>52</v>
      </c>
      <c r="D24" s="9">
        <v>1</v>
      </c>
      <c r="E24" s="9"/>
      <c r="F24" s="9">
        <f t="shared" si="0"/>
        <v>1</v>
      </c>
      <c r="G24" s="8" t="s">
        <v>24</v>
      </c>
      <c r="H24" s="8"/>
      <c r="I24" s="9"/>
      <c r="J24" s="9">
        <v>0.7</v>
      </c>
      <c r="K24" s="8"/>
      <c r="L24" s="8" t="s">
        <v>17</v>
      </c>
    </row>
    <row r="25" spans="1:12" ht="29.25">
      <c r="A25" s="7">
        <v>22</v>
      </c>
      <c r="B25" s="8" t="s">
        <v>55</v>
      </c>
      <c r="C25" s="8" t="s">
        <v>52</v>
      </c>
      <c r="D25" s="9">
        <v>1</v>
      </c>
      <c r="E25" s="9"/>
      <c r="F25" s="9">
        <f t="shared" si="0"/>
        <v>1</v>
      </c>
      <c r="G25" s="8" t="s">
        <v>24</v>
      </c>
      <c r="H25" s="8"/>
      <c r="I25" s="9"/>
      <c r="J25" s="9">
        <v>0.5</v>
      </c>
      <c r="K25" s="8"/>
      <c r="L25" s="8" t="s">
        <v>17</v>
      </c>
    </row>
    <row r="26" spans="1:12" ht="29.25">
      <c r="A26" s="7">
        <v>23</v>
      </c>
      <c r="B26" s="8" t="s">
        <v>56</v>
      </c>
      <c r="C26" s="8" t="s">
        <v>52</v>
      </c>
      <c r="D26" s="9">
        <v>1</v>
      </c>
      <c r="E26" s="9"/>
      <c r="F26" s="9">
        <f t="shared" si="0"/>
        <v>1</v>
      </c>
      <c r="G26" s="8" t="s">
        <v>24</v>
      </c>
      <c r="H26" s="8"/>
      <c r="I26" s="9"/>
      <c r="J26" s="9">
        <v>0.2</v>
      </c>
      <c r="K26" s="8"/>
      <c r="L26" s="8" t="s">
        <v>17</v>
      </c>
    </row>
    <row r="27" spans="1:12" ht="19.5">
      <c r="A27" s="7">
        <v>24</v>
      </c>
      <c r="B27" s="8" t="s">
        <v>57</v>
      </c>
      <c r="C27" s="8" t="s">
        <v>52</v>
      </c>
      <c r="D27" s="9">
        <v>1</v>
      </c>
      <c r="E27" s="9"/>
      <c r="F27" s="9">
        <f t="shared" si="0"/>
        <v>1</v>
      </c>
      <c r="G27" s="8" t="s">
        <v>24</v>
      </c>
      <c r="H27" s="8"/>
      <c r="I27" s="9"/>
      <c r="J27" s="9">
        <v>1</v>
      </c>
      <c r="K27" s="8"/>
      <c r="L27" s="8" t="s">
        <v>17</v>
      </c>
    </row>
    <row r="28" spans="1:12" ht="39">
      <c r="A28" s="7">
        <v>25</v>
      </c>
      <c r="B28" s="8" t="s">
        <v>58</v>
      </c>
      <c r="C28" s="8" t="s">
        <v>52</v>
      </c>
      <c r="D28" s="9">
        <v>1</v>
      </c>
      <c r="E28" s="9"/>
      <c r="F28" s="9">
        <f t="shared" si="0"/>
        <v>1</v>
      </c>
      <c r="G28" s="8" t="s">
        <v>24</v>
      </c>
      <c r="H28" s="8"/>
      <c r="I28" s="9"/>
      <c r="J28" s="9">
        <v>0.8</v>
      </c>
      <c r="K28" s="8"/>
      <c r="L28" s="8" t="s">
        <v>17</v>
      </c>
    </row>
    <row r="29" spans="1:12" ht="39">
      <c r="A29" s="7">
        <v>26</v>
      </c>
      <c r="B29" s="8" t="s">
        <v>59</v>
      </c>
      <c r="C29" s="8" t="s">
        <v>52</v>
      </c>
      <c r="D29" s="9">
        <v>1</v>
      </c>
      <c r="E29" s="9"/>
      <c r="F29" s="9">
        <f t="shared" si="0"/>
        <v>1</v>
      </c>
      <c r="G29" s="8" t="s">
        <v>24</v>
      </c>
      <c r="H29" s="8"/>
      <c r="I29" s="9"/>
      <c r="J29" s="9">
        <v>0.5</v>
      </c>
      <c r="K29" s="8"/>
      <c r="L29" s="8" t="s">
        <v>17</v>
      </c>
    </row>
    <row r="30" spans="1:12" ht="29.25">
      <c r="A30" s="7">
        <v>27</v>
      </c>
      <c r="B30" s="8" t="s">
        <v>60</v>
      </c>
      <c r="C30" s="8" t="s">
        <v>52</v>
      </c>
      <c r="D30" s="9">
        <v>1</v>
      </c>
      <c r="E30" s="9"/>
      <c r="F30" s="9">
        <f t="shared" si="0"/>
        <v>1</v>
      </c>
      <c r="G30" s="8" t="s">
        <v>24</v>
      </c>
      <c r="H30" s="8"/>
      <c r="I30" s="9"/>
      <c r="J30" s="9">
        <v>0.3</v>
      </c>
      <c r="K30" s="8"/>
      <c r="L30" s="8" t="s">
        <v>17</v>
      </c>
    </row>
    <row r="31" spans="1:12" ht="29.25">
      <c r="A31" s="7">
        <v>28</v>
      </c>
      <c r="B31" s="8" t="s">
        <v>61</v>
      </c>
      <c r="C31" s="8" t="s">
        <v>52</v>
      </c>
      <c r="D31" s="9">
        <v>1</v>
      </c>
      <c r="E31" s="9"/>
      <c r="F31" s="9">
        <f t="shared" si="0"/>
        <v>1</v>
      </c>
      <c r="G31" s="8" t="s">
        <v>24</v>
      </c>
      <c r="H31" s="8"/>
      <c r="I31" s="9"/>
      <c r="J31" s="9">
        <v>0.2</v>
      </c>
      <c r="K31" s="8"/>
      <c r="L31" s="8" t="s">
        <v>17</v>
      </c>
    </row>
    <row r="32" spans="1:12" ht="29.25">
      <c r="A32" s="7">
        <v>29</v>
      </c>
      <c r="B32" s="8" t="s">
        <v>62</v>
      </c>
      <c r="C32" s="8" t="s">
        <v>52</v>
      </c>
      <c r="D32" s="9">
        <v>1</v>
      </c>
      <c r="E32" s="9"/>
      <c r="F32" s="9">
        <f t="shared" si="0"/>
        <v>1</v>
      </c>
      <c r="G32" s="8" t="s">
        <v>24</v>
      </c>
      <c r="H32" s="8"/>
      <c r="I32" s="9"/>
      <c r="J32" s="9">
        <v>0.1</v>
      </c>
      <c r="K32" s="8"/>
      <c r="L32" s="8" t="s">
        <v>17</v>
      </c>
    </row>
    <row r="33" spans="1:1025" ht="48.75">
      <c r="A33" s="7">
        <v>30</v>
      </c>
      <c r="B33" s="8" t="s">
        <v>63</v>
      </c>
      <c r="C33" s="8" t="s">
        <v>35</v>
      </c>
      <c r="D33" s="9">
        <v>1</v>
      </c>
      <c r="E33" s="9"/>
      <c r="F33" s="9">
        <f t="shared" si="0"/>
        <v>1</v>
      </c>
      <c r="G33" s="8" t="s">
        <v>24</v>
      </c>
      <c r="H33" s="8"/>
      <c r="I33" s="9">
        <v>35000</v>
      </c>
      <c r="J33" s="9"/>
      <c r="K33" s="8"/>
      <c r="L33" s="8" t="s">
        <v>17</v>
      </c>
    </row>
    <row r="34" spans="1:1025" ht="39">
      <c r="A34" s="7">
        <v>31</v>
      </c>
      <c r="B34" s="8" t="s">
        <v>64</v>
      </c>
      <c r="C34" s="8" t="s">
        <v>26</v>
      </c>
      <c r="D34" s="9">
        <v>414786.51</v>
      </c>
      <c r="E34" s="9">
        <v>185616.63750000001</v>
      </c>
      <c r="F34" s="9">
        <f t="shared" si="0"/>
        <v>229169.8725</v>
      </c>
      <c r="G34" s="8" t="s">
        <v>24</v>
      </c>
      <c r="H34" s="8" t="s">
        <v>65</v>
      </c>
      <c r="I34" s="9"/>
      <c r="J34" s="9">
        <v>1.7549999999999999</v>
      </c>
      <c r="K34" s="8"/>
      <c r="L34" s="8" t="s">
        <v>17</v>
      </c>
    </row>
    <row r="35" spans="1:1025" ht="29.25">
      <c r="A35" s="7">
        <v>32</v>
      </c>
      <c r="B35" s="8" t="s">
        <v>66</v>
      </c>
      <c r="C35" s="8" t="s">
        <v>14</v>
      </c>
      <c r="D35" s="9">
        <v>1</v>
      </c>
      <c r="E35" s="9"/>
      <c r="F35" s="9">
        <f t="shared" si="0"/>
        <v>1</v>
      </c>
      <c r="G35" s="8" t="s">
        <v>24</v>
      </c>
      <c r="H35" s="8" t="s">
        <v>67</v>
      </c>
      <c r="I35" s="9"/>
      <c r="J35" s="9"/>
      <c r="K35" s="8"/>
      <c r="L35" s="8" t="s">
        <v>17</v>
      </c>
    </row>
    <row r="36" spans="1:1025" s="42" customFormat="1" ht="29.25">
      <c r="A36" s="38">
        <v>33</v>
      </c>
      <c r="B36" s="39" t="s">
        <v>68</v>
      </c>
      <c r="C36" s="39" t="s">
        <v>38</v>
      </c>
      <c r="D36" s="40">
        <v>1</v>
      </c>
      <c r="E36" s="40"/>
      <c r="F36" s="40">
        <f t="shared" ref="F36:F67" si="1">D36-E36</f>
        <v>1</v>
      </c>
      <c r="G36" s="39" t="s">
        <v>24</v>
      </c>
      <c r="H36" s="39" t="s">
        <v>67</v>
      </c>
      <c r="I36" s="40"/>
      <c r="J36" s="40">
        <v>0.95599999999999996</v>
      </c>
      <c r="K36" s="39"/>
      <c r="L36" s="39" t="s">
        <v>17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  <c r="AMK36" s="41"/>
    </row>
    <row r="37" spans="1:1025" s="42" customFormat="1" ht="48.75">
      <c r="A37" s="38">
        <v>34</v>
      </c>
      <c r="B37" s="39" t="s">
        <v>69</v>
      </c>
      <c r="C37" s="39" t="s">
        <v>70</v>
      </c>
      <c r="D37" s="40">
        <v>1</v>
      </c>
      <c r="E37" s="40">
        <v>0</v>
      </c>
      <c r="F37" s="40">
        <f t="shared" si="1"/>
        <v>1</v>
      </c>
      <c r="G37" s="39" t="s">
        <v>71</v>
      </c>
      <c r="H37" s="39"/>
      <c r="I37" s="40">
        <v>51.3</v>
      </c>
      <c r="J37" s="40"/>
      <c r="K37" s="39"/>
      <c r="L37" s="39" t="s">
        <v>72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  <c r="ABB37" s="41"/>
      <c r="ABC37" s="41"/>
      <c r="ABD37" s="41"/>
      <c r="ABE37" s="41"/>
      <c r="ABF37" s="41"/>
      <c r="ABG37" s="41"/>
      <c r="ABH37" s="41"/>
      <c r="ABI37" s="41"/>
      <c r="ABJ37" s="41"/>
      <c r="ABK37" s="41"/>
      <c r="ABL37" s="41"/>
      <c r="ABM37" s="41"/>
      <c r="ABN37" s="41"/>
      <c r="ABO37" s="41"/>
      <c r="ABP37" s="41"/>
      <c r="ABQ37" s="41"/>
      <c r="ABR37" s="41"/>
      <c r="ABS37" s="41"/>
      <c r="ABT37" s="41"/>
      <c r="ABU37" s="41"/>
      <c r="ABV37" s="41"/>
      <c r="ABW37" s="41"/>
      <c r="ABX37" s="41"/>
      <c r="ABY37" s="41"/>
      <c r="ABZ37" s="41"/>
      <c r="ACA37" s="41"/>
      <c r="ACB37" s="41"/>
      <c r="ACC37" s="41"/>
      <c r="ACD37" s="41"/>
      <c r="ACE37" s="41"/>
      <c r="ACF37" s="41"/>
      <c r="ACG37" s="41"/>
      <c r="ACH37" s="41"/>
      <c r="ACI37" s="41"/>
      <c r="ACJ37" s="41"/>
      <c r="ACK37" s="41"/>
      <c r="ACL37" s="41"/>
      <c r="ACM37" s="41"/>
      <c r="ACN37" s="41"/>
      <c r="ACO37" s="41"/>
      <c r="ACP37" s="41"/>
      <c r="ACQ37" s="41"/>
      <c r="ACR37" s="41"/>
      <c r="ACS37" s="41"/>
      <c r="ACT37" s="41"/>
      <c r="ACU37" s="41"/>
      <c r="ACV37" s="41"/>
      <c r="ACW37" s="41"/>
      <c r="ACX37" s="41"/>
      <c r="ACY37" s="41"/>
      <c r="ACZ37" s="41"/>
      <c r="ADA37" s="41"/>
      <c r="ADB37" s="41"/>
      <c r="ADC37" s="41"/>
      <c r="ADD37" s="41"/>
      <c r="ADE37" s="41"/>
      <c r="ADF37" s="41"/>
      <c r="ADG37" s="41"/>
      <c r="ADH37" s="41"/>
      <c r="ADI37" s="41"/>
      <c r="ADJ37" s="41"/>
      <c r="ADK37" s="41"/>
      <c r="ADL37" s="41"/>
      <c r="ADM37" s="41"/>
      <c r="ADN37" s="41"/>
      <c r="ADO37" s="41"/>
      <c r="ADP37" s="41"/>
      <c r="ADQ37" s="41"/>
      <c r="ADR37" s="41"/>
      <c r="ADS37" s="41"/>
      <c r="ADT37" s="41"/>
      <c r="ADU37" s="41"/>
      <c r="ADV37" s="41"/>
      <c r="ADW37" s="41"/>
      <c r="ADX37" s="41"/>
      <c r="ADY37" s="41"/>
      <c r="ADZ37" s="41"/>
      <c r="AEA37" s="41"/>
      <c r="AEB37" s="41"/>
      <c r="AEC37" s="41"/>
      <c r="AED37" s="41"/>
      <c r="AEE37" s="41"/>
      <c r="AEF37" s="41"/>
      <c r="AEG37" s="41"/>
      <c r="AEH37" s="41"/>
      <c r="AEI37" s="41"/>
      <c r="AEJ37" s="41"/>
      <c r="AEK37" s="41"/>
      <c r="AEL37" s="41"/>
      <c r="AEM37" s="41"/>
      <c r="AEN37" s="41"/>
      <c r="AEO37" s="41"/>
      <c r="AEP37" s="41"/>
      <c r="AEQ37" s="41"/>
      <c r="AER37" s="41"/>
      <c r="AES37" s="41"/>
      <c r="AET37" s="41"/>
      <c r="AEU37" s="41"/>
      <c r="AEV37" s="41"/>
      <c r="AEW37" s="41"/>
      <c r="AEX37" s="41"/>
      <c r="AEY37" s="41"/>
      <c r="AEZ37" s="41"/>
      <c r="AFA37" s="41"/>
      <c r="AFB37" s="41"/>
      <c r="AFC37" s="41"/>
      <c r="AFD37" s="41"/>
      <c r="AFE37" s="41"/>
      <c r="AFF37" s="41"/>
      <c r="AFG37" s="41"/>
      <c r="AFH37" s="41"/>
      <c r="AFI37" s="41"/>
      <c r="AFJ37" s="41"/>
      <c r="AFK37" s="41"/>
      <c r="AFL37" s="41"/>
      <c r="AFM37" s="41"/>
      <c r="AFN37" s="41"/>
      <c r="AFO37" s="41"/>
      <c r="AFP37" s="41"/>
      <c r="AFQ37" s="41"/>
      <c r="AFR37" s="41"/>
      <c r="AFS37" s="41"/>
      <c r="AFT37" s="41"/>
      <c r="AFU37" s="41"/>
      <c r="AFV37" s="41"/>
      <c r="AFW37" s="41"/>
      <c r="AFX37" s="41"/>
      <c r="AFY37" s="41"/>
      <c r="AFZ37" s="41"/>
      <c r="AGA37" s="41"/>
      <c r="AGB37" s="41"/>
      <c r="AGC37" s="41"/>
      <c r="AGD37" s="41"/>
      <c r="AGE37" s="41"/>
      <c r="AGF37" s="41"/>
      <c r="AGG37" s="41"/>
      <c r="AGH37" s="41"/>
      <c r="AGI37" s="41"/>
      <c r="AGJ37" s="41"/>
      <c r="AGK37" s="41"/>
      <c r="AGL37" s="41"/>
      <c r="AGM37" s="41"/>
      <c r="AGN37" s="41"/>
      <c r="AGO37" s="41"/>
      <c r="AGP37" s="41"/>
      <c r="AGQ37" s="41"/>
      <c r="AGR37" s="41"/>
      <c r="AGS37" s="41"/>
      <c r="AGT37" s="41"/>
      <c r="AGU37" s="41"/>
      <c r="AGV37" s="41"/>
      <c r="AGW37" s="41"/>
      <c r="AGX37" s="41"/>
      <c r="AGY37" s="41"/>
      <c r="AGZ37" s="41"/>
      <c r="AHA37" s="41"/>
      <c r="AHB37" s="41"/>
      <c r="AHC37" s="41"/>
      <c r="AHD37" s="41"/>
      <c r="AHE37" s="41"/>
      <c r="AHF37" s="41"/>
      <c r="AHG37" s="41"/>
      <c r="AHH37" s="41"/>
      <c r="AHI37" s="41"/>
      <c r="AHJ37" s="41"/>
      <c r="AHK37" s="41"/>
      <c r="AHL37" s="41"/>
      <c r="AHM37" s="41"/>
      <c r="AHN37" s="41"/>
      <c r="AHO37" s="41"/>
      <c r="AHP37" s="41"/>
      <c r="AHQ37" s="41"/>
      <c r="AHR37" s="41"/>
      <c r="AHS37" s="41"/>
      <c r="AHT37" s="41"/>
      <c r="AHU37" s="41"/>
      <c r="AHV37" s="41"/>
      <c r="AHW37" s="41"/>
      <c r="AHX37" s="41"/>
      <c r="AHY37" s="41"/>
      <c r="AHZ37" s="41"/>
      <c r="AIA37" s="41"/>
      <c r="AIB37" s="41"/>
      <c r="AIC37" s="41"/>
      <c r="AID37" s="41"/>
      <c r="AIE37" s="41"/>
      <c r="AIF37" s="41"/>
      <c r="AIG37" s="41"/>
      <c r="AIH37" s="41"/>
      <c r="AII37" s="41"/>
      <c r="AIJ37" s="41"/>
      <c r="AIK37" s="41"/>
      <c r="AIL37" s="41"/>
      <c r="AIM37" s="41"/>
      <c r="AIN37" s="41"/>
      <c r="AIO37" s="41"/>
      <c r="AIP37" s="41"/>
      <c r="AIQ37" s="41"/>
      <c r="AIR37" s="41"/>
      <c r="AIS37" s="41"/>
      <c r="AIT37" s="41"/>
      <c r="AIU37" s="41"/>
      <c r="AIV37" s="41"/>
      <c r="AIW37" s="41"/>
      <c r="AIX37" s="41"/>
      <c r="AIY37" s="41"/>
      <c r="AIZ37" s="41"/>
      <c r="AJA37" s="41"/>
      <c r="AJB37" s="41"/>
      <c r="AJC37" s="41"/>
      <c r="AJD37" s="41"/>
      <c r="AJE37" s="41"/>
      <c r="AJF37" s="41"/>
      <c r="AJG37" s="41"/>
      <c r="AJH37" s="41"/>
      <c r="AJI37" s="41"/>
      <c r="AJJ37" s="41"/>
      <c r="AJK37" s="41"/>
      <c r="AJL37" s="41"/>
      <c r="AJM37" s="41"/>
      <c r="AJN37" s="41"/>
      <c r="AJO37" s="41"/>
      <c r="AJP37" s="41"/>
      <c r="AJQ37" s="41"/>
      <c r="AJR37" s="41"/>
      <c r="AJS37" s="41"/>
      <c r="AJT37" s="41"/>
      <c r="AJU37" s="41"/>
      <c r="AJV37" s="41"/>
      <c r="AJW37" s="41"/>
      <c r="AJX37" s="41"/>
      <c r="AJY37" s="41"/>
      <c r="AJZ37" s="41"/>
      <c r="AKA37" s="41"/>
      <c r="AKB37" s="41"/>
      <c r="AKC37" s="41"/>
      <c r="AKD37" s="41"/>
      <c r="AKE37" s="41"/>
      <c r="AKF37" s="41"/>
      <c r="AKG37" s="41"/>
      <c r="AKH37" s="41"/>
      <c r="AKI37" s="41"/>
      <c r="AKJ37" s="41"/>
      <c r="AKK37" s="41"/>
      <c r="AKL37" s="41"/>
      <c r="AKM37" s="41"/>
      <c r="AKN37" s="41"/>
      <c r="AKO37" s="41"/>
      <c r="AKP37" s="41"/>
      <c r="AKQ37" s="41"/>
      <c r="AKR37" s="41"/>
      <c r="AKS37" s="41"/>
      <c r="AKT37" s="41"/>
      <c r="AKU37" s="41"/>
      <c r="AKV37" s="41"/>
      <c r="AKW37" s="41"/>
      <c r="AKX37" s="41"/>
      <c r="AKY37" s="41"/>
      <c r="AKZ37" s="41"/>
      <c r="ALA37" s="41"/>
      <c r="ALB37" s="41"/>
      <c r="ALC37" s="41"/>
      <c r="ALD37" s="41"/>
      <c r="ALE37" s="41"/>
      <c r="ALF37" s="41"/>
      <c r="ALG37" s="41"/>
      <c r="ALH37" s="41"/>
      <c r="ALI37" s="41"/>
      <c r="ALJ37" s="41"/>
      <c r="ALK37" s="41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  <c r="ALV37" s="41"/>
      <c r="ALW37" s="41"/>
      <c r="ALX37" s="41"/>
      <c r="ALY37" s="41"/>
      <c r="ALZ37" s="41"/>
      <c r="AMA37" s="41"/>
      <c r="AMB37" s="41"/>
      <c r="AMC37" s="41"/>
      <c r="AMD37" s="41"/>
      <c r="AME37" s="41"/>
      <c r="AMF37" s="41"/>
      <c r="AMG37" s="41"/>
      <c r="AMH37" s="41"/>
      <c r="AMI37" s="41"/>
      <c r="AMJ37" s="41"/>
      <c r="AMK37" s="41"/>
    </row>
    <row r="38" spans="1:1025" s="35" customFormat="1" ht="39">
      <c r="A38" s="31">
        <v>35</v>
      </c>
      <c r="B38" s="32" t="s">
        <v>73</v>
      </c>
      <c r="C38" s="32" t="s">
        <v>74</v>
      </c>
      <c r="D38" s="33">
        <v>222574.68</v>
      </c>
      <c r="E38" s="33">
        <v>144811.6</v>
      </c>
      <c r="F38" s="33">
        <f t="shared" si="1"/>
        <v>77763.079999999987</v>
      </c>
      <c r="G38" s="32" t="s">
        <v>75</v>
      </c>
      <c r="H38" s="32"/>
      <c r="I38" s="33">
        <v>59.1</v>
      </c>
      <c r="J38" s="33"/>
      <c r="K38" s="32" t="s">
        <v>323</v>
      </c>
      <c r="L38" s="32" t="s">
        <v>17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  <c r="JW38" s="34"/>
      <c r="JX38" s="34"/>
      <c r="JY38" s="34"/>
      <c r="JZ38" s="34"/>
      <c r="KA38" s="34"/>
      <c r="KB38" s="34"/>
      <c r="KC38" s="34"/>
      <c r="KD38" s="34"/>
      <c r="KE38" s="34"/>
      <c r="KF38" s="34"/>
      <c r="KG38" s="34"/>
      <c r="KH38" s="34"/>
      <c r="KI38" s="34"/>
      <c r="KJ38" s="34"/>
      <c r="KK38" s="34"/>
      <c r="KL38" s="34"/>
      <c r="KM38" s="34"/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/>
      <c r="LB38" s="34"/>
      <c r="LC38" s="34"/>
      <c r="LD38" s="34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34"/>
      <c r="LY38" s="34"/>
      <c r="LZ38" s="34"/>
      <c r="MA38" s="34"/>
      <c r="MB38" s="34"/>
      <c r="MC38" s="34"/>
      <c r="MD38" s="34"/>
      <c r="ME38" s="34"/>
      <c r="MF38" s="34"/>
      <c r="MG38" s="34"/>
      <c r="MH38" s="34"/>
      <c r="MI38" s="34"/>
      <c r="MJ38" s="34"/>
      <c r="MK38" s="34"/>
      <c r="ML38" s="34"/>
      <c r="MM38" s="34"/>
      <c r="MN38" s="34"/>
      <c r="MO38" s="34"/>
      <c r="MP38" s="34"/>
      <c r="MQ38" s="34"/>
      <c r="MR38" s="34"/>
      <c r="MS38" s="34"/>
      <c r="MT38" s="34"/>
      <c r="MU38" s="34"/>
      <c r="MV38" s="34"/>
      <c r="MW38" s="34"/>
      <c r="MX38" s="34"/>
      <c r="MY38" s="34"/>
      <c r="MZ38" s="34"/>
      <c r="NA38" s="34"/>
      <c r="NB38" s="34"/>
      <c r="NC38" s="34"/>
      <c r="ND38" s="34"/>
      <c r="NE38" s="34"/>
      <c r="NF38" s="34"/>
      <c r="NG38" s="34"/>
      <c r="NH38" s="34"/>
      <c r="NI38" s="34"/>
      <c r="NJ38" s="34"/>
      <c r="NK38" s="34"/>
      <c r="NL38" s="34"/>
      <c r="NM38" s="34"/>
      <c r="NN38" s="34"/>
      <c r="NO38" s="34"/>
      <c r="NP38" s="34"/>
      <c r="NQ38" s="34"/>
      <c r="NR38" s="34"/>
      <c r="NS38" s="34"/>
      <c r="NT38" s="34"/>
      <c r="NU38" s="34"/>
      <c r="NV38" s="34"/>
      <c r="NW38" s="34"/>
      <c r="NX38" s="34"/>
      <c r="NY38" s="34"/>
      <c r="NZ38" s="34"/>
      <c r="OA38" s="34"/>
      <c r="OB38" s="34"/>
      <c r="OC38" s="34"/>
      <c r="OD38" s="34"/>
      <c r="OE38" s="34"/>
      <c r="OF38" s="34"/>
      <c r="OG38" s="34"/>
      <c r="OH38" s="34"/>
      <c r="OI38" s="34"/>
      <c r="OJ38" s="34"/>
      <c r="OK38" s="34"/>
      <c r="OL38" s="34"/>
      <c r="OM38" s="34"/>
      <c r="ON38" s="34"/>
      <c r="OO38" s="34"/>
      <c r="OP38" s="34"/>
      <c r="OQ38" s="34"/>
      <c r="OR38" s="34"/>
      <c r="OS38" s="34"/>
      <c r="OT38" s="34"/>
      <c r="OU38" s="34"/>
      <c r="OV38" s="34"/>
      <c r="OW38" s="34"/>
      <c r="OX38" s="34"/>
      <c r="OY38" s="34"/>
      <c r="OZ38" s="34"/>
      <c r="PA38" s="34"/>
      <c r="PB38" s="34"/>
      <c r="PC38" s="34"/>
      <c r="PD38" s="34"/>
      <c r="PE38" s="34"/>
      <c r="PF38" s="34"/>
      <c r="PG38" s="34"/>
      <c r="PH38" s="34"/>
      <c r="PI38" s="34"/>
      <c r="PJ38" s="34"/>
      <c r="PK38" s="34"/>
      <c r="PL38" s="34"/>
      <c r="PM38" s="34"/>
      <c r="PN38" s="34"/>
      <c r="PO38" s="34"/>
      <c r="PP38" s="34"/>
      <c r="PQ38" s="34"/>
      <c r="PR38" s="34"/>
      <c r="PS38" s="34"/>
      <c r="PT38" s="34"/>
      <c r="PU38" s="34"/>
      <c r="PV38" s="34"/>
      <c r="PW38" s="34"/>
      <c r="PX38" s="34"/>
      <c r="PY38" s="34"/>
      <c r="PZ38" s="34"/>
      <c r="QA38" s="34"/>
      <c r="QB38" s="34"/>
      <c r="QC38" s="34"/>
      <c r="QD38" s="34"/>
      <c r="QE38" s="34"/>
      <c r="QF38" s="34"/>
      <c r="QG38" s="34"/>
      <c r="QH38" s="34"/>
      <c r="QI38" s="34"/>
      <c r="QJ38" s="34"/>
      <c r="QK38" s="34"/>
      <c r="QL38" s="34"/>
      <c r="QM38" s="34"/>
      <c r="QN38" s="34"/>
      <c r="QO38" s="34"/>
      <c r="QP38" s="34"/>
      <c r="QQ38" s="34"/>
      <c r="QR38" s="34"/>
      <c r="QS38" s="34"/>
      <c r="QT38" s="34"/>
      <c r="QU38" s="34"/>
      <c r="QV38" s="34"/>
      <c r="QW38" s="34"/>
      <c r="QX38" s="34"/>
      <c r="QY38" s="34"/>
      <c r="QZ38" s="34"/>
      <c r="RA38" s="34"/>
      <c r="RB38" s="34"/>
      <c r="RC38" s="34"/>
      <c r="RD38" s="34"/>
      <c r="RE38" s="34"/>
      <c r="RF38" s="34"/>
      <c r="RG38" s="34"/>
      <c r="RH38" s="34"/>
      <c r="RI38" s="34"/>
      <c r="RJ38" s="34"/>
      <c r="RK38" s="34"/>
      <c r="RL38" s="34"/>
      <c r="RM38" s="34"/>
      <c r="RN38" s="34"/>
      <c r="RO38" s="34"/>
      <c r="RP38" s="34"/>
      <c r="RQ38" s="34"/>
      <c r="RR38" s="34"/>
      <c r="RS38" s="34"/>
      <c r="RT38" s="34"/>
      <c r="RU38" s="34"/>
      <c r="RV38" s="34"/>
      <c r="RW38" s="34"/>
      <c r="RX38" s="34"/>
      <c r="RY38" s="34"/>
      <c r="RZ38" s="34"/>
      <c r="SA38" s="34"/>
      <c r="SB38" s="34"/>
      <c r="SC38" s="34"/>
      <c r="SD38" s="34"/>
      <c r="SE38" s="34"/>
      <c r="SF38" s="34"/>
      <c r="SG38" s="34"/>
      <c r="SH38" s="34"/>
      <c r="SI38" s="34"/>
      <c r="SJ38" s="34"/>
      <c r="SK38" s="34"/>
      <c r="SL38" s="34"/>
      <c r="SM38" s="34"/>
      <c r="SN38" s="34"/>
      <c r="SO38" s="34"/>
      <c r="SP38" s="34"/>
      <c r="SQ38" s="34"/>
      <c r="SR38" s="34"/>
      <c r="SS38" s="34"/>
      <c r="ST38" s="34"/>
      <c r="SU38" s="34"/>
      <c r="SV38" s="34"/>
      <c r="SW38" s="34"/>
      <c r="SX38" s="34"/>
      <c r="SY38" s="34"/>
      <c r="SZ38" s="34"/>
      <c r="TA38" s="34"/>
      <c r="TB38" s="34"/>
      <c r="TC38" s="34"/>
      <c r="TD38" s="34"/>
      <c r="TE38" s="34"/>
      <c r="TF38" s="34"/>
      <c r="TG38" s="34"/>
      <c r="TH38" s="34"/>
      <c r="TI38" s="34"/>
      <c r="TJ38" s="34"/>
      <c r="TK38" s="34"/>
      <c r="TL38" s="34"/>
      <c r="TM38" s="34"/>
      <c r="TN38" s="34"/>
      <c r="TO38" s="34"/>
      <c r="TP38" s="34"/>
      <c r="TQ38" s="34"/>
      <c r="TR38" s="34"/>
      <c r="TS38" s="34"/>
      <c r="TT38" s="34"/>
      <c r="TU38" s="34"/>
      <c r="TV38" s="34"/>
      <c r="TW38" s="34"/>
      <c r="TX38" s="34"/>
      <c r="TY38" s="34"/>
      <c r="TZ38" s="34"/>
      <c r="UA38" s="34"/>
      <c r="UB38" s="34"/>
      <c r="UC38" s="34"/>
      <c r="UD38" s="34"/>
      <c r="UE38" s="34"/>
      <c r="UF38" s="34"/>
      <c r="UG38" s="34"/>
      <c r="UH38" s="34"/>
      <c r="UI38" s="34"/>
      <c r="UJ38" s="34"/>
      <c r="UK38" s="34"/>
      <c r="UL38" s="34"/>
      <c r="UM38" s="34"/>
      <c r="UN38" s="34"/>
      <c r="UO38" s="34"/>
      <c r="UP38" s="34"/>
      <c r="UQ38" s="34"/>
      <c r="UR38" s="34"/>
      <c r="US38" s="34"/>
      <c r="UT38" s="34"/>
      <c r="UU38" s="34"/>
      <c r="UV38" s="34"/>
      <c r="UW38" s="34"/>
      <c r="UX38" s="34"/>
      <c r="UY38" s="34"/>
      <c r="UZ38" s="34"/>
      <c r="VA38" s="34"/>
      <c r="VB38" s="34"/>
      <c r="VC38" s="34"/>
      <c r="VD38" s="34"/>
      <c r="VE38" s="34"/>
      <c r="VF38" s="34"/>
      <c r="VG38" s="34"/>
      <c r="VH38" s="34"/>
      <c r="VI38" s="34"/>
      <c r="VJ38" s="34"/>
      <c r="VK38" s="34"/>
      <c r="VL38" s="34"/>
      <c r="VM38" s="34"/>
      <c r="VN38" s="34"/>
      <c r="VO38" s="34"/>
      <c r="VP38" s="34"/>
      <c r="VQ38" s="34"/>
      <c r="VR38" s="34"/>
      <c r="VS38" s="34"/>
      <c r="VT38" s="34"/>
      <c r="VU38" s="34"/>
      <c r="VV38" s="34"/>
      <c r="VW38" s="34"/>
      <c r="VX38" s="34"/>
      <c r="VY38" s="34"/>
      <c r="VZ38" s="34"/>
      <c r="WA38" s="34"/>
      <c r="WB38" s="34"/>
      <c r="WC38" s="34"/>
      <c r="WD38" s="34"/>
      <c r="WE38" s="34"/>
      <c r="WF38" s="34"/>
      <c r="WG38" s="34"/>
      <c r="WH38" s="34"/>
      <c r="WI38" s="34"/>
      <c r="WJ38" s="34"/>
      <c r="WK38" s="34"/>
      <c r="WL38" s="34"/>
      <c r="WM38" s="34"/>
      <c r="WN38" s="34"/>
      <c r="WO38" s="34"/>
      <c r="WP38" s="34"/>
      <c r="WQ38" s="34"/>
      <c r="WR38" s="34"/>
      <c r="WS38" s="34"/>
      <c r="WT38" s="34"/>
      <c r="WU38" s="34"/>
      <c r="WV38" s="34"/>
      <c r="WW38" s="34"/>
      <c r="WX38" s="34"/>
      <c r="WY38" s="34"/>
      <c r="WZ38" s="34"/>
      <c r="XA38" s="34"/>
      <c r="XB38" s="34"/>
      <c r="XC38" s="34"/>
      <c r="XD38" s="34"/>
      <c r="XE38" s="34"/>
      <c r="XF38" s="34"/>
      <c r="XG38" s="34"/>
      <c r="XH38" s="34"/>
      <c r="XI38" s="34"/>
      <c r="XJ38" s="34"/>
      <c r="XK38" s="34"/>
      <c r="XL38" s="34"/>
      <c r="XM38" s="34"/>
      <c r="XN38" s="34"/>
      <c r="XO38" s="34"/>
      <c r="XP38" s="34"/>
      <c r="XQ38" s="34"/>
      <c r="XR38" s="34"/>
      <c r="XS38" s="34"/>
      <c r="XT38" s="34"/>
      <c r="XU38" s="34"/>
      <c r="XV38" s="34"/>
      <c r="XW38" s="34"/>
      <c r="XX38" s="34"/>
      <c r="XY38" s="34"/>
      <c r="XZ38" s="34"/>
      <c r="YA38" s="34"/>
      <c r="YB38" s="34"/>
      <c r="YC38" s="34"/>
      <c r="YD38" s="34"/>
      <c r="YE38" s="34"/>
      <c r="YF38" s="34"/>
      <c r="YG38" s="34"/>
      <c r="YH38" s="34"/>
      <c r="YI38" s="34"/>
      <c r="YJ38" s="34"/>
      <c r="YK38" s="34"/>
      <c r="YL38" s="34"/>
      <c r="YM38" s="34"/>
      <c r="YN38" s="34"/>
      <c r="YO38" s="34"/>
      <c r="YP38" s="34"/>
      <c r="YQ38" s="34"/>
      <c r="YR38" s="34"/>
      <c r="YS38" s="34"/>
      <c r="YT38" s="34"/>
      <c r="YU38" s="34"/>
      <c r="YV38" s="34"/>
      <c r="YW38" s="34"/>
      <c r="YX38" s="34"/>
      <c r="YY38" s="34"/>
      <c r="YZ38" s="34"/>
      <c r="ZA38" s="34"/>
      <c r="ZB38" s="34"/>
      <c r="ZC38" s="34"/>
      <c r="ZD38" s="34"/>
      <c r="ZE38" s="34"/>
      <c r="ZF38" s="34"/>
      <c r="ZG38" s="34"/>
      <c r="ZH38" s="34"/>
      <c r="ZI38" s="34"/>
      <c r="ZJ38" s="34"/>
      <c r="ZK38" s="34"/>
      <c r="ZL38" s="34"/>
      <c r="ZM38" s="34"/>
      <c r="ZN38" s="34"/>
      <c r="ZO38" s="34"/>
      <c r="ZP38" s="34"/>
      <c r="ZQ38" s="34"/>
      <c r="ZR38" s="34"/>
      <c r="ZS38" s="34"/>
      <c r="ZT38" s="34"/>
      <c r="ZU38" s="34"/>
      <c r="ZV38" s="34"/>
      <c r="ZW38" s="34"/>
      <c r="ZX38" s="34"/>
      <c r="ZY38" s="34"/>
      <c r="ZZ38" s="34"/>
      <c r="AAA38" s="34"/>
      <c r="AAB38" s="34"/>
      <c r="AAC38" s="34"/>
      <c r="AAD38" s="34"/>
      <c r="AAE38" s="34"/>
      <c r="AAF38" s="34"/>
      <c r="AAG38" s="34"/>
      <c r="AAH38" s="34"/>
      <c r="AAI38" s="34"/>
      <c r="AAJ38" s="34"/>
      <c r="AAK38" s="34"/>
      <c r="AAL38" s="34"/>
      <c r="AAM38" s="34"/>
      <c r="AAN38" s="34"/>
      <c r="AAO38" s="34"/>
      <c r="AAP38" s="34"/>
      <c r="AAQ38" s="34"/>
      <c r="AAR38" s="34"/>
      <c r="AAS38" s="34"/>
      <c r="AAT38" s="34"/>
      <c r="AAU38" s="34"/>
      <c r="AAV38" s="34"/>
      <c r="AAW38" s="34"/>
      <c r="AAX38" s="34"/>
      <c r="AAY38" s="34"/>
      <c r="AAZ38" s="34"/>
      <c r="ABA38" s="34"/>
      <c r="ABB38" s="34"/>
      <c r="ABC38" s="34"/>
      <c r="ABD38" s="34"/>
      <c r="ABE38" s="34"/>
      <c r="ABF38" s="34"/>
      <c r="ABG38" s="34"/>
      <c r="ABH38" s="34"/>
      <c r="ABI38" s="34"/>
      <c r="ABJ38" s="34"/>
      <c r="ABK38" s="34"/>
      <c r="ABL38" s="34"/>
      <c r="ABM38" s="34"/>
      <c r="ABN38" s="34"/>
      <c r="ABO38" s="34"/>
      <c r="ABP38" s="34"/>
      <c r="ABQ38" s="34"/>
      <c r="ABR38" s="34"/>
      <c r="ABS38" s="34"/>
      <c r="ABT38" s="34"/>
      <c r="ABU38" s="34"/>
      <c r="ABV38" s="34"/>
      <c r="ABW38" s="34"/>
      <c r="ABX38" s="34"/>
      <c r="ABY38" s="34"/>
      <c r="ABZ38" s="34"/>
      <c r="ACA38" s="34"/>
      <c r="ACB38" s="34"/>
      <c r="ACC38" s="34"/>
      <c r="ACD38" s="34"/>
      <c r="ACE38" s="34"/>
      <c r="ACF38" s="34"/>
      <c r="ACG38" s="34"/>
      <c r="ACH38" s="34"/>
      <c r="ACI38" s="34"/>
      <c r="ACJ38" s="34"/>
      <c r="ACK38" s="34"/>
      <c r="ACL38" s="34"/>
      <c r="ACM38" s="34"/>
      <c r="ACN38" s="34"/>
      <c r="ACO38" s="34"/>
      <c r="ACP38" s="34"/>
      <c r="ACQ38" s="34"/>
      <c r="ACR38" s="34"/>
      <c r="ACS38" s="34"/>
      <c r="ACT38" s="34"/>
      <c r="ACU38" s="34"/>
      <c r="ACV38" s="34"/>
      <c r="ACW38" s="34"/>
      <c r="ACX38" s="34"/>
      <c r="ACY38" s="34"/>
      <c r="ACZ38" s="34"/>
      <c r="ADA38" s="34"/>
      <c r="ADB38" s="34"/>
      <c r="ADC38" s="34"/>
      <c r="ADD38" s="34"/>
      <c r="ADE38" s="34"/>
      <c r="ADF38" s="34"/>
      <c r="ADG38" s="34"/>
      <c r="ADH38" s="34"/>
      <c r="ADI38" s="34"/>
      <c r="ADJ38" s="34"/>
      <c r="ADK38" s="34"/>
      <c r="ADL38" s="34"/>
      <c r="ADM38" s="34"/>
      <c r="ADN38" s="34"/>
      <c r="ADO38" s="34"/>
      <c r="ADP38" s="34"/>
      <c r="ADQ38" s="34"/>
      <c r="ADR38" s="34"/>
      <c r="ADS38" s="34"/>
      <c r="ADT38" s="34"/>
      <c r="ADU38" s="34"/>
      <c r="ADV38" s="34"/>
      <c r="ADW38" s="34"/>
      <c r="ADX38" s="34"/>
      <c r="ADY38" s="34"/>
      <c r="ADZ38" s="34"/>
      <c r="AEA38" s="34"/>
      <c r="AEB38" s="34"/>
      <c r="AEC38" s="34"/>
      <c r="AED38" s="34"/>
      <c r="AEE38" s="34"/>
      <c r="AEF38" s="34"/>
      <c r="AEG38" s="34"/>
      <c r="AEH38" s="34"/>
      <c r="AEI38" s="34"/>
      <c r="AEJ38" s="34"/>
      <c r="AEK38" s="34"/>
      <c r="AEL38" s="34"/>
      <c r="AEM38" s="34"/>
      <c r="AEN38" s="34"/>
      <c r="AEO38" s="34"/>
      <c r="AEP38" s="34"/>
      <c r="AEQ38" s="34"/>
      <c r="AER38" s="34"/>
      <c r="AES38" s="34"/>
      <c r="AET38" s="34"/>
      <c r="AEU38" s="34"/>
      <c r="AEV38" s="34"/>
      <c r="AEW38" s="34"/>
      <c r="AEX38" s="34"/>
      <c r="AEY38" s="34"/>
      <c r="AEZ38" s="34"/>
      <c r="AFA38" s="34"/>
      <c r="AFB38" s="34"/>
      <c r="AFC38" s="34"/>
      <c r="AFD38" s="34"/>
      <c r="AFE38" s="34"/>
      <c r="AFF38" s="34"/>
      <c r="AFG38" s="34"/>
      <c r="AFH38" s="34"/>
      <c r="AFI38" s="34"/>
      <c r="AFJ38" s="34"/>
      <c r="AFK38" s="34"/>
      <c r="AFL38" s="34"/>
      <c r="AFM38" s="34"/>
      <c r="AFN38" s="34"/>
      <c r="AFO38" s="34"/>
      <c r="AFP38" s="34"/>
      <c r="AFQ38" s="34"/>
      <c r="AFR38" s="34"/>
      <c r="AFS38" s="34"/>
      <c r="AFT38" s="34"/>
      <c r="AFU38" s="34"/>
      <c r="AFV38" s="34"/>
      <c r="AFW38" s="34"/>
      <c r="AFX38" s="34"/>
      <c r="AFY38" s="34"/>
      <c r="AFZ38" s="34"/>
      <c r="AGA38" s="34"/>
      <c r="AGB38" s="34"/>
      <c r="AGC38" s="34"/>
      <c r="AGD38" s="34"/>
      <c r="AGE38" s="34"/>
      <c r="AGF38" s="34"/>
      <c r="AGG38" s="34"/>
      <c r="AGH38" s="34"/>
      <c r="AGI38" s="34"/>
      <c r="AGJ38" s="34"/>
      <c r="AGK38" s="34"/>
      <c r="AGL38" s="34"/>
      <c r="AGM38" s="34"/>
      <c r="AGN38" s="34"/>
      <c r="AGO38" s="34"/>
      <c r="AGP38" s="34"/>
      <c r="AGQ38" s="34"/>
      <c r="AGR38" s="34"/>
      <c r="AGS38" s="34"/>
      <c r="AGT38" s="34"/>
      <c r="AGU38" s="34"/>
      <c r="AGV38" s="34"/>
      <c r="AGW38" s="34"/>
      <c r="AGX38" s="34"/>
      <c r="AGY38" s="34"/>
      <c r="AGZ38" s="34"/>
      <c r="AHA38" s="34"/>
      <c r="AHB38" s="34"/>
      <c r="AHC38" s="34"/>
      <c r="AHD38" s="34"/>
      <c r="AHE38" s="34"/>
      <c r="AHF38" s="34"/>
      <c r="AHG38" s="34"/>
      <c r="AHH38" s="34"/>
      <c r="AHI38" s="34"/>
      <c r="AHJ38" s="34"/>
      <c r="AHK38" s="34"/>
      <c r="AHL38" s="34"/>
      <c r="AHM38" s="34"/>
      <c r="AHN38" s="34"/>
      <c r="AHO38" s="34"/>
      <c r="AHP38" s="34"/>
      <c r="AHQ38" s="34"/>
      <c r="AHR38" s="34"/>
      <c r="AHS38" s="34"/>
      <c r="AHT38" s="34"/>
      <c r="AHU38" s="34"/>
      <c r="AHV38" s="34"/>
      <c r="AHW38" s="34"/>
      <c r="AHX38" s="34"/>
      <c r="AHY38" s="34"/>
      <c r="AHZ38" s="34"/>
      <c r="AIA38" s="34"/>
      <c r="AIB38" s="34"/>
      <c r="AIC38" s="34"/>
      <c r="AID38" s="34"/>
      <c r="AIE38" s="34"/>
      <c r="AIF38" s="34"/>
      <c r="AIG38" s="34"/>
      <c r="AIH38" s="34"/>
      <c r="AII38" s="34"/>
      <c r="AIJ38" s="34"/>
      <c r="AIK38" s="34"/>
      <c r="AIL38" s="34"/>
      <c r="AIM38" s="34"/>
      <c r="AIN38" s="34"/>
      <c r="AIO38" s="34"/>
      <c r="AIP38" s="34"/>
      <c r="AIQ38" s="34"/>
      <c r="AIR38" s="34"/>
      <c r="AIS38" s="34"/>
      <c r="AIT38" s="34"/>
      <c r="AIU38" s="34"/>
      <c r="AIV38" s="34"/>
      <c r="AIW38" s="34"/>
      <c r="AIX38" s="34"/>
      <c r="AIY38" s="34"/>
      <c r="AIZ38" s="34"/>
      <c r="AJA38" s="34"/>
      <c r="AJB38" s="34"/>
      <c r="AJC38" s="34"/>
      <c r="AJD38" s="34"/>
      <c r="AJE38" s="34"/>
      <c r="AJF38" s="34"/>
      <c r="AJG38" s="34"/>
      <c r="AJH38" s="34"/>
      <c r="AJI38" s="34"/>
      <c r="AJJ38" s="34"/>
      <c r="AJK38" s="34"/>
      <c r="AJL38" s="34"/>
      <c r="AJM38" s="34"/>
      <c r="AJN38" s="34"/>
      <c r="AJO38" s="34"/>
      <c r="AJP38" s="34"/>
      <c r="AJQ38" s="34"/>
      <c r="AJR38" s="34"/>
      <c r="AJS38" s="34"/>
      <c r="AJT38" s="34"/>
      <c r="AJU38" s="34"/>
      <c r="AJV38" s="34"/>
      <c r="AJW38" s="34"/>
      <c r="AJX38" s="34"/>
      <c r="AJY38" s="34"/>
      <c r="AJZ38" s="34"/>
      <c r="AKA38" s="34"/>
      <c r="AKB38" s="34"/>
      <c r="AKC38" s="34"/>
      <c r="AKD38" s="34"/>
      <c r="AKE38" s="34"/>
      <c r="AKF38" s="34"/>
      <c r="AKG38" s="34"/>
      <c r="AKH38" s="34"/>
      <c r="AKI38" s="34"/>
      <c r="AKJ38" s="34"/>
      <c r="AKK38" s="34"/>
      <c r="AKL38" s="34"/>
      <c r="AKM38" s="34"/>
      <c r="AKN38" s="34"/>
      <c r="AKO38" s="34"/>
      <c r="AKP38" s="34"/>
      <c r="AKQ38" s="34"/>
      <c r="AKR38" s="34"/>
      <c r="AKS38" s="34"/>
      <c r="AKT38" s="34"/>
      <c r="AKU38" s="34"/>
      <c r="AKV38" s="34"/>
      <c r="AKW38" s="34"/>
      <c r="AKX38" s="34"/>
      <c r="AKY38" s="34"/>
      <c r="AKZ38" s="34"/>
      <c r="ALA38" s="34"/>
      <c r="ALB38" s="34"/>
      <c r="ALC38" s="34"/>
      <c r="ALD38" s="34"/>
      <c r="ALE38" s="34"/>
      <c r="ALF38" s="34"/>
      <c r="ALG38" s="34"/>
      <c r="ALH38" s="34"/>
      <c r="ALI38" s="34"/>
      <c r="ALJ38" s="34"/>
      <c r="ALK38" s="34"/>
      <c r="ALL38" s="34"/>
      <c r="ALM38" s="34"/>
      <c r="ALN38" s="34"/>
      <c r="ALO38" s="34"/>
      <c r="ALP38" s="34"/>
      <c r="ALQ38" s="34"/>
      <c r="ALR38" s="34"/>
      <c r="ALS38" s="34"/>
      <c r="ALT38" s="34"/>
      <c r="ALU38" s="34"/>
      <c r="ALV38" s="34"/>
      <c r="ALW38" s="34"/>
      <c r="ALX38" s="34"/>
      <c r="ALY38" s="34"/>
      <c r="ALZ38" s="34"/>
      <c r="AMA38" s="34"/>
      <c r="AMB38" s="34"/>
      <c r="AMC38" s="34"/>
      <c r="AMD38" s="34"/>
      <c r="AME38" s="34"/>
      <c r="AMF38" s="34"/>
      <c r="AMG38" s="34"/>
      <c r="AMH38" s="34"/>
      <c r="AMI38" s="34"/>
      <c r="AMJ38" s="34"/>
      <c r="AMK38" s="34"/>
    </row>
    <row r="39" spans="1:1025" s="35" customFormat="1" ht="39">
      <c r="A39" s="31">
        <v>36</v>
      </c>
      <c r="B39" s="32" t="s">
        <v>76</v>
      </c>
      <c r="C39" s="32" t="s">
        <v>77</v>
      </c>
      <c r="D39" s="33">
        <v>178135.07</v>
      </c>
      <c r="E39" s="33">
        <v>115898.088</v>
      </c>
      <c r="F39" s="33">
        <f t="shared" si="1"/>
        <v>62236.982000000004</v>
      </c>
      <c r="G39" s="32" t="s">
        <v>75</v>
      </c>
      <c r="H39" s="32"/>
      <c r="I39" s="33">
        <v>47.3</v>
      </c>
      <c r="J39" s="33"/>
      <c r="K39" s="32" t="s">
        <v>322</v>
      </c>
      <c r="L39" s="32" t="s">
        <v>17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/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  <c r="JR39" s="34"/>
      <c r="JS39" s="34"/>
      <c r="JT39" s="34"/>
      <c r="JU39" s="34"/>
      <c r="JV39" s="34"/>
      <c r="JW39" s="34"/>
      <c r="JX39" s="34"/>
      <c r="JY39" s="34"/>
      <c r="JZ39" s="34"/>
      <c r="KA39" s="34"/>
      <c r="KB39" s="34"/>
      <c r="KC39" s="34"/>
      <c r="KD39" s="34"/>
      <c r="KE39" s="34"/>
      <c r="KF39" s="34"/>
      <c r="KG39" s="34"/>
      <c r="KH39" s="34"/>
      <c r="KI39" s="34"/>
      <c r="KJ39" s="34"/>
      <c r="KK39" s="34"/>
      <c r="KL39" s="34"/>
      <c r="KM39" s="34"/>
      <c r="KN39" s="34"/>
      <c r="KO39" s="34"/>
      <c r="KP39" s="34"/>
      <c r="KQ39" s="34"/>
      <c r="KR39" s="34"/>
      <c r="KS39" s="34"/>
      <c r="KT39" s="34"/>
      <c r="KU39" s="34"/>
      <c r="KV39" s="34"/>
      <c r="KW39" s="34"/>
      <c r="KX39" s="34"/>
      <c r="KY39" s="34"/>
      <c r="KZ39" s="34"/>
      <c r="LA39" s="34"/>
      <c r="LB39" s="34"/>
      <c r="LC39" s="34"/>
      <c r="LD39" s="34"/>
      <c r="LE39" s="34"/>
      <c r="LF39" s="34"/>
      <c r="LG39" s="34"/>
      <c r="LH39" s="34"/>
      <c r="LI39" s="34"/>
      <c r="LJ39" s="34"/>
      <c r="LK39" s="34"/>
      <c r="LL39" s="34"/>
      <c r="LM39" s="34"/>
      <c r="LN39" s="34"/>
      <c r="LO39" s="34"/>
      <c r="LP39" s="34"/>
      <c r="LQ39" s="34"/>
      <c r="LR39" s="34"/>
      <c r="LS39" s="34"/>
      <c r="LT39" s="34"/>
      <c r="LU39" s="34"/>
      <c r="LV39" s="34"/>
      <c r="LW39" s="34"/>
      <c r="LX39" s="34"/>
      <c r="LY39" s="34"/>
      <c r="LZ39" s="34"/>
      <c r="MA39" s="34"/>
      <c r="MB39" s="34"/>
      <c r="MC39" s="34"/>
      <c r="MD39" s="34"/>
      <c r="ME39" s="34"/>
      <c r="MF39" s="34"/>
      <c r="MG39" s="34"/>
      <c r="MH39" s="34"/>
      <c r="MI39" s="34"/>
      <c r="MJ39" s="34"/>
      <c r="MK39" s="34"/>
      <c r="ML39" s="34"/>
      <c r="MM39" s="34"/>
      <c r="MN39" s="34"/>
      <c r="MO39" s="34"/>
      <c r="MP39" s="34"/>
      <c r="MQ39" s="34"/>
      <c r="MR39" s="34"/>
      <c r="MS39" s="34"/>
      <c r="MT39" s="34"/>
      <c r="MU39" s="34"/>
      <c r="MV39" s="34"/>
      <c r="MW39" s="34"/>
      <c r="MX39" s="34"/>
      <c r="MY39" s="34"/>
      <c r="MZ39" s="34"/>
      <c r="NA39" s="34"/>
      <c r="NB39" s="34"/>
      <c r="NC39" s="34"/>
      <c r="ND39" s="34"/>
      <c r="NE39" s="34"/>
      <c r="NF39" s="34"/>
      <c r="NG39" s="34"/>
      <c r="NH39" s="34"/>
      <c r="NI39" s="34"/>
      <c r="NJ39" s="34"/>
      <c r="NK39" s="34"/>
      <c r="NL39" s="34"/>
      <c r="NM39" s="34"/>
      <c r="NN39" s="34"/>
      <c r="NO39" s="34"/>
      <c r="NP39" s="34"/>
      <c r="NQ39" s="34"/>
      <c r="NR39" s="34"/>
      <c r="NS39" s="34"/>
      <c r="NT39" s="34"/>
      <c r="NU39" s="34"/>
      <c r="NV39" s="34"/>
      <c r="NW39" s="34"/>
      <c r="NX39" s="34"/>
      <c r="NY39" s="34"/>
      <c r="NZ39" s="34"/>
      <c r="OA39" s="34"/>
      <c r="OB39" s="34"/>
      <c r="OC39" s="34"/>
      <c r="OD39" s="34"/>
      <c r="OE39" s="34"/>
      <c r="OF39" s="34"/>
      <c r="OG39" s="34"/>
      <c r="OH39" s="34"/>
      <c r="OI39" s="34"/>
      <c r="OJ39" s="34"/>
      <c r="OK39" s="34"/>
      <c r="OL39" s="34"/>
      <c r="OM39" s="34"/>
      <c r="ON39" s="34"/>
      <c r="OO39" s="34"/>
      <c r="OP39" s="34"/>
      <c r="OQ39" s="34"/>
      <c r="OR39" s="34"/>
      <c r="OS39" s="34"/>
      <c r="OT39" s="34"/>
      <c r="OU39" s="34"/>
      <c r="OV39" s="34"/>
      <c r="OW39" s="34"/>
      <c r="OX39" s="34"/>
      <c r="OY39" s="34"/>
      <c r="OZ39" s="34"/>
      <c r="PA39" s="34"/>
      <c r="PB39" s="34"/>
      <c r="PC39" s="34"/>
      <c r="PD39" s="34"/>
      <c r="PE39" s="34"/>
      <c r="PF39" s="34"/>
      <c r="PG39" s="34"/>
      <c r="PH39" s="34"/>
      <c r="PI39" s="34"/>
      <c r="PJ39" s="34"/>
      <c r="PK39" s="34"/>
      <c r="PL39" s="34"/>
      <c r="PM39" s="34"/>
      <c r="PN39" s="34"/>
      <c r="PO39" s="34"/>
      <c r="PP39" s="34"/>
      <c r="PQ39" s="34"/>
      <c r="PR39" s="34"/>
      <c r="PS39" s="34"/>
      <c r="PT39" s="34"/>
      <c r="PU39" s="34"/>
      <c r="PV39" s="34"/>
      <c r="PW39" s="34"/>
      <c r="PX39" s="34"/>
      <c r="PY39" s="34"/>
      <c r="PZ39" s="34"/>
      <c r="QA39" s="34"/>
      <c r="QB39" s="34"/>
      <c r="QC39" s="34"/>
      <c r="QD39" s="34"/>
      <c r="QE39" s="34"/>
      <c r="QF39" s="34"/>
      <c r="QG39" s="34"/>
      <c r="QH39" s="34"/>
      <c r="QI39" s="34"/>
      <c r="QJ39" s="34"/>
      <c r="QK39" s="34"/>
      <c r="QL39" s="34"/>
      <c r="QM39" s="34"/>
      <c r="QN39" s="34"/>
      <c r="QO39" s="34"/>
      <c r="QP39" s="34"/>
      <c r="QQ39" s="34"/>
      <c r="QR39" s="34"/>
      <c r="QS39" s="34"/>
      <c r="QT39" s="34"/>
      <c r="QU39" s="34"/>
      <c r="QV39" s="34"/>
      <c r="QW39" s="34"/>
      <c r="QX39" s="34"/>
      <c r="QY39" s="34"/>
      <c r="QZ39" s="34"/>
      <c r="RA39" s="34"/>
      <c r="RB39" s="34"/>
      <c r="RC39" s="34"/>
      <c r="RD39" s="34"/>
      <c r="RE39" s="34"/>
      <c r="RF39" s="34"/>
      <c r="RG39" s="34"/>
      <c r="RH39" s="34"/>
      <c r="RI39" s="34"/>
      <c r="RJ39" s="34"/>
      <c r="RK39" s="34"/>
      <c r="RL39" s="34"/>
      <c r="RM39" s="34"/>
      <c r="RN39" s="34"/>
      <c r="RO39" s="34"/>
      <c r="RP39" s="34"/>
      <c r="RQ39" s="34"/>
      <c r="RR39" s="34"/>
      <c r="RS39" s="34"/>
      <c r="RT39" s="34"/>
      <c r="RU39" s="34"/>
      <c r="RV39" s="34"/>
      <c r="RW39" s="34"/>
      <c r="RX39" s="34"/>
      <c r="RY39" s="34"/>
      <c r="RZ39" s="34"/>
      <c r="SA39" s="34"/>
      <c r="SB39" s="34"/>
      <c r="SC39" s="34"/>
      <c r="SD39" s="34"/>
      <c r="SE39" s="34"/>
      <c r="SF39" s="34"/>
      <c r="SG39" s="34"/>
      <c r="SH39" s="34"/>
      <c r="SI39" s="34"/>
      <c r="SJ39" s="34"/>
      <c r="SK39" s="34"/>
      <c r="SL39" s="34"/>
      <c r="SM39" s="34"/>
      <c r="SN39" s="34"/>
      <c r="SO39" s="34"/>
      <c r="SP39" s="34"/>
      <c r="SQ39" s="34"/>
      <c r="SR39" s="34"/>
      <c r="SS39" s="34"/>
      <c r="ST39" s="34"/>
      <c r="SU39" s="34"/>
      <c r="SV39" s="34"/>
      <c r="SW39" s="34"/>
      <c r="SX39" s="34"/>
      <c r="SY39" s="34"/>
      <c r="SZ39" s="34"/>
      <c r="TA39" s="34"/>
      <c r="TB39" s="34"/>
      <c r="TC39" s="34"/>
      <c r="TD39" s="34"/>
      <c r="TE39" s="34"/>
      <c r="TF39" s="34"/>
      <c r="TG39" s="34"/>
      <c r="TH39" s="34"/>
      <c r="TI39" s="34"/>
      <c r="TJ39" s="34"/>
      <c r="TK39" s="34"/>
      <c r="TL39" s="34"/>
      <c r="TM39" s="34"/>
      <c r="TN39" s="34"/>
      <c r="TO39" s="34"/>
      <c r="TP39" s="34"/>
      <c r="TQ39" s="34"/>
      <c r="TR39" s="34"/>
      <c r="TS39" s="34"/>
      <c r="TT39" s="34"/>
      <c r="TU39" s="34"/>
      <c r="TV39" s="34"/>
      <c r="TW39" s="34"/>
      <c r="TX39" s="34"/>
      <c r="TY39" s="34"/>
      <c r="TZ39" s="34"/>
      <c r="UA39" s="34"/>
      <c r="UB39" s="34"/>
      <c r="UC39" s="34"/>
      <c r="UD39" s="34"/>
      <c r="UE39" s="34"/>
      <c r="UF39" s="34"/>
      <c r="UG39" s="34"/>
      <c r="UH39" s="34"/>
      <c r="UI39" s="34"/>
      <c r="UJ39" s="34"/>
      <c r="UK39" s="34"/>
      <c r="UL39" s="34"/>
      <c r="UM39" s="34"/>
      <c r="UN39" s="34"/>
      <c r="UO39" s="34"/>
      <c r="UP39" s="34"/>
      <c r="UQ39" s="34"/>
      <c r="UR39" s="34"/>
      <c r="US39" s="34"/>
      <c r="UT39" s="34"/>
      <c r="UU39" s="34"/>
      <c r="UV39" s="34"/>
      <c r="UW39" s="34"/>
      <c r="UX39" s="34"/>
      <c r="UY39" s="34"/>
      <c r="UZ39" s="34"/>
      <c r="VA39" s="34"/>
      <c r="VB39" s="34"/>
      <c r="VC39" s="34"/>
      <c r="VD39" s="34"/>
      <c r="VE39" s="34"/>
      <c r="VF39" s="34"/>
      <c r="VG39" s="34"/>
      <c r="VH39" s="34"/>
      <c r="VI39" s="34"/>
      <c r="VJ39" s="34"/>
      <c r="VK39" s="34"/>
      <c r="VL39" s="34"/>
      <c r="VM39" s="34"/>
      <c r="VN39" s="34"/>
      <c r="VO39" s="34"/>
      <c r="VP39" s="34"/>
      <c r="VQ39" s="34"/>
      <c r="VR39" s="34"/>
      <c r="VS39" s="34"/>
      <c r="VT39" s="34"/>
      <c r="VU39" s="34"/>
      <c r="VV39" s="34"/>
      <c r="VW39" s="34"/>
      <c r="VX39" s="34"/>
      <c r="VY39" s="34"/>
      <c r="VZ39" s="34"/>
      <c r="WA39" s="34"/>
      <c r="WB39" s="34"/>
      <c r="WC39" s="34"/>
      <c r="WD39" s="34"/>
      <c r="WE39" s="34"/>
      <c r="WF39" s="34"/>
      <c r="WG39" s="34"/>
      <c r="WH39" s="34"/>
      <c r="WI39" s="34"/>
      <c r="WJ39" s="34"/>
      <c r="WK39" s="34"/>
      <c r="WL39" s="34"/>
      <c r="WM39" s="34"/>
      <c r="WN39" s="34"/>
      <c r="WO39" s="34"/>
      <c r="WP39" s="34"/>
      <c r="WQ39" s="34"/>
      <c r="WR39" s="34"/>
      <c r="WS39" s="34"/>
      <c r="WT39" s="34"/>
      <c r="WU39" s="34"/>
      <c r="WV39" s="34"/>
      <c r="WW39" s="34"/>
      <c r="WX39" s="34"/>
      <c r="WY39" s="34"/>
      <c r="WZ39" s="34"/>
      <c r="XA39" s="34"/>
      <c r="XB39" s="34"/>
      <c r="XC39" s="34"/>
      <c r="XD39" s="34"/>
      <c r="XE39" s="34"/>
      <c r="XF39" s="34"/>
      <c r="XG39" s="34"/>
      <c r="XH39" s="34"/>
      <c r="XI39" s="34"/>
      <c r="XJ39" s="34"/>
      <c r="XK39" s="34"/>
      <c r="XL39" s="34"/>
      <c r="XM39" s="34"/>
      <c r="XN39" s="34"/>
      <c r="XO39" s="34"/>
      <c r="XP39" s="34"/>
      <c r="XQ39" s="34"/>
      <c r="XR39" s="34"/>
      <c r="XS39" s="34"/>
      <c r="XT39" s="34"/>
      <c r="XU39" s="34"/>
      <c r="XV39" s="34"/>
      <c r="XW39" s="34"/>
      <c r="XX39" s="34"/>
      <c r="XY39" s="34"/>
      <c r="XZ39" s="34"/>
      <c r="YA39" s="34"/>
      <c r="YB39" s="34"/>
      <c r="YC39" s="34"/>
      <c r="YD39" s="34"/>
      <c r="YE39" s="34"/>
      <c r="YF39" s="34"/>
      <c r="YG39" s="34"/>
      <c r="YH39" s="34"/>
      <c r="YI39" s="34"/>
      <c r="YJ39" s="34"/>
      <c r="YK39" s="34"/>
      <c r="YL39" s="34"/>
      <c r="YM39" s="34"/>
      <c r="YN39" s="34"/>
      <c r="YO39" s="34"/>
      <c r="YP39" s="34"/>
      <c r="YQ39" s="34"/>
      <c r="YR39" s="34"/>
      <c r="YS39" s="34"/>
      <c r="YT39" s="34"/>
      <c r="YU39" s="34"/>
      <c r="YV39" s="34"/>
      <c r="YW39" s="34"/>
      <c r="YX39" s="34"/>
      <c r="YY39" s="34"/>
      <c r="YZ39" s="34"/>
      <c r="ZA39" s="34"/>
      <c r="ZB39" s="34"/>
      <c r="ZC39" s="34"/>
      <c r="ZD39" s="34"/>
      <c r="ZE39" s="34"/>
      <c r="ZF39" s="34"/>
      <c r="ZG39" s="34"/>
      <c r="ZH39" s="34"/>
      <c r="ZI39" s="34"/>
      <c r="ZJ39" s="34"/>
      <c r="ZK39" s="34"/>
      <c r="ZL39" s="34"/>
      <c r="ZM39" s="34"/>
      <c r="ZN39" s="34"/>
      <c r="ZO39" s="34"/>
      <c r="ZP39" s="34"/>
      <c r="ZQ39" s="34"/>
      <c r="ZR39" s="34"/>
      <c r="ZS39" s="34"/>
      <c r="ZT39" s="34"/>
      <c r="ZU39" s="34"/>
      <c r="ZV39" s="34"/>
      <c r="ZW39" s="34"/>
      <c r="ZX39" s="34"/>
      <c r="ZY39" s="34"/>
      <c r="ZZ39" s="34"/>
      <c r="AAA39" s="34"/>
      <c r="AAB39" s="34"/>
      <c r="AAC39" s="34"/>
      <c r="AAD39" s="34"/>
      <c r="AAE39" s="34"/>
      <c r="AAF39" s="34"/>
      <c r="AAG39" s="34"/>
      <c r="AAH39" s="34"/>
      <c r="AAI39" s="34"/>
      <c r="AAJ39" s="34"/>
      <c r="AAK39" s="34"/>
      <c r="AAL39" s="34"/>
      <c r="AAM39" s="34"/>
      <c r="AAN39" s="34"/>
      <c r="AAO39" s="34"/>
      <c r="AAP39" s="34"/>
      <c r="AAQ39" s="34"/>
      <c r="AAR39" s="34"/>
      <c r="AAS39" s="34"/>
      <c r="AAT39" s="34"/>
      <c r="AAU39" s="34"/>
      <c r="AAV39" s="34"/>
      <c r="AAW39" s="34"/>
      <c r="AAX39" s="34"/>
      <c r="AAY39" s="34"/>
      <c r="AAZ39" s="34"/>
      <c r="ABA39" s="34"/>
      <c r="ABB39" s="34"/>
      <c r="ABC39" s="34"/>
      <c r="ABD39" s="34"/>
      <c r="ABE39" s="34"/>
      <c r="ABF39" s="34"/>
      <c r="ABG39" s="34"/>
      <c r="ABH39" s="34"/>
      <c r="ABI39" s="34"/>
      <c r="ABJ39" s="34"/>
      <c r="ABK39" s="34"/>
      <c r="ABL39" s="34"/>
      <c r="ABM39" s="34"/>
      <c r="ABN39" s="34"/>
      <c r="ABO39" s="34"/>
      <c r="ABP39" s="34"/>
      <c r="ABQ39" s="34"/>
      <c r="ABR39" s="34"/>
      <c r="ABS39" s="34"/>
      <c r="ABT39" s="34"/>
      <c r="ABU39" s="34"/>
      <c r="ABV39" s="34"/>
      <c r="ABW39" s="34"/>
      <c r="ABX39" s="34"/>
      <c r="ABY39" s="34"/>
      <c r="ABZ39" s="34"/>
      <c r="ACA39" s="34"/>
      <c r="ACB39" s="34"/>
      <c r="ACC39" s="34"/>
      <c r="ACD39" s="34"/>
      <c r="ACE39" s="34"/>
      <c r="ACF39" s="34"/>
      <c r="ACG39" s="34"/>
      <c r="ACH39" s="34"/>
      <c r="ACI39" s="34"/>
      <c r="ACJ39" s="34"/>
      <c r="ACK39" s="34"/>
      <c r="ACL39" s="34"/>
      <c r="ACM39" s="34"/>
      <c r="ACN39" s="34"/>
      <c r="ACO39" s="34"/>
      <c r="ACP39" s="34"/>
      <c r="ACQ39" s="34"/>
      <c r="ACR39" s="34"/>
      <c r="ACS39" s="34"/>
      <c r="ACT39" s="34"/>
      <c r="ACU39" s="34"/>
      <c r="ACV39" s="34"/>
      <c r="ACW39" s="34"/>
      <c r="ACX39" s="34"/>
      <c r="ACY39" s="34"/>
      <c r="ACZ39" s="34"/>
      <c r="ADA39" s="34"/>
      <c r="ADB39" s="34"/>
      <c r="ADC39" s="34"/>
      <c r="ADD39" s="34"/>
      <c r="ADE39" s="34"/>
      <c r="ADF39" s="34"/>
      <c r="ADG39" s="34"/>
      <c r="ADH39" s="34"/>
      <c r="ADI39" s="34"/>
      <c r="ADJ39" s="34"/>
      <c r="ADK39" s="34"/>
      <c r="ADL39" s="34"/>
      <c r="ADM39" s="34"/>
      <c r="ADN39" s="34"/>
      <c r="ADO39" s="34"/>
      <c r="ADP39" s="34"/>
      <c r="ADQ39" s="34"/>
      <c r="ADR39" s="34"/>
      <c r="ADS39" s="34"/>
      <c r="ADT39" s="34"/>
      <c r="ADU39" s="34"/>
      <c r="ADV39" s="34"/>
      <c r="ADW39" s="34"/>
      <c r="ADX39" s="34"/>
      <c r="ADY39" s="34"/>
      <c r="ADZ39" s="34"/>
      <c r="AEA39" s="34"/>
      <c r="AEB39" s="34"/>
      <c r="AEC39" s="34"/>
      <c r="AED39" s="34"/>
      <c r="AEE39" s="34"/>
      <c r="AEF39" s="34"/>
      <c r="AEG39" s="34"/>
      <c r="AEH39" s="34"/>
      <c r="AEI39" s="34"/>
      <c r="AEJ39" s="34"/>
      <c r="AEK39" s="34"/>
      <c r="AEL39" s="34"/>
      <c r="AEM39" s="34"/>
      <c r="AEN39" s="34"/>
      <c r="AEO39" s="34"/>
      <c r="AEP39" s="34"/>
      <c r="AEQ39" s="34"/>
      <c r="AER39" s="34"/>
      <c r="AES39" s="34"/>
      <c r="AET39" s="34"/>
      <c r="AEU39" s="34"/>
      <c r="AEV39" s="34"/>
      <c r="AEW39" s="34"/>
      <c r="AEX39" s="34"/>
      <c r="AEY39" s="34"/>
      <c r="AEZ39" s="34"/>
      <c r="AFA39" s="34"/>
      <c r="AFB39" s="34"/>
      <c r="AFC39" s="34"/>
      <c r="AFD39" s="34"/>
      <c r="AFE39" s="34"/>
      <c r="AFF39" s="34"/>
      <c r="AFG39" s="34"/>
      <c r="AFH39" s="34"/>
      <c r="AFI39" s="34"/>
      <c r="AFJ39" s="34"/>
      <c r="AFK39" s="34"/>
      <c r="AFL39" s="34"/>
      <c r="AFM39" s="34"/>
      <c r="AFN39" s="34"/>
      <c r="AFO39" s="34"/>
      <c r="AFP39" s="34"/>
      <c r="AFQ39" s="34"/>
      <c r="AFR39" s="34"/>
      <c r="AFS39" s="34"/>
      <c r="AFT39" s="34"/>
      <c r="AFU39" s="34"/>
      <c r="AFV39" s="34"/>
      <c r="AFW39" s="34"/>
      <c r="AFX39" s="34"/>
      <c r="AFY39" s="34"/>
      <c r="AFZ39" s="34"/>
      <c r="AGA39" s="34"/>
      <c r="AGB39" s="34"/>
      <c r="AGC39" s="34"/>
      <c r="AGD39" s="34"/>
      <c r="AGE39" s="34"/>
      <c r="AGF39" s="34"/>
      <c r="AGG39" s="34"/>
      <c r="AGH39" s="34"/>
      <c r="AGI39" s="34"/>
      <c r="AGJ39" s="34"/>
      <c r="AGK39" s="34"/>
      <c r="AGL39" s="34"/>
      <c r="AGM39" s="34"/>
      <c r="AGN39" s="34"/>
      <c r="AGO39" s="34"/>
      <c r="AGP39" s="34"/>
      <c r="AGQ39" s="34"/>
      <c r="AGR39" s="34"/>
      <c r="AGS39" s="34"/>
      <c r="AGT39" s="34"/>
      <c r="AGU39" s="34"/>
      <c r="AGV39" s="34"/>
      <c r="AGW39" s="34"/>
      <c r="AGX39" s="34"/>
      <c r="AGY39" s="34"/>
      <c r="AGZ39" s="34"/>
      <c r="AHA39" s="34"/>
      <c r="AHB39" s="34"/>
      <c r="AHC39" s="34"/>
      <c r="AHD39" s="34"/>
      <c r="AHE39" s="34"/>
      <c r="AHF39" s="34"/>
      <c r="AHG39" s="34"/>
      <c r="AHH39" s="34"/>
      <c r="AHI39" s="34"/>
      <c r="AHJ39" s="34"/>
      <c r="AHK39" s="34"/>
      <c r="AHL39" s="34"/>
      <c r="AHM39" s="34"/>
      <c r="AHN39" s="34"/>
      <c r="AHO39" s="34"/>
      <c r="AHP39" s="34"/>
      <c r="AHQ39" s="34"/>
      <c r="AHR39" s="34"/>
      <c r="AHS39" s="34"/>
      <c r="AHT39" s="34"/>
      <c r="AHU39" s="34"/>
      <c r="AHV39" s="34"/>
      <c r="AHW39" s="34"/>
      <c r="AHX39" s="34"/>
      <c r="AHY39" s="34"/>
      <c r="AHZ39" s="34"/>
      <c r="AIA39" s="34"/>
      <c r="AIB39" s="34"/>
      <c r="AIC39" s="34"/>
      <c r="AID39" s="34"/>
      <c r="AIE39" s="34"/>
      <c r="AIF39" s="34"/>
      <c r="AIG39" s="34"/>
      <c r="AIH39" s="34"/>
      <c r="AII39" s="34"/>
      <c r="AIJ39" s="34"/>
      <c r="AIK39" s="34"/>
      <c r="AIL39" s="34"/>
      <c r="AIM39" s="34"/>
      <c r="AIN39" s="34"/>
      <c r="AIO39" s="34"/>
      <c r="AIP39" s="34"/>
      <c r="AIQ39" s="34"/>
      <c r="AIR39" s="34"/>
      <c r="AIS39" s="34"/>
      <c r="AIT39" s="34"/>
      <c r="AIU39" s="34"/>
      <c r="AIV39" s="34"/>
      <c r="AIW39" s="34"/>
      <c r="AIX39" s="34"/>
      <c r="AIY39" s="34"/>
      <c r="AIZ39" s="34"/>
      <c r="AJA39" s="34"/>
      <c r="AJB39" s="34"/>
      <c r="AJC39" s="34"/>
      <c r="AJD39" s="34"/>
      <c r="AJE39" s="34"/>
      <c r="AJF39" s="34"/>
      <c r="AJG39" s="34"/>
      <c r="AJH39" s="34"/>
      <c r="AJI39" s="34"/>
      <c r="AJJ39" s="34"/>
      <c r="AJK39" s="34"/>
      <c r="AJL39" s="34"/>
      <c r="AJM39" s="34"/>
      <c r="AJN39" s="34"/>
      <c r="AJO39" s="34"/>
      <c r="AJP39" s="34"/>
      <c r="AJQ39" s="34"/>
      <c r="AJR39" s="34"/>
      <c r="AJS39" s="34"/>
      <c r="AJT39" s="34"/>
      <c r="AJU39" s="34"/>
      <c r="AJV39" s="34"/>
      <c r="AJW39" s="34"/>
      <c r="AJX39" s="34"/>
      <c r="AJY39" s="34"/>
      <c r="AJZ39" s="34"/>
      <c r="AKA39" s="34"/>
      <c r="AKB39" s="34"/>
      <c r="AKC39" s="34"/>
      <c r="AKD39" s="34"/>
      <c r="AKE39" s="34"/>
      <c r="AKF39" s="34"/>
      <c r="AKG39" s="34"/>
      <c r="AKH39" s="34"/>
      <c r="AKI39" s="34"/>
      <c r="AKJ39" s="34"/>
      <c r="AKK39" s="34"/>
      <c r="AKL39" s="34"/>
      <c r="AKM39" s="34"/>
      <c r="AKN39" s="34"/>
      <c r="AKO39" s="34"/>
      <c r="AKP39" s="34"/>
      <c r="AKQ39" s="34"/>
      <c r="AKR39" s="34"/>
      <c r="AKS39" s="34"/>
      <c r="AKT39" s="34"/>
      <c r="AKU39" s="34"/>
      <c r="AKV39" s="34"/>
      <c r="AKW39" s="34"/>
      <c r="AKX39" s="34"/>
      <c r="AKY39" s="34"/>
      <c r="AKZ39" s="34"/>
      <c r="ALA39" s="34"/>
      <c r="ALB39" s="34"/>
      <c r="ALC39" s="34"/>
      <c r="ALD39" s="34"/>
      <c r="ALE39" s="34"/>
      <c r="ALF39" s="34"/>
      <c r="ALG39" s="34"/>
      <c r="ALH39" s="34"/>
      <c r="ALI39" s="34"/>
      <c r="ALJ39" s="34"/>
      <c r="ALK39" s="34"/>
      <c r="ALL39" s="34"/>
      <c r="ALM39" s="34"/>
      <c r="ALN39" s="34"/>
      <c r="ALO39" s="34"/>
      <c r="ALP39" s="34"/>
      <c r="ALQ39" s="34"/>
      <c r="ALR39" s="34"/>
      <c r="ALS39" s="34"/>
      <c r="ALT39" s="34"/>
      <c r="ALU39" s="34"/>
      <c r="ALV39" s="34"/>
      <c r="ALW39" s="34"/>
      <c r="ALX39" s="34"/>
      <c r="ALY39" s="34"/>
      <c r="ALZ39" s="34"/>
      <c r="AMA39" s="34"/>
      <c r="AMB39" s="34"/>
      <c r="AMC39" s="34"/>
      <c r="AMD39" s="34"/>
      <c r="AME39" s="34"/>
      <c r="AMF39" s="34"/>
      <c r="AMG39" s="34"/>
      <c r="AMH39" s="34"/>
      <c r="AMI39" s="34"/>
      <c r="AMJ39" s="34"/>
      <c r="AMK39" s="34"/>
    </row>
    <row r="40" spans="1:1025" s="35" customFormat="1" ht="39">
      <c r="A40" s="31">
        <v>37</v>
      </c>
      <c r="B40" s="32" t="s">
        <v>78</v>
      </c>
      <c r="C40" s="32" t="s">
        <v>79</v>
      </c>
      <c r="D40" s="33">
        <v>148880.07</v>
      </c>
      <c r="E40" s="33">
        <v>122758.944</v>
      </c>
      <c r="F40" s="33">
        <f t="shared" si="1"/>
        <v>26121.126000000004</v>
      </c>
      <c r="G40" s="32" t="s">
        <v>75</v>
      </c>
      <c r="H40" s="32"/>
      <c r="I40" s="33">
        <v>50.1</v>
      </c>
      <c r="J40" s="33"/>
      <c r="K40" s="32" t="s">
        <v>324</v>
      </c>
      <c r="L40" s="32" t="s">
        <v>17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34"/>
      <c r="PM40" s="34"/>
      <c r="PN40" s="34"/>
      <c r="PO40" s="34"/>
      <c r="PP40" s="34"/>
      <c r="PQ40" s="34"/>
      <c r="PR40" s="34"/>
      <c r="PS40" s="34"/>
      <c r="PT40" s="34"/>
      <c r="PU40" s="34"/>
      <c r="PV40" s="34"/>
      <c r="PW40" s="34"/>
      <c r="PX40" s="34"/>
      <c r="PY40" s="34"/>
      <c r="PZ40" s="34"/>
      <c r="QA40" s="34"/>
      <c r="QB40" s="34"/>
      <c r="QC40" s="34"/>
      <c r="QD40" s="34"/>
      <c r="QE40" s="34"/>
      <c r="QF40" s="34"/>
      <c r="QG40" s="34"/>
      <c r="QH40" s="34"/>
      <c r="QI40" s="34"/>
      <c r="QJ40" s="34"/>
      <c r="QK40" s="34"/>
      <c r="QL40" s="34"/>
      <c r="QM40" s="34"/>
      <c r="QN40" s="34"/>
      <c r="QO40" s="34"/>
      <c r="QP40" s="34"/>
      <c r="QQ40" s="34"/>
      <c r="QR40" s="34"/>
      <c r="QS40" s="34"/>
      <c r="QT40" s="34"/>
      <c r="QU40" s="34"/>
      <c r="QV40" s="34"/>
      <c r="QW40" s="34"/>
      <c r="QX40" s="34"/>
      <c r="QY40" s="34"/>
      <c r="QZ40" s="34"/>
      <c r="RA40" s="34"/>
      <c r="RB40" s="34"/>
      <c r="RC40" s="34"/>
      <c r="RD40" s="34"/>
      <c r="RE40" s="34"/>
      <c r="RF40" s="34"/>
      <c r="RG40" s="34"/>
      <c r="RH40" s="34"/>
      <c r="RI40" s="34"/>
      <c r="RJ40" s="34"/>
      <c r="RK40" s="34"/>
      <c r="RL40" s="34"/>
      <c r="RM40" s="34"/>
      <c r="RN40" s="34"/>
      <c r="RO40" s="34"/>
      <c r="RP40" s="34"/>
      <c r="RQ40" s="34"/>
      <c r="RR40" s="34"/>
      <c r="RS40" s="34"/>
      <c r="RT40" s="34"/>
      <c r="RU40" s="34"/>
      <c r="RV40" s="34"/>
      <c r="RW40" s="34"/>
      <c r="RX40" s="34"/>
      <c r="RY40" s="34"/>
      <c r="RZ40" s="34"/>
      <c r="SA40" s="34"/>
      <c r="SB40" s="34"/>
      <c r="SC40" s="34"/>
      <c r="SD40" s="34"/>
      <c r="SE40" s="34"/>
      <c r="SF40" s="34"/>
      <c r="SG40" s="34"/>
      <c r="SH40" s="34"/>
      <c r="SI40" s="34"/>
      <c r="SJ40" s="34"/>
      <c r="SK40" s="34"/>
      <c r="SL40" s="34"/>
      <c r="SM40" s="34"/>
      <c r="SN40" s="34"/>
      <c r="SO40" s="34"/>
      <c r="SP40" s="34"/>
      <c r="SQ40" s="34"/>
      <c r="SR40" s="34"/>
      <c r="SS40" s="34"/>
      <c r="ST40" s="34"/>
      <c r="SU40" s="34"/>
      <c r="SV40" s="34"/>
      <c r="SW40" s="34"/>
      <c r="SX40" s="34"/>
      <c r="SY40" s="34"/>
      <c r="SZ40" s="34"/>
      <c r="TA40" s="34"/>
      <c r="TB40" s="34"/>
      <c r="TC40" s="34"/>
      <c r="TD40" s="34"/>
      <c r="TE40" s="34"/>
      <c r="TF40" s="34"/>
      <c r="TG40" s="34"/>
      <c r="TH40" s="34"/>
      <c r="TI40" s="34"/>
      <c r="TJ40" s="34"/>
      <c r="TK40" s="34"/>
      <c r="TL40" s="34"/>
      <c r="TM40" s="34"/>
      <c r="TN40" s="34"/>
      <c r="TO40" s="34"/>
      <c r="TP40" s="34"/>
      <c r="TQ40" s="34"/>
      <c r="TR40" s="34"/>
      <c r="TS40" s="34"/>
      <c r="TT40" s="34"/>
      <c r="TU40" s="34"/>
      <c r="TV40" s="34"/>
      <c r="TW40" s="34"/>
      <c r="TX40" s="34"/>
      <c r="TY40" s="34"/>
      <c r="TZ40" s="34"/>
      <c r="UA40" s="34"/>
      <c r="UB40" s="34"/>
      <c r="UC40" s="34"/>
      <c r="UD40" s="34"/>
      <c r="UE40" s="34"/>
      <c r="UF40" s="34"/>
      <c r="UG40" s="34"/>
      <c r="UH40" s="34"/>
      <c r="UI40" s="34"/>
      <c r="UJ40" s="34"/>
      <c r="UK40" s="34"/>
      <c r="UL40" s="34"/>
      <c r="UM40" s="34"/>
      <c r="UN40" s="34"/>
      <c r="UO40" s="34"/>
      <c r="UP40" s="34"/>
      <c r="UQ40" s="34"/>
      <c r="UR40" s="34"/>
      <c r="US40" s="34"/>
      <c r="UT40" s="34"/>
      <c r="UU40" s="34"/>
      <c r="UV40" s="34"/>
      <c r="UW40" s="34"/>
      <c r="UX40" s="34"/>
      <c r="UY40" s="34"/>
      <c r="UZ40" s="34"/>
      <c r="VA40" s="34"/>
      <c r="VB40" s="34"/>
      <c r="VC40" s="34"/>
      <c r="VD40" s="34"/>
      <c r="VE40" s="34"/>
      <c r="VF40" s="34"/>
      <c r="VG40" s="34"/>
      <c r="VH40" s="34"/>
      <c r="VI40" s="34"/>
      <c r="VJ40" s="34"/>
      <c r="VK40" s="34"/>
      <c r="VL40" s="34"/>
      <c r="VM40" s="34"/>
      <c r="VN40" s="34"/>
      <c r="VO40" s="34"/>
      <c r="VP40" s="34"/>
      <c r="VQ40" s="34"/>
      <c r="VR40" s="34"/>
      <c r="VS40" s="34"/>
      <c r="VT40" s="34"/>
      <c r="VU40" s="34"/>
      <c r="VV40" s="34"/>
      <c r="VW40" s="34"/>
      <c r="VX40" s="34"/>
      <c r="VY40" s="34"/>
      <c r="VZ40" s="34"/>
      <c r="WA40" s="34"/>
      <c r="WB40" s="34"/>
      <c r="WC40" s="34"/>
      <c r="WD40" s="34"/>
      <c r="WE40" s="34"/>
      <c r="WF40" s="34"/>
      <c r="WG40" s="34"/>
      <c r="WH40" s="34"/>
      <c r="WI40" s="34"/>
      <c r="WJ40" s="34"/>
      <c r="WK40" s="34"/>
      <c r="WL40" s="34"/>
      <c r="WM40" s="34"/>
      <c r="WN40" s="34"/>
      <c r="WO40" s="34"/>
      <c r="WP40" s="34"/>
      <c r="WQ40" s="34"/>
      <c r="WR40" s="34"/>
      <c r="WS40" s="34"/>
      <c r="WT40" s="34"/>
      <c r="WU40" s="34"/>
      <c r="WV40" s="34"/>
      <c r="WW40" s="34"/>
      <c r="WX40" s="34"/>
      <c r="WY40" s="34"/>
      <c r="WZ40" s="34"/>
      <c r="XA40" s="34"/>
      <c r="XB40" s="34"/>
      <c r="XC40" s="34"/>
      <c r="XD40" s="34"/>
      <c r="XE40" s="34"/>
      <c r="XF40" s="34"/>
      <c r="XG40" s="34"/>
      <c r="XH40" s="34"/>
      <c r="XI40" s="34"/>
      <c r="XJ40" s="34"/>
      <c r="XK40" s="34"/>
      <c r="XL40" s="34"/>
      <c r="XM40" s="34"/>
      <c r="XN40" s="34"/>
      <c r="XO40" s="34"/>
      <c r="XP40" s="34"/>
      <c r="XQ40" s="34"/>
      <c r="XR40" s="34"/>
      <c r="XS40" s="34"/>
      <c r="XT40" s="34"/>
      <c r="XU40" s="34"/>
      <c r="XV40" s="34"/>
      <c r="XW40" s="34"/>
      <c r="XX40" s="34"/>
      <c r="XY40" s="34"/>
      <c r="XZ40" s="34"/>
      <c r="YA40" s="34"/>
      <c r="YB40" s="34"/>
      <c r="YC40" s="34"/>
      <c r="YD40" s="34"/>
      <c r="YE40" s="34"/>
      <c r="YF40" s="34"/>
      <c r="YG40" s="34"/>
      <c r="YH40" s="34"/>
      <c r="YI40" s="34"/>
      <c r="YJ40" s="34"/>
      <c r="YK40" s="34"/>
      <c r="YL40" s="34"/>
      <c r="YM40" s="34"/>
      <c r="YN40" s="34"/>
      <c r="YO40" s="34"/>
      <c r="YP40" s="34"/>
      <c r="YQ40" s="34"/>
      <c r="YR40" s="34"/>
      <c r="YS40" s="34"/>
      <c r="YT40" s="34"/>
      <c r="YU40" s="34"/>
      <c r="YV40" s="34"/>
      <c r="YW40" s="34"/>
      <c r="YX40" s="34"/>
      <c r="YY40" s="34"/>
      <c r="YZ40" s="34"/>
      <c r="ZA40" s="34"/>
      <c r="ZB40" s="34"/>
      <c r="ZC40" s="34"/>
      <c r="ZD40" s="34"/>
      <c r="ZE40" s="34"/>
      <c r="ZF40" s="34"/>
      <c r="ZG40" s="34"/>
      <c r="ZH40" s="34"/>
      <c r="ZI40" s="34"/>
      <c r="ZJ40" s="34"/>
      <c r="ZK40" s="34"/>
      <c r="ZL40" s="34"/>
      <c r="ZM40" s="34"/>
      <c r="ZN40" s="34"/>
      <c r="ZO40" s="34"/>
      <c r="ZP40" s="34"/>
      <c r="ZQ40" s="34"/>
      <c r="ZR40" s="34"/>
      <c r="ZS40" s="34"/>
      <c r="ZT40" s="34"/>
      <c r="ZU40" s="34"/>
      <c r="ZV40" s="34"/>
      <c r="ZW40" s="34"/>
      <c r="ZX40" s="34"/>
      <c r="ZY40" s="34"/>
      <c r="ZZ40" s="34"/>
      <c r="AAA40" s="34"/>
      <c r="AAB40" s="34"/>
      <c r="AAC40" s="34"/>
      <c r="AAD40" s="34"/>
      <c r="AAE40" s="34"/>
      <c r="AAF40" s="34"/>
      <c r="AAG40" s="34"/>
      <c r="AAH40" s="34"/>
      <c r="AAI40" s="34"/>
      <c r="AAJ40" s="34"/>
      <c r="AAK40" s="34"/>
      <c r="AAL40" s="34"/>
      <c r="AAM40" s="34"/>
      <c r="AAN40" s="34"/>
      <c r="AAO40" s="34"/>
      <c r="AAP40" s="34"/>
      <c r="AAQ40" s="34"/>
      <c r="AAR40" s="34"/>
      <c r="AAS40" s="34"/>
      <c r="AAT40" s="34"/>
      <c r="AAU40" s="34"/>
      <c r="AAV40" s="34"/>
      <c r="AAW40" s="34"/>
      <c r="AAX40" s="34"/>
      <c r="AAY40" s="34"/>
      <c r="AAZ40" s="34"/>
      <c r="ABA40" s="34"/>
      <c r="ABB40" s="34"/>
      <c r="ABC40" s="34"/>
      <c r="ABD40" s="34"/>
      <c r="ABE40" s="34"/>
      <c r="ABF40" s="34"/>
      <c r="ABG40" s="34"/>
      <c r="ABH40" s="34"/>
      <c r="ABI40" s="34"/>
      <c r="ABJ40" s="34"/>
      <c r="ABK40" s="34"/>
      <c r="ABL40" s="34"/>
      <c r="ABM40" s="34"/>
      <c r="ABN40" s="34"/>
      <c r="ABO40" s="34"/>
      <c r="ABP40" s="34"/>
      <c r="ABQ40" s="34"/>
      <c r="ABR40" s="34"/>
      <c r="ABS40" s="34"/>
      <c r="ABT40" s="34"/>
      <c r="ABU40" s="34"/>
      <c r="ABV40" s="34"/>
      <c r="ABW40" s="34"/>
      <c r="ABX40" s="34"/>
      <c r="ABY40" s="34"/>
      <c r="ABZ40" s="34"/>
      <c r="ACA40" s="34"/>
      <c r="ACB40" s="34"/>
      <c r="ACC40" s="34"/>
      <c r="ACD40" s="34"/>
      <c r="ACE40" s="34"/>
      <c r="ACF40" s="34"/>
      <c r="ACG40" s="34"/>
      <c r="ACH40" s="34"/>
      <c r="ACI40" s="34"/>
      <c r="ACJ40" s="34"/>
      <c r="ACK40" s="34"/>
      <c r="ACL40" s="34"/>
      <c r="ACM40" s="34"/>
      <c r="ACN40" s="34"/>
      <c r="ACO40" s="34"/>
      <c r="ACP40" s="34"/>
      <c r="ACQ40" s="34"/>
      <c r="ACR40" s="34"/>
      <c r="ACS40" s="34"/>
      <c r="ACT40" s="34"/>
      <c r="ACU40" s="34"/>
      <c r="ACV40" s="34"/>
      <c r="ACW40" s="34"/>
      <c r="ACX40" s="34"/>
      <c r="ACY40" s="34"/>
      <c r="ACZ40" s="34"/>
      <c r="ADA40" s="34"/>
      <c r="ADB40" s="34"/>
      <c r="ADC40" s="34"/>
      <c r="ADD40" s="34"/>
      <c r="ADE40" s="34"/>
      <c r="ADF40" s="34"/>
      <c r="ADG40" s="34"/>
      <c r="ADH40" s="34"/>
      <c r="ADI40" s="34"/>
      <c r="ADJ40" s="34"/>
      <c r="ADK40" s="34"/>
      <c r="ADL40" s="34"/>
      <c r="ADM40" s="34"/>
      <c r="ADN40" s="34"/>
      <c r="ADO40" s="34"/>
      <c r="ADP40" s="34"/>
      <c r="ADQ40" s="34"/>
      <c r="ADR40" s="34"/>
      <c r="ADS40" s="34"/>
      <c r="ADT40" s="34"/>
      <c r="ADU40" s="34"/>
      <c r="ADV40" s="34"/>
      <c r="ADW40" s="34"/>
      <c r="ADX40" s="34"/>
      <c r="ADY40" s="34"/>
      <c r="ADZ40" s="34"/>
      <c r="AEA40" s="34"/>
      <c r="AEB40" s="34"/>
      <c r="AEC40" s="34"/>
      <c r="AED40" s="34"/>
      <c r="AEE40" s="34"/>
      <c r="AEF40" s="34"/>
      <c r="AEG40" s="34"/>
      <c r="AEH40" s="34"/>
      <c r="AEI40" s="34"/>
      <c r="AEJ40" s="34"/>
      <c r="AEK40" s="34"/>
      <c r="AEL40" s="34"/>
      <c r="AEM40" s="34"/>
      <c r="AEN40" s="34"/>
      <c r="AEO40" s="34"/>
      <c r="AEP40" s="34"/>
      <c r="AEQ40" s="34"/>
      <c r="AER40" s="34"/>
      <c r="AES40" s="34"/>
      <c r="AET40" s="34"/>
      <c r="AEU40" s="34"/>
      <c r="AEV40" s="34"/>
      <c r="AEW40" s="34"/>
      <c r="AEX40" s="34"/>
      <c r="AEY40" s="34"/>
      <c r="AEZ40" s="34"/>
      <c r="AFA40" s="34"/>
      <c r="AFB40" s="34"/>
      <c r="AFC40" s="34"/>
      <c r="AFD40" s="34"/>
      <c r="AFE40" s="34"/>
      <c r="AFF40" s="34"/>
      <c r="AFG40" s="34"/>
      <c r="AFH40" s="34"/>
      <c r="AFI40" s="34"/>
      <c r="AFJ40" s="34"/>
      <c r="AFK40" s="34"/>
      <c r="AFL40" s="34"/>
      <c r="AFM40" s="34"/>
      <c r="AFN40" s="34"/>
      <c r="AFO40" s="34"/>
      <c r="AFP40" s="34"/>
      <c r="AFQ40" s="34"/>
      <c r="AFR40" s="34"/>
      <c r="AFS40" s="34"/>
      <c r="AFT40" s="34"/>
      <c r="AFU40" s="34"/>
      <c r="AFV40" s="34"/>
      <c r="AFW40" s="34"/>
      <c r="AFX40" s="34"/>
      <c r="AFY40" s="34"/>
      <c r="AFZ40" s="34"/>
      <c r="AGA40" s="34"/>
      <c r="AGB40" s="34"/>
      <c r="AGC40" s="34"/>
      <c r="AGD40" s="34"/>
      <c r="AGE40" s="34"/>
      <c r="AGF40" s="34"/>
      <c r="AGG40" s="34"/>
      <c r="AGH40" s="34"/>
      <c r="AGI40" s="34"/>
      <c r="AGJ40" s="34"/>
      <c r="AGK40" s="34"/>
      <c r="AGL40" s="34"/>
      <c r="AGM40" s="34"/>
      <c r="AGN40" s="34"/>
      <c r="AGO40" s="34"/>
      <c r="AGP40" s="34"/>
      <c r="AGQ40" s="34"/>
      <c r="AGR40" s="34"/>
      <c r="AGS40" s="34"/>
      <c r="AGT40" s="34"/>
      <c r="AGU40" s="34"/>
      <c r="AGV40" s="34"/>
      <c r="AGW40" s="34"/>
      <c r="AGX40" s="34"/>
      <c r="AGY40" s="34"/>
      <c r="AGZ40" s="34"/>
      <c r="AHA40" s="34"/>
      <c r="AHB40" s="34"/>
      <c r="AHC40" s="34"/>
      <c r="AHD40" s="34"/>
      <c r="AHE40" s="34"/>
      <c r="AHF40" s="34"/>
      <c r="AHG40" s="34"/>
      <c r="AHH40" s="34"/>
      <c r="AHI40" s="34"/>
      <c r="AHJ40" s="34"/>
      <c r="AHK40" s="34"/>
      <c r="AHL40" s="34"/>
      <c r="AHM40" s="34"/>
      <c r="AHN40" s="34"/>
      <c r="AHO40" s="34"/>
      <c r="AHP40" s="34"/>
      <c r="AHQ40" s="34"/>
      <c r="AHR40" s="34"/>
      <c r="AHS40" s="34"/>
      <c r="AHT40" s="34"/>
      <c r="AHU40" s="34"/>
      <c r="AHV40" s="34"/>
      <c r="AHW40" s="34"/>
      <c r="AHX40" s="34"/>
      <c r="AHY40" s="34"/>
      <c r="AHZ40" s="34"/>
      <c r="AIA40" s="34"/>
      <c r="AIB40" s="34"/>
      <c r="AIC40" s="34"/>
      <c r="AID40" s="34"/>
      <c r="AIE40" s="34"/>
      <c r="AIF40" s="34"/>
      <c r="AIG40" s="34"/>
      <c r="AIH40" s="34"/>
      <c r="AII40" s="34"/>
      <c r="AIJ40" s="34"/>
      <c r="AIK40" s="34"/>
      <c r="AIL40" s="34"/>
      <c r="AIM40" s="34"/>
      <c r="AIN40" s="34"/>
      <c r="AIO40" s="34"/>
      <c r="AIP40" s="34"/>
      <c r="AIQ40" s="34"/>
      <c r="AIR40" s="34"/>
      <c r="AIS40" s="34"/>
      <c r="AIT40" s="34"/>
      <c r="AIU40" s="34"/>
      <c r="AIV40" s="34"/>
      <c r="AIW40" s="34"/>
      <c r="AIX40" s="34"/>
      <c r="AIY40" s="34"/>
      <c r="AIZ40" s="34"/>
      <c r="AJA40" s="34"/>
      <c r="AJB40" s="34"/>
      <c r="AJC40" s="34"/>
      <c r="AJD40" s="34"/>
      <c r="AJE40" s="34"/>
      <c r="AJF40" s="34"/>
      <c r="AJG40" s="34"/>
      <c r="AJH40" s="34"/>
      <c r="AJI40" s="34"/>
      <c r="AJJ40" s="34"/>
      <c r="AJK40" s="34"/>
      <c r="AJL40" s="34"/>
      <c r="AJM40" s="34"/>
      <c r="AJN40" s="34"/>
      <c r="AJO40" s="34"/>
      <c r="AJP40" s="34"/>
      <c r="AJQ40" s="34"/>
      <c r="AJR40" s="34"/>
      <c r="AJS40" s="34"/>
      <c r="AJT40" s="34"/>
      <c r="AJU40" s="34"/>
      <c r="AJV40" s="34"/>
      <c r="AJW40" s="34"/>
      <c r="AJX40" s="34"/>
      <c r="AJY40" s="34"/>
      <c r="AJZ40" s="34"/>
      <c r="AKA40" s="34"/>
      <c r="AKB40" s="34"/>
      <c r="AKC40" s="34"/>
      <c r="AKD40" s="34"/>
      <c r="AKE40" s="34"/>
      <c r="AKF40" s="34"/>
      <c r="AKG40" s="34"/>
      <c r="AKH40" s="34"/>
      <c r="AKI40" s="34"/>
      <c r="AKJ40" s="34"/>
      <c r="AKK40" s="34"/>
      <c r="AKL40" s="34"/>
      <c r="AKM40" s="34"/>
      <c r="AKN40" s="34"/>
      <c r="AKO40" s="34"/>
      <c r="AKP40" s="34"/>
      <c r="AKQ40" s="34"/>
      <c r="AKR40" s="34"/>
      <c r="AKS40" s="34"/>
      <c r="AKT40" s="34"/>
      <c r="AKU40" s="34"/>
      <c r="AKV40" s="34"/>
      <c r="AKW40" s="34"/>
      <c r="AKX40" s="34"/>
      <c r="AKY40" s="34"/>
      <c r="AKZ40" s="34"/>
      <c r="ALA40" s="34"/>
      <c r="ALB40" s="34"/>
      <c r="ALC40" s="34"/>
      <c r="ALD40" s="34"/>
      <c r="ALE40" s="34"/>
      <c r="ALF40" s="34"/>
      <c r="ALG40" s="34"/>
      <c r="ALH40" s="34"/>
      <c r="ALI40" s="34"/>
      <c r="ALJ40" s="34"/>
      <c r="ALK40" s="34"/>
      <c r="ALL40" s="34"/>
      <c r="ALM40" s="34"/>
      <c r="ALN40" s="34"/>
      <c r="ALO40" s="34"/>
      <c r="ALP40" s="34"/>
      <c r="ALQ40" s="34"/>
      <c r="ALR40" s="34"/>
      <c r="ALS40" s="34"/>
      <c r="ALT40" s="34"/>
      <c r="ALU40" s="34"/>
      <c r="ALV40" s="34"/>
      <c r="ALW40" s="34"/>
      <c r="ALX40" s="34"/>
      <c r="ALY40" s="34"/>
      <c r="ALZ40" s="34"/>
      <c r="AMA40" s="34"/>
      <c r="AMB40" s="34"/>
      <c r="AMC40" s="34"/>
      <c r="AMD40" s="34"/>
      <c r="AME40" s="34"/>
      <c r="AMF40" s="34"/>
      <c r="AMG40" s="34"/>
      <c r="AMH40" s="34"/>
      <c r="AMI40" s="34"/>
      <c r="AMJ40" s="34"/>
      <c r="AMK40" s="34"/>
    </row>
    <row r="41" spans="1:1025" s="35" customFormat="1" ht="39">
      <c r="A41" s="31">
        <v>38</v>
      </c>
      <c r="B41" s="32" t="s">
        <v>80</v>
      </c>
      <c r="C41" s="32" t="s">
        <v>81</v>
      </c>
      <c r="D41" s="33">
        <v>122020.64</v>
      </c>
      <c r="E41" s="33">
        <v>79388.936000000002</v>
      </c>
      <c r="F41" s="33">
        <f t="shared" si="1"/>
        <v>42631.703999999998</v>
      </c>
      <c r="G41" s="32" t="s">
        <v>75</v>
      </c>
      <c r="H41" s="32"/>
      <c r="I41" s="33">
        <v>32.4</v>
      </c>
      <c r="J41" s="33"/>
      <c r="K41" s="32" t="s">
        <v>325</v>
      </c>
      <c r="L41" s="32" t="s">
        <v>17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4"/>
      <c r="ALN41" s="34"/>
      <c r="ALO41" s="34"/>
      <c r="ALP41" s="34"/>
      <c r="ALQ41" s="34"/>
      <c r="ALR41" s="34"/>
      <c r="ALS41" s="34"/>
      <c r="ALT41" s="34"/>
      <c r="ALU41" s="34"/>
      <c r="ALV41" s="34"/>
      <c r="ALW41" s="34"/>
      <c r="ALX41" s="34"/>
      <c r="ALY41" s="34"/>
      <c r="ALZ41" s="34"/>
      <c r="AMA41" s="34"/>
      <c r="AMB41" s="34"/>
      <c r="AMC41" s="34"/>
      <c r="AMD41" s="34"/>
      <c r="AME41" s="34"/>
      <c r="AMF41" s="34"/>
      <c r="AMG41" s="34"/>
      <c r="AMH41" s="34"/>
      <c r="AMI41" s="34"/>
      <c r="AMJ41" s="34"/>
      <c r="AMK41" s="34"/>
    </row>
    <row r="42" spans="1:1025" s="35" customFormat="1" ht="39">
      <c r="A42" s="31">
        <v>39</v>
      </c>
      <c r="B42" s="32" t="s">
        <v>82</v>
      </c>
      <c r="C42" s="32" t="s">
        <v>83</v>
      </c>
      <c r="D42" s="33">
        <v>151021.21</v>
      </c>
      <c r="E42" s="33">
        <v>95950.738593749993</v>
      </c>
      <c r="F42" s="33">
        <f t="shared" si="1"/>
        <v>55070.471406249999</v>
      </c>
      <c r="G42" s="32" t="s">
        <v>75</v>
      </c>
      <c r="H42" s="32"/>
      <c r="I42" s="33">
        <v>49.4</v>
      </c>
      <c r="J42" s="33"/>
      <c r="K42" s="32" t="s">
        <v>326</v>
      </c>
      <c r="L42" s="32" t="s">
        <v>17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</row>
    <row r="43" spans="1:1025" s="35" customFormat="1" ht="39">
      <c r="A43" s="31">
        <v>40</v>
      </c>
      <c r="B43" s="32" t="s">
        <v>84</v>
      </c>
      <c r="C43" s="32" t="s">
        <v>85</v>
      </c>
      <c r="D43" s="33">
        <v>151190.32</v>
      </c>
      <c r="E43" s="33">
        <v>64290.902812499997</v>
      </c>
      <c r="F43" s="33">
        <f t="shared" si="1"/>
        <v>86899.417187500017</v>
      </c>
      <c r="G43" s="32" t="s">
        <v>75</v>
      </c>
      <c r="H43" s="32"/>
      <c r="I43" s="33">
        <v>33.1</v>
      </c>
      <c r="J43" s="33"/>
      <c r="K43" s="32" t="s">
        <v>327</v>
      </c>
      <c r="L43" s="32" t="s">
        <v>17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  <c r="TM43" s="34"/>
      <c r="TN43" s="34"/>
      <c r="TO43" s="34"/>
      <c r="TP43" s="34"/>
      <c r="TQ43" s="34"/>
      <c r="TR43" s="34"/>
      <c r="TS43" s="34"/>
      <c r="TT43" s="34"/>
      <c r="TU43" s="34"/>
      <c r="TV43" s="34"/>
      <c r="TW43" s="34"/>
      <c r="TX43" s="34"/>
      <c r="TY43" s="34"/>
      <c r="TZ43" s="34"/>
      <c r="UA43" s="34"/>
      <c r="UB43" s="34"/>
      <c r="UC43" s="34"/>
      <c r="UD43" s="34"/>
      <c r="UE43" s="34"/>
      <c r="UF43" s="34"/>
      <c r="UG43" s="34"/>
      <c r="UH43" s="34"/>
      <c r="UI43" s="34"/>
      <c r="UJ43" s="34"/>
      <c r="UK43" s="34"/>
      <c r="UL43" s="34"/>
      <c r="UM43" s="34"/>
      <c r="UN43" s="34"/>
      <c r="UO43" s="34"/>
      <c r="UP43" s="34"/>
      <c r="UQ43" s="34"/>
      <c r="UR43" s="34"/>
      <c r="US43" s="34"/>
      <c r="UT43" s="34"/>
      <c r="UU43" s="34"/>
      <c r="UV43" s="34"/>
      <c r="UW43" s="34"/>
      <c r="UX43" s="34"/>
      <c r="UY43" s="34"/>
      <c r="UZ43" s="34"/>
      <c r="VA43" s="34"/>
      <c r="VB43" s="34"/>
      <c r="VC43" s="34"/>
      <c r="VD43" s="34"/>
      <c r="VE43" s="34"/>
      <c r="VF43" s="34"/>
      <c r="VG43" s="34"/>
      <c r="VH43" s="34"/>
      <c r="VI43" s="34"/>
      <c r="VJ43" s="34"/>
      <c r="VK43" s="34"/>
      <c r="VL43" s="34"/>
      <c r="VM43" s="34"/>
      <c r="VN43" s="34"/>
      <c r="VO43" s="34"/>
      <c r="VP43" s="34"/>
      <c r="VQ43" s="34"/>
      <c r="VR43" s="34"/>
      <c r="VS43" s="34"/>
      <c r="VT43" s="34"/>
      <c r="VU43" s="34"/>
      <c r="VV43" s="34"/>
      <c r="VW43" s="34"/>
      <c r="VX43" s="34"/>
      <c r="VY43" s="34"/>
      <c r="VZ43" s="34"/>
      <c r="WA43" s="34"/>
      <c r="WB43" s="34"/>
      <c r="WC43" s="34"/>
      <c r="WD43" s="34"/>
      <c r="WE43" s="34"/>
      <c r="WF43" s="34"/>
      <c r="WG43" s="34"/>
      <c r="WH43" s="34"/>
      <c r="WI43" s="34"/>
      <c r="WJ43" s="34"/>
      <c r="WK43" s="34"/>
      <c r="WL43" s="34"/>
      <c r="WM43" s="34"/>
      <c r="WN43" s="34"/>
      <c r="WO43" s="34"/>
      <c r="WP43" s="34"/>
      <c r="WQ43" s="34"/>
      <c r="WR43" s="34"/>
      <c r="WS43" s="34"/>
      <c r="WT43" s="34"/>
      <c r="WU43" s="34"/>
      <c r="WV43" s="34"/>
      <c r="WW43" s="34"/>
      <c r="WX43" s="34"/>
      <c r="WY43" s="34"/>
      <c r="WZ43" s="34"/>
      <c r="XA43" s="34"/>
      <c r="XB43" s="34"/>
      <c r="XC43" s="34"/>
      <c r="XD43" s="34"/>
      <c r="XE43" s="34"/>
      <c r="XF43" s="34"/>
      <c r="XG43" s="34"/>
      <c r="XH43" s="34"/>
      <c r="XI43" s="34"/>
      <c r="XJ43" s="34"/>
      <c r="XK43" s="34"/>
      <c r="XL43" s="34"/>
      <c r="XM43" s="34"/>
      <c r="XN43" s="34"/>
      <c r="XO43" s="34"/>
      <c r="XP43" s="34"/>
      <c r="XQ43" s="34"/>
      <c r="XR43" s="34"/>
      <c r="XS43" s="34"/>
      <c r="XT43" s="34"/>
      <c r="XU43" s="34"/>
      <c r="XV43" s="34"/>
      <c r="XW43" s="34"/>
      <c r="XX43" s="34"/>
      <c r="XY43" s="34"/>
      <c r="XZ43" s="34"/>
      <c r="YA43" s="34"/>
      <c r="YB43" s="34"/>
      <c r="YC43" s="34"/>
      <c r="YD43" s="34"/>
      <c r="YE43" s="34"/>
      <c r="YF43" s="34"/>
      <c r="YG43" s="34"/>
      <c r="YH43" s="34"/>
      <c r="YI43" s="34"/>
      <c r="YJ43" s="34"/>
      <c r="YK43" s="34"/>
      <c r="YL43" s="34"/>
      <c r="YM43" s="34"/>
      <c r="YN43" s="34"/>
      <c r="YO43" s="34"/>
      <c r="YP43" s="34"/>
      <c r="YQ43" s="34"/>
      <c r="YR43" s="34"/>
      <c r="YS43" s="34"/>
      <c r="YT43" s="34"/>
      <c r="YU43" s="34"/>
      <c r="YV43" s="34"/>
      <c r="YW43" s="34"/>
      <c r="YX43" s="34"/>
      <c r="YY43" s="34"/>
      <c r="YZ43" s="34"/>
      <c r="ZA43" s="34"/>
      <c r="ZB43" s="34"/>
      <c r="ZC43" s="34"/>
      <c r="ZD43" s="34"/>
      <c r="ZE43" s="34"/>
      <c r="ZF43" s="34"/>
      <c r="ZG43" s="34"/>
      <c r="ZH43" s="34"/>
      <c r="ZI43" s="34"/>
      <c r="ZJ43" s="34"/>
      <c r="ZK43" s="34"/>
      <c r="ZL43" s="34"/>
      <c r="ZM43" s="34"/>
      <c r="ZN43" s="34"/>
      <c r="ZO43" s="34"/>
      <c r="ZP43" s="34"/>
      <c r="ZQ43" s="34"/>
      <c r="ZR43" s="34"/>
      <c r="ZS43" s="34"/>
      <c r="ZT43" s="34"/>
      <c r="ZU43" s="34"/>
      <c r="ZV43" s="34"/>
      <c r="ZW43" s="34"/>
      <c r="ZX43" s="34"/>
      <c r="ZY43" s="34"/>
      <c r="ZZ43" s="34"/>
      <c r="AAA43" s="34"/>
      <c r="AAB43" s="34"/>
      <c r="AAC43" s="34"/>
      <c r="AAD43" s="34"/>
      <c r="AAE43" s="34"/>
      <c r="AAF43" s="34"/>
      <c r="AAG43" s="34"/>
      <c r="AAH43" s="34"/>
      <c r="AAI43" s="34"/>
      <c r="AAJ43" s="34"/>
      <c r="AAK43" s="34"/>
      <c r="AAL43" s="34"/>
      <c r="AAM43" s="34"/>
      <c r="AAN43" s="34"/>
      <c r="AAO43" s="34"/>
      <c r="AAP43" s="34"/>
      <c r="AAQ43" s="34"/>
      <c r="AAR43" s="34"/>
      <c r="AAS43" s="34"/>
      <c r="AAT43" s="34"/>
      <c r="AAU43" s="34"/>
      <c r="AAV43" s="34"/>
      <c r="AAW43" s="34"/>
      <c r="AAX43" s="34"/>
      <c r="AAY43" s="34"/>
      <c r="AAZ43" s="34"/>
      <c r="ABA43" s="34"/>
      <c r="ABB43" s="34"/>
      <c r="ABC43" s="34"/>
      <c r="ABD43" s="34"/>
      <c r="ABE43" s="34"/>
      <c r="ABF43" s="34"/>
      <c r="ABG43" s="34"/>
      <c r="ABH43" s="34"/>
      <c r="ABI43" s="34"/>
      <c r="ABJ43" s="34"/>
      <c r="ABK43" s="34"/>
      <c r="ABL43" s="34"/>
      <c r="ABM43" s="34"/>
      <c r="ABN43" s="34"/>
      <c r="ABO43" s="34"/>
      <c r="ABP43" s="34"/>
      <c r="ABQ43" s="34"/>
      <c r="ABR43" s="34"/>
      <c r="ABS43" s="34"/>
      <c r="ABT43" s="34"/>
      <c r="ABU43" s="34"/>
      <c r="ABV43" s="34"/>
      <c r="ABW43" s="34"/>
      <c r="ABX43" s="34"/>
      <c r="ABY43" s="34"/>
      <c r="ABZ43" s="34"/>
      <c r="ACA43" s="34"/>
      <c r="ACB43" s="34"/>
      <c r="ACC43" s="34"/>
      <c r="ACD43" s="34"/>
      <c r="ACE43" s="34"/>
      <c r="ACF43" s="34"/>
      <c r="ACG43" s="34"/>
      <c r="ACH43" s="34"/>
      <c r="ACI43" s="34"/>
      <c r="ACJ43" s="34"/>
      <c r="ACK43" s="34"/>
      <c r="ACL43" s="34"/>
      <c r="ACM43" s="34"/>
      <c r="ACN43" s="34"/>
      <c r="ACO43" s="34"/>
      <c r="ACP43" s="34"/>
      <c r="ACQ43" s="34"/>
      <c r="ACR43" s="34"/>
      <c r="ACS43" s="34"/>
      <c r="ACT43" s="34"/>
      <c r="ACU43" s="34"/>
      <c r="ACV43" s="34"/>
      <c r="ACW43" s="34"/>
      <c r="ACX43" s="34"/>
      <c r="ACY43" s="34"/>
      <c r="ACZ43" s="34"/>
      <c r="ADA43" s="34"/>
      <c r="ADB43" s="34"/>
      <c r="ADC43" s="34"/>
      <c r="ADD43" s="34"/>
      <c r="ADE43" s="34"/>
      <c r="ADF43" s="34"/>
      <c r="ADG43" s="34"/>
      <c r="ADH43" s="34"/>
      <c r="ADI43" s="34"/>
      <c r="ADJ43" s="34"/>
      <c r="ADK43" s="34"/>
      <c r="ADL43" s="34"/>
      <c r="ADM43" s="34"/>
      <c r="ADN43" s="34"/>
      <c r="ADO43" s="34"/>
      <c r="ADP43" s="34"/>
      <c r="ADQ43" s="34"/>
      <c r="ADR43" s="34"/>
      <c r="ADS43" s="34"/>
      <c r="ADT43" s="34"/>
      <c r="ADU43" s="34"/>
      <c r="ADV43" s="34"/>
      <c r="ADW43" s="34"/>
      <c r="ADX43" s="34"/>
      <c r="ADY43" s="34"/>
      <c r="ADZ43" s="34"/>
      <c r="AEA43" s="34"/>
      <c r="AEB43" s="34"/>
      <c r="AEC43" s="34"/>
      <c r="AED43" s="34"/>
      <c r="AEE43" s="34"/>
      <c r="AEF43" s="34"/>
      <c r="AEG43" s="34"/>
      <c r="AEH43" s="34"/>
      <c r="AEI43" s="34"/>
      <c r="AEJ43" s="34"/>
      <c r="AEK43" s="34"/>
      <c r="AEL43" s="34"/>
      <c r="AEM43" s="34"/>
      <c r="AEN43" s="34"/>
      <c r="AEO43" s="34"/>
      <c r="AEP43" s="34"/>
      <c r="AEQ43" s="34"/>
      <c r="AER43" s="34"/>
      <c r="AES43" s="34"/>
      <c r="AET43" s="34"/>
      <c r="AEU43" s="34"/>
      <c r="AEV43" s="34"/>
      <c r="AEW43" s="34"/>
      <c r="AEX43" s="34"/>
      <c r="AEY43" s="34"/>
      <c r="AEZ43" s="34"/>
      <c r="AFA43" s="34"/>
      <c r="AFB43" s="34"/>
      <c r="AFC43" s="34"/>
      <c r="AFD43" s="34"/>
      <c r="AFE43" s="34"/>
      <c r="AFF43" s="34"/>
      <c r="AFG43" s="34"/>
      <c r="AFH43" s="34"/>
      <c r="AFI43" s="34"/>
      <c r="AFJ43" s="34"/>
      <c r="AFK43" s="34"/>
      <c r="AFL43" s="34"/>
      <c r="AFM43" s="34"/>
      <c r="AFN43" s="34"/>
      <c r="AFO43" s="34"/>
      <c r="AFP43" s="34"/>
      <c r="AFQ43" s="34"/>
      <c r="AFR43" s="34"/>
      <c r="AFS43" s="34"/>
      <c r="AFT43" s="34"/>
      <c r="AFU43" s="34"/>
      <c r="AFV43" s="34"/>
      <c r="AFW43" s="34"/>
      <c r="AFX43" s="34"/>
      <c r="AFY43" s="34"/>
      <c r="AFZ43" s="34"/>
      <c r="AGA43" s="34"/>
      <c r="AGB43" s="34"/>
      <c r="AGC43" s="34"/>
      <c r="AGD43" s="34"/>
      <c r="AGE43" s="34"/>
      <c r="AGF43" s="34"/>
      <c r="AGG43" s="34"/>
      <c r="AGH43" s="34"/>
      <c r="AGI43" s="34"/>
      <c r="AGJ43" s="34"/>
      <c r="AGK43" s="34"/>
      <c r="AGL43" s="34"/>
      <c r="AGM43" s="34"/>
      <c r="AGN43" s="34"/>
      <c r="AGO43" s="34"/>
      <c r="AGP43" s="34"/>
      <c r="AGQ43" s="34"/>
      <c r="AGR43" s="34"/>
      <c r="AGS43" s="34"/>
      <c r="AGT43" s="34"/>
      <c r="AGU43" s="34"/>
      <c r="AGV43" s="34"/>
      <c r="AGW43" s="34"/>
      <c r="AGX43" s="34"/>
      <c r="AGY43" s="34"/>
      <c r="AGZ43" s="34"/>
      <c r="AHA43" s="34"/>
      <c r="AHB43" s="34"/>
      <c r="AHC43" s="34"/>
      <c r="AHD43" s="34"/>
      <c r="AHE43" s="34"/>
      <c r="AHF43" s="34"/>
      <c r="AHG43" s="34"/>
      <c r="AHH43" s="34"/>
      <c r="AHI43" s="34"/>
      <c r="AHJ43" s="34"/>
      <c r="AHK43" s="34"/>
      <c r="AHL43" s="34"/>
      <c r="AHM43" s="34"/>
      <c r="AHN43" s="34"/>
      <c r="AHO43" s="34"/>
      <c r="AHP43" s="34"/>
      <c r="AHQ43" s="34"/>
      <c r="AHR43" s="34"/>
      <c r="AHS43" s="34"/>
      <c r="AHT43" s="34"/>
      <c r="AHU43" s="34"/>
      <c r="AHV43" s="34"/>
      <c r="AHW43" s="34"/>
      <c r="AHX43" s="34"/>
      <c r="AHY43" s="34"/>
      <c r="AHZ43" s="34"/>
      <c r="AIA43" s="34"/>
      <c r="AIB43" s="34"/>
      <c r="AIC43" s="34"/>
      <c r="AID43" s="34"/>
      <c r="AIE43" s="34"/>
      <c r="AIF43" s="34"/>
      <c r="AIG43" s="34"/>
      <c r="AIH43" s="34"/>
      <c r="AII43" s="34"/>
      <c r="AIJ43" s="34"/>
      <c r="AIK43" s="34"/>
      <c r="AIL43" s="34"/>
      <c r="AIM43" s="34"/>
      <c r="AIN43" s="34"/>
      <c r="AIO43" s="34"/>
      <c r="AIP43" s="34"/>
      <c r="AIQ43" s="34"/>
      <c r="AIR43" s="34"/>
      <c r="AIS43" s="34"/>
      <c r="AIT43" s="34"/>
      <c r="AIU43" s="34"/>
      <c r="AIV43" s="34"/>
      <c r="AIW43" s="34"/>
      <c r="AIX43" s="34"/>
      <c r="AIY43" s="34"/>
      <c r="AIZ43" s="34"/>
      <c r="AJA43" s="34"/>
      <c r="AJB43" s="34"/>
      <c r="AJC43" s="34"/>
      <c r="AJD43" s="34"/>
      <c r="AJE43" s="34"/>
      <c r="AJF43" s="34"/>
      <c r="AJG43" s="34"/>
      <c r="AJH43" s="34"/>
      <c r="AJI43" s="34"/>
      <c r="AJJ43" s="34"/>
      <c r="AJK43" s="34"/>
      <c r="AJL43" s="34"/>
      <c r="AJM43" s="34"/>
      <c r="AJN43" s="34"/>
      <c r="AJO43" s="34"/>
      <c r="AJP43" s="34"/>
      <c r="AJQ43" s="34"/>
      <c r="AJR43" s="34"/>
      <c r="AJS43" s="34"/>
      <c r="AJT43" s="34"/>
      <c r="AJU43" s="34"/>
      <c r="AJV43" s="34"/>
      <c r="AJW43" s="34"/>
      <c r="AJX43" s="34"/>
      <c r="AJY43" s="34"/>
      <c r="AJZ43" s="34"/>
      <c r="AKA43" s="34"/>
      <c r="AKB43" s="34"/>
      <c r="AKC43" s="34"/>
      <c r="AKD43" s="34"/>
      <c r="AKE43" s="34"/>
      <c r="AKF43" s="34"/>
      <c r="AKG43" s="34"/>
      <c r="AKH43" s="34"/>
      <c r="AKI43" s="34"/>
      <c r="AKJ43" s="34"/>
      <c r="AKK43" s="34"/>
      <c r="AKL43" s="34"/>
      <c r="AKM43" s="34"/>
      <c r="AKN43" s="34"/>
      <c r="AKO43" s="34"/>
      <c r="AKP43" s="34"/>
      <c r="AKQ43" s="34"/>
      <c r="AKR43" s="34"/>
      <c r="AKS43" s="34"/>
      <c r="AKT43" s="34"/>
      <c r="AKU43" s="34"/>
      <c r="AKV43" s="34"/>
      <c r="AKW43" s="34"/>
      <c r="AKX43" s="34"/>
      <c r="AKY43" s="34"/>
      <c r="AKZ43" s="34"/>
      <c r="ALA43" s="34"/>
      <c r="ALB43" s="34"/>
      <c r="ALC43" s="34"/>
      <c r="ALD43" s="34"/>
      <c r="ALE43" s="34"/>
      <c r="ALF43" s="34"/>
      <c r="ALG43" s="34"/>
      <c r="ALH43" s="34"/>
      <c r="ALI43" s="34"/>
      <c r="ALJ43" s="34"/>
      <c r="ALK43" s="34"/>
      <c r="ALL43" s="34"/>
      <c r="ALM43" s="34"/>
      <c r="ALN43" s="34"/>
      <c r="ALO43" s="34"/>
      <c r="ALP43" s="34"/>
      <c r="ALQ43" s="34"/>
      <c r="ALR43" s="34"/>
      <c r="ALS43" s="34"/>
      <c r="ALT43" s="34"/>
      <c r="ALU43" s="34"/>
      <c r="ALV43" s="34"/>
      <c r="ALW43" s="34"/>
      <c r="ALX43" s="34"/>
      <c r="ALY43" s="34"/>
      <c r="ALZ43" s="34"/>
      <c r="AMA43" s="34"/>
      <c r="AMB43" s="34"/>
      <c r="AMC43" s="34"/>
      <c r="AMD43" s="34"/>
      <c r="AME43" s="34"/>
      <c r="AMF43" s="34"/>
      <c r="AMG43" s="34"/>
      <c r="AMH43" s="34"/>
      <c r="AMI43" s="34"/>
      <c r="AMJ43" s="34"/>
      <c r="AMK43" s="34"/>
    </row>
    <row r="44" spans="1:1025" s="35" customFormat="1" ht="39">
      <c r="A44" s="31">
        <v>41</v>
      </c>
      <c r="B44" s="32" t="s">
        <v>86</v>
      </c>
      <c r="C44" s="32" t="s">
        <v>87</v>
      </c>
      <c r="D44" s="33">
        <v>180013.75</v>
      </c>
      <c r="E44" s="33">
        <v>114402.87328124999</v>
      </c>
      <c r="F44" s="33">
        <f t="shared" si="1"/>
        <v>65610.876718750005</v>
      </c>
      <c r="G44" s="32" t="s">
        <v>75</v>
      </c>
      <c r="H44" s="32"/>
      <c r="I44" s="33">
        <v>58.9</v>
      </c>
      <c r="J44" s="33"/>
      <c r="K44" s="32" t="s">
        <v>328</v>
      </c>
      <c r="L44" s="32" t="s">
        <v>17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  <c r="OT44" s="34"/>
      <c r="OU44" s="34"/>
      <c r="OV44" s="34"/>
      <c r="OW44" s="34"/>
      <c r="OX44" s="34"/>
      <c r="OY44" s="34"/>
      <c r="OZ44" s="34"/>
      <c r="PA44" s="34"/>
      <c r="PB44" s="34"/>
      <c r="PC44" s="34"/>
      <c r="PD44" s="34"/>
      <c r="PE44" s="34"/>
      <c r="PF44" s="34"/>
      <c r="PG44" s="34"/>
      <c r="PH44" s="34"/>
      <c r="PI44" s="34"/>
      <c r="PJ44" s="34"/>
      <c r="PK44" s="34"/>
      <c r="PL44" s="34"/>
      <c r="PM44" s="34"/>
      <c r="PN44" s="34"/>
      <c r="PO44" s="34"/>
      <c r="PP44" s="34"/>
      <c r="PQ44" s="34"/>
      <c r="PR44" s="34"/>
      <c r="PS44" s="34"/>
      <c r="PT44" s="34"/>
      <c r="PU44" s="34"/>
      <c r="PV44" s="34"/>
      <c r="PW44" s="34"/>
      <c r="PX44" s="34"/>
      <c r="PY44" s="34"/>
      <c r="PZ44" s="34"/>
      <c r="QA44" s="34"/>
      <c r="QB44" s="34"/>
      <c r="QC44" s="34"/>
      <c r="QD44" s="34"/>
      <c r="QE44" s="34"/>
      <c r="QF44" s="34"/>
      <c r="QG44" s="34"/>
      <c r="QH44" s="34"/>
      <c r="QI44" s="34"/>
      <c r="QJ44" s="34"/>
      <c r="QK44" s="34"/>
      <c r="QL44" s="34"/>
      <c r="QM44" s="34"/>
      <c r="QN44" s="34"/>
      <c r="QO44" s="34"/>
      <c r="QP44" s="34"/>
      <c r="QQ44" s="34"/>
      <c r="QR44" s="34"/>
      <c r="QS44" s="34"/>
      <c r="QT44" s="34"/>
      <c r="QU44" s="34"/>
      <c r="QV44" s="34"/>
      <c r="QW44" s="34"/>
      <c r="QX44" s="34"/>
      <c r="QY44" s="34"/>
      <c r="QZ44" s="34"/>
      <c r="RA44" s="34"/>
      <c r="RB44" s="34"/>
      <c r="RC44" s="34"/>
      <c r="RD44" s="34"/>
      <c r="RE44" s="34"/>
      <c r="RF44" s="34"/>
      <c r="RG44" s="34"/>
      <c r="RH44" s="34"/>
      <c r="RI44" s="34"/>
      <c r="RJ44" s="34"/>
      <c r="RK44" s="34"/>
      <c r="RL44" s="34"/>
      <c r="RM44" s="34"/>
      <c r="RN44" s="34"/>
      <c r="RO44" s="34"/>
      <c r="RP44" s="34"/>
      <c r="RQ44" s="34"/>
      <c r="RR44" s="34"/>
      <c r="RS44" s="34"/>
      <c r="RT44" s="34"/>
      <c r="RU44" s="34"/>
      <c r="RV44" s="34"/>
      <c r="RW44" s="34"/>
      <c r="RX44" s="34"/>
      <c r="RY44" s="34"/>
      <c r="RZ44" s="34"/>
      <c r="SA44" s="34"/>
      <c r="SB44" s="34"/>
      <c r="SC44" s="34"/>
      <c r="SD44" s="34"/>
      <c r="SE44" s="34"/>
      <c r="SF44" s="34"/>
      <c r="SG44" s="34"/>
      <c r="SH44" s="34"/>
      <c r="SI44" s="34"/>
      <c r="SJ44" s="34"/>
      <c r="SK44" s="34"/>
      <c r="SL44" s="34"/>
      <c r="SM44" s="34"/>
      <c r="SN44" s="34"/>
      <c r="SO44" s="34"/>
      <c r="SP44" s="34"/>
      <c r="SQ44" s="34"/>
      <c r="SR44" s="34"/>
      <c r="SS44" s="34"/>
      <c r="ST44" s="34"/>
      <c r="SU44" s="34"/>
      <c r="SV44" s="34"/>
      <c r="SW44" s="34"/>
      <c r="SX44" s="34"/>
      <c r="SY44" s="34"/>
      <c r="SZ44" s="34"/>
      <c r="TA44" s="34"/>
      <c r="TB44" s="34"/>
      <c r="TC44" s="34"/>
      <c r="TD44" s="34"/>
      <c r="TE44" s="34"/>
      <c r="TF44" s="34"/>
      <c r="TG44" s="34"/>
      <c r="TH44" s="34"/>
      <c r="TI44" s="34"/>
      <c r="TJ44" s="34"/>
      <c r="TK44" s="34"/>
      <c r="TL44" s="34"/>
      <c r="TM44" s="34"/>
      <c r="TN44" s="34"/>
      <c r="TO44" s="34"/>
      <c r="TP44" s="34"/>
      <c r="TQ44" s="34"/>
      <c r="TR44" s="34"/>
      <c r="TS44" s="34"/>
      <c r="TT44" s="34"/>
      <c r="TU44" s="34"/>
      <c r="TV44" s="34"/>
      <c r="TW44" s="34"/>
      <c r="TX44" s="34"/>
      <c r="TY44" s="34"/>
      <c r="TZ44" s="34"/>
      <c r="UA44" s="34"/>
      <c r="UB44" s="34"/>
      <c r="UC44" s="34"/>
      <c r="UD44" s="34"/>
      <c r="UE44" s="34"/>
      <c r="UF44" s="34"/>
      <c r="UG44" s="34"/>
      <c r="UH44" s="34"/>
      <c r="UI44" s="34"/>
      <c r="UJ44" s="34"/>
      <c r="UK44" s="34"/>
      <c r="UL44" s="34"/>
      <c r="UM44" s="34"/>
      <c r="UN44" s="34"/>
      <c r="UO44" s="34"/>
      <c r="UP44" s="34"/>
      <c r="UQ44" s="34"/>
      <c r="UR44" s="34"/>
      <c r="US44" s="34"/>
      <c r="UT44" s="34"/>
      <c r="UU44" s="34"/>
      <c r="UV44" s="34"/>
      <c r="UW44" s="34"/>
      <c r="UX44" s="34"/>
      <c r="UY44" s="34"/>
      <c r="UZ44" s="34"/>
      <c r="VA44" s="34"/>
      <c r="VB44" s="34"/>
      <c r="VC44" s="34"/>
      <c r="VD44" s="34"/>
      <c r="VE44" s="34"/>
      <c r="VF44" s="34"/>
      <c r="VG44" s="34"/>
      <c r="VH44" s="34"/>
      <c r="VI44" s="34"/>
      <c r="VJ44" s="34"/>
      <c r="VK44" s="34"/>
      <c r="VL44" s="34"/>
      <c r="VM44" s="34"/>
      <c r="VN44" s="34"/>
      <c r="VO44" s="34"/>
      <c r="VP44" s="34"/>
      <c r="VQ44" s="34"/>
      <c r="VR44" s="34"/>
      <c r="VS44" s="34"/>
      <c r="VT44" s="34"/>
      <c r="VU44" s="34"/>
      <c r="VV44" s="34"/>
      <c r="VW44" s="34"/>
      <c r="VX44" s="34"/>
      <c r="VY44" s="34"/>
      <c r="VZ44" s="34"/>
      <c r="WA44" s="34"/>
      <c r="WB44" s="34"/>
      <c r="WC44" s="34"/>
      <c r="WD44" s="34"/>
      <c r="WE44" s="34"/>
      <c r="WF44" s="34"/>
      <c r="WG44" s="34"/>
      <c r="WH44" s="34"/>
      <c r="WI44" s="34"/>
      <c r="WJ44" s="34"/>
      <c r="WK44" s="34"/>
      <c r="WL44" s="34"/>
      <c r="WM44" s="34"/>
      <c r="WN44" s="34"/>
      <c r="WO44" s="34"/>
      <c r="WP44" s="34"/>
      <c r="WQ44" s="34"/>
      <c r="WR44" s="34"/>
      <c r="WS44" s="34"/>
      <c r="WT44" s="34"/>
      <c r="WU44" s="34"/>
      <c r="WV44" s="34"/>
      <c r="WW44" s="34"/>
      <c r="WX44" s="34"/>
      <c r="WY44" s="34"/>
      <c r="WZ44" s="34"/>
      <c r="XA44" s="34"/>
      <c r="XB44" s="34"/>
      <c r="XC44" s="34"/>
      <c r="XD44" s="34"/>
      <c r="XE44" s="34"/>
      <c r="XF44" s="34"/>
      <c r="XG44" s="34"/>
      <c r="XH44" s="34"/>
      <c r="XI44" s="34"/>
      <c r="XJ44" s="34"/>
      <c r="XK44" s="34"/>
      <c r="XL44" s="34"/>
      <c r="XM44" s="34"/>
      <c r="XN44" s="34"/>
      <c r="XO44" s="34"/>
      <c r="XP44" s="34"/>
      <c r="XQ44" s="34"/>
      <c r="XR44" s="34"/>
      <c r="XS44" s="34"/>
      <c r="XT44" s="34"/>
      <c r="XU44" s="34"/>
      <c r="XV44" s="34"/>
      <c r="XW44" s="34"/>
      <c r="XX44" s="34"/>
      <c r="XY44" s="34"/>
      <c r="XZ44" s="34"/>
      <c r="YA44" s="34"/>
      <c r="YB44" s="34"/>
      <c r="YC44" s="34"/>
      <c r="YD44" s="34"/>
      <c r="YE44" s="34"/>
      <c r="YF44" s="34"/>
      <c r="YG44" s="34"/>
      <c r="YH44" s="34"/>
      <c r="YI44" s="34"/>
      <c r="YJ44" s="34"/>
      <c r="YK44" s="34"/>
      <c r="YL44" s="34"/>
      <c r="YM44" s="34"/>
      <c r="YN44" s="34"/>
      <c r="YO44" s="34"/>
      <c r="YP44" s="34"/>
      <c r="YQ44" s="34"/>
      <c r="YR44" s="34"/>
      <c r="YS44" s="34"/>
      <c r="YT44" s="34"/>
      <c r="YU44" s="34"/>
      <c r="YV44" s="34"/>
      <c r="YW44" s="34"/>
      <c r="YX44" s="34"/>
      <c r="YY44" s="34"/>
      <c r="YZ44" s="34"/>
      <c r="ZA44" s="34"/>
      <c r="ZB44" s="34"/>
      <c r="ZC44" s="34"/>
      <c r="ZD44" s="34"/>
      <c r="ZE44" s="34"/>
      <c r="ZF44" s="34"/>
      <c r="ZG44" s="34"/>
      <c r="ZH44" s="34"/>
      <c r="ZI44" s="34"/>
      <c r="ZJ44" s="34"/>
      <c r="ZK44" s="34"/>
      <c r="ZL44" s="34"/>
      <c r="ZM44" s="34"/>
      <c r="ZN44" s="34"/>
      <c r="ZO44" s="34"/>
      <c r="ZP44" s="34"/>
      <c r="ZQ44" s="34"/>
      <c r="ZR44" s="34"/>
      <c r="ZS44" s="34"/>
      <c r="ZT44" s="34"/>
      <c r="ZU44" s="34"/>
      <c r="ZV44" s="34"/>
      <c r="ZW44" s="34"/>
      <c r="ZX44" s="34"/>
      <c r="ZY44" s="34"/>
      <c r="ZZ44" s="34"/>
      <c r="AAA44" s="34"/>
      <c r="AAB44" s="34"/>
      <c r="AAC44" s="34"/>
      <c r="AAD44" s="34"/>
      <c r="AAE44" s="34"/>
      <c r="AAF44" s="34"/>
      <c r="AAG44" s="34"/>
      <c r="AAH44" s="34"/>
      <c r="AAI44" s="34"/>
      <c r="AAJ44" s="34"/>
      <c r="AAK44" s="34"/>
      <c r="AAL44" s="34"/>
      <c r="AAM44" s="34"/>
      <c r="AAN44" s="34"/>
      <c r="AAO44" s="34"/>
      <c r="AAP44" s="34"/>
      <c r="AAQ44" s="34"/>
      <c r="AAR44" s="34"/>
      <c r="AAS44" s="34"/>
      <c r="AAT44" s="34"/>
      <c r="AAU44" s="34"/>
      <c r="AAV44" s="34"/>
      <c r="AAW44" s="34"/>
      <c r="AAX44" s="34"/>
      <c r="AAY44" s="34"/>
      <c r="AAZ44" s="34"/>
      <c r="ABA44" s="34"/>
      <c r="ABB44" s="34"/>
      <c r="ABC44" s="34"/>
      <c r="ABD44" s="34"/>
      <c r="ABE44" s="34"/>
      <c r="ABF44" s="34"/>
      <c r="ABG44" s="34"/>
      <c r="ABH44" s="34"/>
      <c r="ABI44" s="34"/>
      <c r="ABJ44" s="34"/>
      <c r="ABK44" s="34"/>
      <c r="ABL44" s="34"/>
      <c r="ABM44" s="34"/>
      <c r="ABN44" s="34"/>
      <c r="ABO44" s="34"/>
      <c r="ABP44" s="34"/>
      <c r="ABQ44" s="34"/>
      <c r="ABR44" s="34"/>
      <c r="ABS44" s="34"/>
      <c r="ABT44" s="34"/>
      <c r="ABU44" s="34"/>
      <c r="ABV44" s="34"/>
      <c r="ABW44" s="34"/>
      <c r="ABX44" s="34"/>
      <c r="ABY44" s="34"/>
      <c r="ABZ44" s="34"/>
      <c r="ACA44" s="34"/>
      <c r="ACB44" s="34"/>
      <c r="ACC44" s="34"/>
      <c r="ACD44" s="34"/>
      <c r="ACE44" s="34"/>
      <c r="ACF44" s="34"/>
      <c r="ACG44" s="34"/>
      <c r="ACH44" s="34"/>
      <c r="ACI44" s="34"/>
      <c r="ACJ44" s="34"/>
      <c r="ACK44" s="34"/>
      <c r="ACL44" s="34"/>
      <c r="ACM44" s="34"/>
      <c r="ACN44" s="34"/>
      <c r="ACO44" s="34"/>
      <c r="ACP44" s="34"/>
      <c r="ACQ44" s="34"/>
      <c r="ACR44" s="34"/>
      <c r="ACS44" s="34"/>
      <c r="ACT44" s="34"/>
      <c r="ACU44" s="34"/>
      <c r="ACV44" s="34"/>
      <c r="ACW44" s="34"/>
      <c r="ACX44" s="34"/>
      <c r="ACY44" s="34"/>
      <c r="ACZ44" s="34"/>
      <c r="ADA44" s="34"/>
      <c r="ADB44" s="34"/>
      <c r="ADC44" s="34"/>
      <c r="ADD44" s="34"/>
      <c r="ADE44" s="34"/>
      <c r="ADF44" s="34"/>
      <c r="ADG44" s="34"/>
      <c r="ADH44" s="34"/>
      <c r="ADI44" s="34"/>
      <c r="ADJ44" s="34"/>
      <c r="ADK44" s="34"/>
      <c r="ADL44" s="34"/>
      <c r="ADM44" s="34"/>
      <c r="ADN44" s="34"/>
      <c r="ADO44" s="34"/>
      <c r="ADP44" s="34"/>
      <c r="ADQ44" s="34"/>
      <c r="ADR44" s="34"/>
      <c r="ADS44" s="34"/>
      <c r="ADT44" s="34"/>
      <c r="ADU44" s="34"/>
      <c r="ADV44" s="34"/>
      <c r="ADW44" s="34"/>
      <c r="ADX44" s="34"/>
      <c r="ADY44" s="34"/>
      <c r="ADZ44" s="34"/>
      <c r="AEA44" s="34"/>
      <c r="AEB44" s="34"/>
      <c r="AEC44" s="34"/>
      <c r="AED44" s="34"/>
      <c r="AEE44" s="34"/>
      <c r="AEF44" s="34"/>
      <c r="AEG44" s="34"/>
      <c r="AEH44" s="34"/>
      <c r="AEI44" s="34"/>
      <c r="AEJ44" s="34"/>
      <c r="AEK44" s="34"/>
      <c r="AEL44" s="34"/>
      <c r="AEM44" s="34"/>
      <c r="AEN44" s="34"/>
      <c r="AEO44" s="34"/>
      <c r="AEP44" s="34"/>
      <c r="AEQ44" s="34"/>
      <c r="AER44" s="34"/>
      <c r="AES44" s="34"/>
      <c r="AET44" s="34"/>
      <c r="AEU44" s="34"/>
      <c r="AEV44" s="34"/>
      <c r="AEW44" s="34"/>
      <c r="AEX44" s="34"/>
      <c r="AEY44" s="34"/>
      <c r="AEZ44" s="34"/>
      <c r="AFA44" s="34"/>
      <c r="AFB44" s="34"/>
      <c r="AFC44" s="34"/>
      <c r="AFD44" s="34"/>
      <c r="AFE44" s="34"/>
      <c r="AFF44" s="34"/>
      <c r="AFG44" s="34"/>
      <c r="AFH44" s="34"/>
      <c r="AFI44" s="34"/>
      <c r="AFJ44" s="34"/>
      <c r="AFK44" s="34"/>
      <c r="AFL44" s="34"/>
      <c r="AFM44" s="34"/>
      <c r="AFN44" s="34"/>
      <c r="AFO44" s="34"/>
      <c r="AFP44" s="34"/>
      <c r="AFQ44" s="34"/>
      <c r="AFR44" s="34"/>
      <c r="AFS44" s="34"/>
      <c r="AFT44" s="34"/>
      <c r="AFU44" s="34"/>
      <c r="AFV44" s="34"/>
      <c r="AFW44" s="34"/>
      <c r="AFX44" s="34"/>
      <c r="AFY44" s="34"/>
      <c r="AFZ44" s="34"/>
      <c r="AGA44" s="34"/>
      <c r="AGB44" s="34"/>
      <c r="AGC44" s="34"/>
      <c r="AGD44" s="34"/>
      <c r="AGE44" s="34"/>
      <c r="AGF44" s="34"/>
      <c r="AGG44" s="34"/>
      <c r="AGH44" s="34"/>
      <c r="AGI44" s="34"/>
      <c r="AGJ44" s="34"/>
      <c r="AGK44" s="34"/>
      <c r="AGL44" s="34"/>
      <c r="AGM44" s="34"/>
      <c r="AGN44" s="34"/>
      <c r="AGO44" s="34"/>
      <c r="AGP44" s="34"/>
      <c r="AGQ44" s="34"/>
      <c r="AGR44" s="34"/>
      <c r="AGS44" s="34"/>
      <c r="AGT44" s="34"/>
      <c r="AGU44" s="34"/>
      <c r="AGV44" s="34"/>
      <c r="AGW44" s="34"/>
      <c r="AGX44" s="34"/>
      <c r="AGY44" s="34"/>
      <c r="AGZ44" s="34"/>
      <c r="AHA44" s="34"/>
      <c r="AHB44" s="34"/>
      <c r="AHC44" s="34"/>
      <c r="AHD44" s="34"/>
      <c r="AHE44" s="34"/>
      <c r="AHF44" s="34"/>
      <c r="AHG44" s="34"/>
      <c r="AHH44" s="34"/>
      <c r="AHI44" s="34"/>
      <c r="AHJ44" s="34"/>
      <c r="AHK44" s="34"/>
      <c r="AHL44" s="34"/>
      <c r="AHM44" s="34"/>
      <c r="AHN44" s="34"/>
      <c r="AHO44" s="34"/>
      <c r="AHP44" s="34"/>
      <c r="AHQ44" s="34"/>
      <c r="AHR44" s="34"/>
      <c r="AHS44" s="34"/>
      <c r="AHT44" s="34"/>
      <c r="AHU44" s="34"/>
      <c r="AHV44" s="34"/>
      <c r="AHW44" s="34"/>
      <c r="AHX44" s="34"/>
      <c r="AHY44" s="34"/>
      <c r="AHZ44" s="34"/>
      <c r="AIA44" s="34"/>
      <c r="AIB44" s="34"/>
      <c r="AIC44" s="34"/>
      <c r="AID44" s="34"/>
      <c r="AIE44" s="34"/>
      <c r="AIF44" s="34"/>
      <c r="AIG44" s="34"/>
      <c r="AIH44" s="34"/>
      <c r="AII44" s="34"/>
      <c r="AIJ44" s="34"/>
      <c r="AIK44" s="34"/>
      <c r="AIL44" s="34"/>
      <c r="AIM44" s="34"/>
      <c r="AIN44" s="34"/>
      <c r="AIO44" s="34"/>
      <c r="AIP44" s="34"/>
      <c r="AIQ44" s="34"/>
      <c r="AIR44" s="34"/>
      <c r="AIS44" s="34"/>
      <c r="AIT44" s="34"/>
      <c r="AIU44" s="34"/>
      <c r="AIV44" s="34"/>
      <c r="AIW44" s="34"/>
      <c r="AIX44" s="34"/>
      <c r="AIY44" s="34"/>
      <c r="AIZ44" s="34"/>
      <c r="AJA44" s="34"/>
      <c r="AJB44" s="34"/>
      <c r="AJC44" s="34"/>
      <c r="AJD44" s="34"/>
      <c r="AJE44" s="34"/>
      <c r="AJF44" s="34"/>
      <c r="AJG44" s="34"/>
      <c r="AJH44" s="34"/>
      <c r="AJI44" s="34"/>
      <c r="AJJ44" s="34"/>
      <c r="AJK44" s="34"/>
      <c r="AJL44" s="34"/>
      <c r="AJM44" s="34"/>
      <c r="AJN44" s="34"/>
      <c r="AJO44" s="34"/>
      <c r="AJP44" s="34"/>
      <c r="AJQ44" s="34"/>
      <c r="AJR44" s="34"/>
      <c r="AJS44" s="34"/>
      <c r="AJT44" s="34"/>
      <c r="AJU44" s="34"/>
      <c r="AJV44" s="34"/>
      <c r="AJW44" s="34"/>
      <c r="AJX44" s="34"/>
      <c r="AJY44" s="34"/>
      <c r="AJZ44" s="34"/>
      <c r="AKA44" s="34"/>
      <c r="AKB44" s="34"/>
      <c r="AKC44" s="34"/>
      <c r="AKD44" s="34"/>
      <c r="AKE44" s="34"/>
      <c r="AKF44" s="34"/>
      <c r="AKG44" s="34"/>
      <c r="AKH44" s="34"/>
      <c r="AKI44" s="34"/>
      <c r="AKJ44" s="34"/>
      <c r="AKK44" s="34"/>
      <c r="AKL44" s="34"/>
      <c r="AKM44" s="34"/>
      <c r="AKN44" s="34"/>
      <c r="AKO44" s="34"/>
      <c r="AKP44" s="34"/>
      <c r="AKQ44" s="34"/>
      <c r="AKR44" s="34"/>
      <c r="AKS44" s="34"/>
      <c r="AKT44" s="34"/>
      <c r="AKU44" s="34"/>
      <c r="AKV44" s="34"/>
      <c r="AKW44" s="34"/>
      <c r="AKX44" s="34"/>
      <c r="AKY44" s="34"/>
      <c r="AKZ44" s="34"/>
      <c r="ALA44" s="34"/>
      <c r="ALB44" s="34"/>
      <c r="ALC44" s="34"/>
      <c r="ALD44" s="34"/>
      <c r="ALE44" s="34"/>
      <c r="ALF44" s="34"/>
      <c r="ALG44" s="34"/>
      <c r="ALH44" s="34"/>
      <c r="ALI44" s="34"/>
      <c r="ALJ44" s="34"/>
      <c r="ALK44" s="34"/>
      <c r="ALL44" s="34"/>
      <c r="ALM44" s="34"/>
      <c r="ALN44" s="34"/>
      <c r="ALO44" s="34"/>
      <c r="ALP44" s="34"/>
      <c r="ALQ44" s="34"/>
      <c r="ALR44" s="34"/>
      <c r="ALS44" s="34"/>
      <c r="ALT44" s="34"/>
      <c r="ALU44" s="34"/>
      <c r="ALV44" s="34"/>
      <c r="ALW44" s="34"/>
      <c r="ALX44" s="34"/>
      <c r="ALY44" s="34"/>
      <c r="ALZ44" s="34"/>
      <c r="AMA44" s="34"/>
      <c r="AMB44" s="34"/>
      <c r="AMC44" s="34"/>
      <c r="AMD44" s="34"/>
      <c r="AME44" s="34"/>
      <c r="AMF44" s="34"/>
      <c r="AMG44" s="34"/>
      <c r="AMH44" s="34"/>
      <c r="AMI44" s="34"/>
      <c r="AMJ44" s="34"/>
      <c r="AMK44" s="34"/>
    </row>
    <row r="45" spans="1:1025" ht="39">
      <c r="A45" s="31">
        <v>42</v>
      </c>
      <c r="B45" s="32" t="s">
        <v>88</v>
      </c>
      <c r="C45" s="32" t="s">
        <v>89</v>
      </c>
      <c r="D45" s="33">
        <v>151190.32</v>
      </c>
      <c r="E45" s="33">
        <v>64290.902812499997</v>
      </c>
      <c r="F45" s="33">
        <f t="shared" si="1"/>
        <v>86899.417187500017</v>
      </c>
      <c r="G45" s="32" t="s">
        <v>75</v>
      </c>
      <c r="H45" s="32"/>
      <c r="I45" s="33">
        <v>33.1</v>
      </c>
      <c r="J45" s="33"/>
      <c r="K45" s="32" t="s">
        <v>329</v>
      </c>
      <c r="L45" s="32" t="s">
        <v>17</v>
      </c>
    </row>
    <row r="46" spans="1:1025" ht="39">
      <c r="A46" s="31">
        <v>43</v>
      </c>
      <c r="B46" s="32" t="s">
        <v>90</v>
      </c>
      <c r="C46" s="32" t="s">
        <v>91</v>
      </c>
      <c r="D46" s="33">
        <v>180013.75</v>
      </c>
      <c r="E46" s="33">
        <v>114402.87328124999</v>
      </c>
      <c r="F46" s="33">
        <f t="shared" si="1"/>
        <v>65610.876718750005</v>
      </c>
      <c r="G46" s="32" t="s">
        <v>75</v>
      </c>
      <c r="H46" s="32"/>
      <c r="I46" s="33">
        <v>58.9</v>
      </c>
      <c r="J46" s="33"/>
      <c r="K46" s="32" t="s">
        <v>331</v>
      </c>
      <c r="L46" s="32" t="s">
        <v>17</v>
      </c>
    </row>
    <row r="47" spans="1:1025" ht="39">
      <c r="A47" s="31">
        <v>44</v>
      </c>
      <c r="B47" s="32" t="s">
        <v>92</v>
      </c>
      <c r="C47" s="32" t="s">
        <v>93</v>
      </c>
      <c r="D47" s="33">
        <v>151190.32</v>
      </c>
      <c r="E47" s="33">
        <v>64290.902812499997</v>
      </c>
      <c r="F47" s="33">
        <f t="shared" si="1"/>
        <v>86899.417187500017</v>
      </c>
      <c r="G47" s="32" t="s">
        <v>75</v>
      </c>
      <c r="H47" s="32"/>
      <c r="I47" s="33">
        <v>33.1</v>
      </c>
      <c r="J47" s="33"/>
      <c r="K47" s="32" t="s">
        <v>330</v>
      </c>
      <c r="L47" s="32" t="s">
        <v>17</v>
      </c>
    </row>
    <row r="48" spans="1:1025" ht="39">
      <c r="A48" s="31">
        <v>45</v>
      </c>
      <c r="B48" s="32" t="s">
        <v>94</v>
      </c>
      <c r="C48" s="32" t="s">
        <v>81</v>
      </c>
      <c r="D48" s="33">
        <v>100189.85</v>
      </c>
      <c r="E48" s="33">
        <v>61960.075312499997</v>
      </c>
      <c r="F48" s="33">
        <f t="shared" si="1"/>
        <v>38229.774687500008</v>
      </c>
      <c r="G48" s="32" t="s">
        <v>75</v>
      </c>
      <c r="H48" s="32"/>
      <c r="I48" s="33">
        <v>31.9</v>
      </c>
      <c r="J48" s="33"/>
      <c r="K48" s="32" t="s">
        <v>95</v>
      </c>
      <c r="L48" s="32" t="s">
        <v>17</v>
      </c>
    </row>
    <row r="49" spans="1:1025" s="35" customFormat="1" ht="39">
      <c r="A49" s="31">
        <v>46</v>
      </c>
      <c r="B49" s="32" t="s">
        <v>96</v>
      </c>
      <c r="C49" s="32" t="s">
        <v>77</v>
      </c>
      <c r="D49" s="33">
        <v>203804.55</v>
      </c>
      <c r="E49" s="33">
        <v>150915.77632075499</v>
      </c>
      <c r="F49" s="33">
        <f t="shared" si="1"/>
        <v>52888.773679245001</v>
      </c>
      <c r="G49" s="32" t="s">
        <v>75</v>
      </c>
      <c r="H49" s="32"/>
      <c r="I49" s="33">
        <v>47.8</v>
      </c>
      <c r="J49" s="33"/>
      <c r="K49" s="32" t="s">
        <v>332</v>
      </c>
      <c r="L49" s="32" t="s">
        <v>17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  <c r="TM49" s="34"/>
      <c r="TN49" s="34"/>
      <c r="TO49" s="34"/>
      <c r="TP49" s="34"/>
      <c r="TQ49" s="34"/>
      <c r="TR49" s="34"/>
      <c r="TS49" s="34"/>
      <c r="TT49" s="34"/>
      <c r="TU49" s="34"/>
      <c r="TV49" s="34"/>
      <c r="TW49" s="34"/>
      <c r="TX49" s="34"/>
      <c r="TY49" s="34"/>
      <c r="TZ49" s="34"/>
      <c r="UA49" s="34"/>
      <c r="UB49" s="34"/>
      <c r="UC49" s="34"/>
      <c r="UD49" s="34"/>
      <c r="UE49" s="34"/>
      <c r="UF49" s="34"/>
      <c r="UG49" s="34"/>
      <c r="UH49" s="34"/>
      <c r="UI49" s="34"/>
      <c r="UJ49" s="34"/>
      <c r="UK49" s="34"/>
      <c r="UL49" s="34"/>
      <c r="UM49" s="34"/>
      <c r="UN49" s="34"/>
      <c r="UO49" s="34"/>
      <c r="UP49" s="34"/>
      <c r="UQ49" s="34"/>
      <c r="UR49" s="34"/>
      <c r="US49" s="34"/>
      <c r="UT49" s="34"/>
      <c r="UU49" s="34"/>
      <c r="UV49" s="34"/>
      <c r="UW49" s="34"/>
      <c r="UX49" s="34"/>
      <c r="UY49" s="34"/>
      <c r="UZ49" s="34"/>
      <c r="VA49" s="34"/>
      <c r="VB49" s="34"/>
      <c r="VC49" s="34"/>
      <c r="VD49" s="34"/>
      <c r="VE49" s="34"/>
      <c r="VF49" s="34"/>
      <c r="VG49" s="34"/>
      <c r="VH49" s="34"/>
      <c r="VI49" s="34"/>
      <c r="VJ49" s="34"/>
      <c r="VK49" s="34"/>
      <c r="VL49" s="34"/>
      <c r="VM49" s="34"/>
      <c r="VN49" s="34"/>
      <c r="VO49" s="34"/>
      <c r="VP49" s="34"/>
      <c r="VQ49" s="34"/>
      <c r="VR49" s="34"/>
      <c r="VS49" s="34"/>
      <c r="VT49" s="34"/>
      <c r="VU49" s="34"/>
      <c r="VV49" s="34"/>
      <c r="VW49" s="34"/>
      <c r="VX49" s="34"/>
      <c r="VY49" s="34"/>
      <c r="VZ49" s="34"/>
      <c r="WA49" s="34"/>
      <c r="WB49" s="34"/>
      <c r="WC49" s="34"/>
      <c r="WD49" s="34"/>
      <c r="WE49" s="34"/>
      <c r="WF49" s="34"/>
      <c r="WG49" s="34"/>
      <c r="WH49" s="34"/>
      <c r="WI49" s="34"/>
      <c r="WJ49" s="34"/>
      <c r="WK49" s="34"/>
      <c r="WL49" s="34"/>
      <c r="WM49" s="34"/>
      <c r="WN49" s="34"/>
      <c r="WO49" s="34"/>
      <c r="WP49" s="34"/>
      <c r="WQ49" s="34"/>
      <c r="WR49" s="34"/>
      <c r="WS49" s="34"/>
      <c r="WT49" s="34"/>
      <c r="WU49" s="34"/>
      <c r="WV49" s="34"/>
      <c r="WW49" s="34"/>
      <c r="WX49" s="34"/>
      <c r="WY49" s="34"/>
      <c r="WZ49" s="34"/>
      <c r="XA49" s="34"/>
      <c r="XB49" s="34"/>
      <c r="XC49" s="34"/>
      <c r="XD49" s="34"/>
      <c r="XE49" s="34"/>
      <c r="XF49" s="34"/>
      <c r="XG49" s="34"/>
      <c r="XH49" s="34"/>
      <c r="XI49" s="34"/>
      <c r="XJ49" s="34"/>
      <c r="XK49" s="34"/>
      <c r="XL49" s="34"/>
      <c r="XM49" s="34"/>
      <c r="XN49" s="34"/>
      <c r="XO49" s="34"/>
      <c r="XP49" s="34"/>
      <c r="XQ49" s="34"/>
      <c r="XR49" s="34"/>
      <c r="XS49" s="34"/>
      <c r="XT49" s="34"/>
      <c r="XU49" s="34"/>
      <c r="XV49" s="34"/>
      <c r="XW49" s="34"/>
      <c r="XX49" s="34"/>
      <c r="XY49" s="34"/>
      <c r="XZ49" s="34"/>
      <c r="YA49" s="34"/>
      <c r="YB49" s="34"/>
      <c r="YC49" s="34"/>
      <c r="YD49" s="34"/>
      <c r="YE49" s="34"/>
      <c r="YF49" s="34"/>
      <c r="YG49" s="34"/>
      <c r="YH49" s="34"/>
      <c r="YI49" s="34"/>
      <c r="YJ49" s="34"/>
      <c r="YK49" s="34"/>
      <c r="YL49" s="34"/>
      <c r="YM49" s="34"/>
      <c r="YN49" s="34"/>
      <c r="YO49" s="34"/>
      <c r="YP49" s="34"/>
      <c r="YQ49" s="34"/>
      <c r="YR49" s="34"/>
      <c r="YS49" s="34"/>
      <c r="YT49" s="34"/>
      <c r="YU49" s="34"/>
      <c r="YV49" s="34"/>
      <c r="YW49" s="34"/>
      <c r="YX49" s="34"/>
      <c r="YY49" s="34"/>
      <c r="YZ49" s="34"/>
      <c r="ZA49" s="34"/>
      <c r="ZB49" s="34"/>
      <c r="ZC49" s="34"/>
      <c r="ZD49" s="34"/>
      <c r="ZE49" s="34"/>
      <c r="ZF49" s="34"/>
      <c r="ZG49" s="34"/>
      <c r="ZH49" s="34"/>
      <c r="ZI49" s="34"/>
      <c r="ZJ49" s="34"/>
      <c r="ZK49" s="34"/>
      <c r="ZL49" s="34"/>
      <c r="ZM49" s="34"/>
      <c r="ZN49" s="34"/>
      <c r="ZO49" s="34"/>
      <c r="ZP49" s="34"/>
      <c r="ZQ49" s="34"/>
      <c r="ZR49" s="34"/>
      <c r="ZS49" s="34"/>
      <c r="ZT49" s="34"/>
      <c r="ZU49" s="34"/>
      <c r="ZV49" s="34"/>
      <c r="ZW49" s="34"/>
      <c r="ZX49" s="34"/>
      <c r="ZY49" s="34"/>
      <c r="ZZ49" s="34"/>
      <c r="AAA49" s="34"/>
      <c r="AAB49" s="34"/>
      <c r="AAC49" s="34"/>
      <c r="AAD49" s="34"/>
      <c r="AAE49" s="34"/>
      <c r="AAF49" s="34"/>
      <c r="AAG49" s="34"/>
      <c r="AAH49" s="34"/>
      <c r="AAI49" s="34"/>
      <c r="AAJ49" s="34"/>
      <c r="AAK49" s="34"/>
      <c r="AAL49" s="34"/>
      <c r="AAM49" s="34"/>
      <c r="AAN49" s="34"/>
      <c r="AAO49" s="34"/>
      <c r="AAP49" s="34"/>
      <c r="AAQ49" s="34"/>
      <c r="AAR49" s="34"/>
      <c r="AAS49" s="34"/>
      <c r="AAT49" s="34"/>
      <c r="AAU49" s="34"/>
      <c r="AAV49" s="34"/>
      <c r="AAW49" s="34"/>
      <c r="AAX49" s="34"/>
      <c r="AAY49" s="34"/>
      <c r="AAZ49" s="34"/>
      <c r="ABA49" s="34"/>
      <c r="ABB49" s="34"/>
      <c r="ABC49" s="34"/>
      <c r="ABD49" s="34"/>
      <c r="ABE49" s="34"/>
      <c r="ABF49" s="34"/>
      <c r="ABG49" s="34"/>
      <c r="ABH49" s="34"/>
      <c r="ABI49" s="34"/>
      <c r="ABJ49" s="34"/>
      <c r="ABK49" s="34"/>
      <c r="ABL49" s="34"/>
      <c r="ABM49" s="34"/>
      <c r="ABN49" s="34"/>
      <c r="ABO49" s="34"/>
      <c r="ABP49" s="34"/>
      <c r="ABQ49" s="34"/>
      <c r="ABR49" s="34"/>
      <c r="ABS49" s="34"/>
      <c r="ABT49" s="34"/>
      <c r="ABU49" s="34"/>
      <c r="ABV49" s="34"/>
      <c r="ABW49" s="34"/>
      <c r="ABX49" s="34"/>
      <c r="ABY49" s="34"/>
      <c r="ABZ49" s="34"/>
      <c r="ACA49" s="34"/>
      <c r="ACB49" s="34"/>
      <c r="ACC49" s="34"/>
      <c r="ACD49" s="34"/>
      <c r="ACE49" s="34"/>
      <c r="ACF49" s="34"/>
      <c r="ACG49" s="34"/>
      <c r="ACH49" s="34"/>
      <c r="ACI49" s="34"/>
      <c r="ACJ49" s="34"/>
      <c r="ACK49" s="34"/>
      <c r="ACL49" s="34"/>
      <c r="ACM49" s="34"/>
      <c r="ACN49" s="34"/>
      <c r="ACO49" s="34"/>
      <c r="ACP49" s="34"/>
      <c r="ACQ49" s="34"/>
      <c r="ACR49" s="34"/>
      <c r="ACS49" s="34"/>
      <c r="ACT49" s="34"/>
      <c r="ACU49" s="34"/>
      <c r="ACV49" s="34"/>
      <c r="ACW49" s="34"/>
      <c r="ACX49" s="34"/>
      <c r="ACY49" s="34"/>
      <c r="ACZ49" s="34"/>
      <c r="ADA49" s="34"/>
      <c r="ADB49" s="34"/>
      <c r="ADC49" s="34"/>
      <c r="ADD49" s="34"/>
      <c r="ADE49" s="34"/>
      <c r="ADF49" s="34"/>
      <c r="ADG49" s="34"/>
      <c r="ADH49" s="34"/>
      <c r="ADI49" s="34"/>
      <c r="ADJ49" s="34"/>
      <c r="ADK49" s="34"/>
      <c r="ADL49" s="34"/>
      <c r="ADM49" s="34"/>
      <c r="ADN49" s="34"/>
      <c r="ADO49" s="34"/>
      <c r="ADP49" s="34"/>
      <c r="ADQ49" s="34"/>
      <c r="ADR49" s="34"/>
      <c r="ADS49" s="34"/>
      <c r="ADT49" s="34"/>
      <c r="ADU49" s="34"/>
      <c r="ADV49" s="34"/>
      <c r="ADW49" s="34"/>
      <c r="ADX49" s="34"/>
      <c r="ADY49" s="34"/>
      <c r="ADZ49" s="34"/>
      <c r="AEA49" s="34"/>
      <c r="AEB49" s="34"/>
      <c r="AEC49" s="34"/>
      <c r="AED49" s="34"/>
      <c r="AEE49" s="34"/>
      <c r="AEF49" s="34"/>
      <c r="AEG49" s="34"/>
      <c r="AEH49" s="34"/>
      <c r="AEI49" s="34"/>
      <c r="AEJ49" s="34"/>
      <c r="AEK49" s="34"/>
      <c r="AEL49" s="34"/>
      <c r="AEM49" s="34"/>
      <c r="AEN49" s="34"/>
      <c r="AEO49" s="34"/>
      <c r="AEP49" s="34"/>
      <c r="AEQ49" s="34"/>
      <c r="AER49" s="34"/>
      <c r="AES49" s="34"/>
      <c r="AET49" s="34"/>
      <c r="AEU49" s="34"/>
      <c r="AEV49" s="34"/>
      <c r="AEW49" s="34"/>
      <c r="AEX49" s="34"/>
      <c r="AEY49" s="34"/>
      <c r="AEZ49" s="34"/>
      <c r="AFA49" s="34"/>
      <c r="AFB49" s="34"/>
      <c r="AFC49" s="34"/>
      <c r="AFD49" s="34"/>
      <c r="AFE49" s="34"/>
      <c r="AFF49" s="34"/>
      <c r="AFG49" s="34"/>
      <c r="AFH49" s="34"/>
      <c r="AFI49" s="34"/>
      <c r="AFJ49" s="34"/>
      <c r="AFK49" s="34"/>
      <c r="AFL49" s="34"/>
      <c r="AFM49" s="34"/>
      <c r="AFN49" s="34"/>
      <c r="AFO49" s="34"/>
      <c r="AFP49" s="34"/>
      <c r="AFQ49" s="34"/>
      <c r="AFR49" s="34"/>
      <c r="AFS49" s="34"/>
      <c r="AFT49" s="34"/>
      <c r="AFU49" s="34"/>
      <c r="AFV49" s="34"/>
      <c r="AFW49" s="34"/>
      <c r="AFX49" s="34"/>
      <c r="AFY49" s="34"/>
      <c r="AFZ49" s="34"/>
      <c r="AGA49" s="34"/>
      <c r="AGB49" s="34"/>
      <c r="AGC49" s="34"/>
      <c r="AGD49" s="34"/>
      <c r="AGE49" s="34"/>
      <c r="AGF49" s="34"/>
      <c r="AGG49" s="34"/>
      <c r="AGH49" s="34"/>
      <c r="AGI49" s="34"/>
      <c r="AGJ49" s="34"/>
      <c r="AGK49" s="34"/>
      <c r="AGL49" s="34"/>
      <c r="AGM49" s="34"/>
      <c r="AGN49" s="34"/>
      <c r="AGO49" s="34"/>
      <c r="AGP49" s="34"/>
      <c r="AGQ49" s="34"/>
      <c r="AGR49" s="34"/>
      <c r="AGS49" s="34"/>
      <c r="AGT49" s="34"/>
      <c r="AGU49" s="34"/>
      <c r="AGV49" s="34"/>
      <c r="AGW49" s="34"/>
      <c r="AGX49" s="34"/>
      <c r="AGY49" s="34"/>
      <c r="AGZ49" s="34"/>
      <c r="AHA49" s="34"/>
      <c r="AHB49" s="34"/>
      <c r="AHC49" s="34"/>
      <c r="AHD49" s="34"/>
      <c r="AHE49" s="34"/>
      <c r="AHF49" s="34"/>
      <c r="AHG49" s="34"/>
      <c r="AHH49" s="34"/>
      <c r="AHI49" s="34"/>
      <c r="AHJ49" s="34"/>
      <c r="AHK49" s="34"/>
      <c r="AHL49" s="34"/>
      <c r="AHM49" s="34"/>
      <c r="AHN49" s="34"/>
      <c r="AHO49" s="34"/>
      <c r="AHP49" s="34"/>
      <c r="AHQ49" s="34"/>
      <c r="AHR49" s="34"/>
      <c r="AHS49" s="34"/>
      <c r="AHT49" s="34"/>
      <c r="AHU49" s="34"/>
      <c r="AHV49" s="34"/>
      <c r="AHW49" s="34"/>
      <c r="AHX49" s="34"/>
      <c r="AHY49" s="34"/>
      <c r="AHZ49" s="34"/>
      <c r="AIA49" s="34"/>
      <c r="AIB49" s="34"/>
      <c r="AIC49" s="34"/>
      <c r="AID49" s="34"/>
      <c r="AIE49" s="34"/>
      <c r="AIF49" s="34"/>
      <c r="AIG49" s="34"/>
      <c r="AIH49" s="34"/>
      <c r="AII49" s="34"/>
      <c r="AIJ49" s="34"/>
      <c r="AIK49" s="34"/>
      <c r="AIL49" s="34"/>
      <c r="AIM49" s="34"/>
      <c r="AIN49" s="34"/>
      <c r="AIO49" s="34"/>
      <c r="AIP49" s="34"/>
      <c r="AIQ49" s="34"/>
      <c r="AIR49" s="34"/>
      <c r="AIS49" s="34"/>
      <c r="AIT49" s="34"/>
      <c r="AIU49" s="34"/>
      <c r="AIV49" s="34"/>
      <c r="AIW49" s="34"/>
      <c r="AIX49" s="34"/>
      <c r="AIY49" s="34"/>
      <c r="AIZ49" s="34"/>
      <c r="AJA49" s="34"/>
      <c r="AJB49" s="34"/>
      <c r="AJC49" s="34"/>
      <c r="AJD49" s="34"/>
      <c r="AJE49" s="34"/>
      <c r="AJF49" s="34"/>
      <c r="AJG49" s="34"/>
      <c r="AJH49" s="34"/>
      <c r="AJI49" s="34"/>
      <c r="AJJ49" s="34"/>
      <c r="AJK49" s="34"/>
      <c r="AJL49" s="34"/>
      <c r="AJM49" s="34"/>
      <c r="AJN49" s="34"/>
      <c r="AJO49" s="34"/>
      <c r="AJP49" s="34"/>
      <c r="AJQ49" s="34"/>
      <c r="AJR49" s="34"/>
      <c r="AJS49" s="34"/>
      <c r="AJT49" s="34"/>
      <c r="AJU49" s="34"/>
      <c r="AJV49" s="34"/>
      <c r="AJW49" s="34"/>
      <c r="AJX49" s="34"/>
      <c r="AJY49" s="34"/>
      <c r="AJZ49" s="34"/>
      <c r="AKA49" s="34"/>
      <c r="AKB49" s="34"/>
      <c r="AKC49" s="34"/>
      <c r="AKD49" s="34"/>
      <c r="AKE49" s="34"/>
      <c r="AKF49" s="34"/>
      <c r="AKG49" s="34"/>
      <c r="AKH49" s="34"/>
      <c r="AKI49" s="34"/>
      <c r="AKJ49" s="34"/>
      <c r="AKK49" s="34"/>
      <c r="AKL49" s="34"/>
      <c r="AKM49" s="34"/>
      <c r="AKN49" s="34"/>
      <c r="AKO49" s="34"/>
      <c r="AKP49" s="34"/>
      <c r="AKQ49" s="34"/>
      <c r="AKR49" s="34"/>
      <c r="AKS49" s="34"/>
      <c r="AKT49" s="34"/>
      <c r="AKU49" s="34"/>
      <c r="AKV49" s="34"/>
      <c r="AKW49" s="34"/>
      <c r="AKX49" s="34"/>
      <c r="AKY49" s="34"/>
      <c r="AKZ49" s="34"/>
      <c r="ALA49" s="34"/>
      <c r="ALB49" s="34"/>
      <c r="ALC49" s="34"/>
      <c r="ALD49" s="34"/>
      <c r="ALE49" s="34"/>
      <c r="ALF49" s="34"/>
      <c r="ALG49" s="34"/>
      <c r="ALH49" s="34"/>
      <c r="ALI49" s="34"/>
      <c r="ALJ49" s="34"/>
      <c r="ALK49" s="34"/>
      <c r="ALL49" s="34"/>
      <c r="ALM49" s="34"/>
      <c r="ALN49" s="34"/>
      <c r="ALO49" s="34"/>
      <c r="ALP49" s="34"/>
      <c r="ALQ49" s="34"/>
      <c r="ALR49" s="34"/>
      <c r="ALS49" s="34"/>
      <c r="ALT49" s="34"/>
      <c r="ALU49" s="34"/>
      <c r="ALV49" s="34"/>
      <c r="ALW49" s="34"/>
      <c r="ALX49" s="34"/>
      <c r="ALY49" s="34"/>
      <c r="ALZ49" s="34"/>
      <c r="AMA49" s="34"/>
      <c r="AMB49" s="34"/>
      <c r="AMC49" s="34"/>
      <c r="AMD49" s="34"/>
      <c r="AME49" s="34"/>
      <c r="AMF49" s="34"/>
      <c r="AMG49" s="34"/>
      <c r="AMH49" s="34"/>
      <c r="AMI49" s="34"/>
      <c r="AMJ49" s="34"/>
      <c r="AMK49" s="34"/>
    </row>
    <row r="50" spans="1:1025" s="35" customFormat="1" ht="39">
      <c r="A50" s="31">
        <v>47</v>
      </c>
      <c r="B50" s="32" t="s">
        <v>97</v>
      </c>
      <c r="C50" s="32" t="s">
        <v>98</v>
      </c>
      <c r="D50" s="33">
        <v>209773.72</v>
      </c>
      <c r="E50" s="33">
        <v>155335.89962264101</v>
      </c>
      <c r="F50" s="33">
        <f t="shared" si="1"/>
        <v>54437.820377358992</v>
      </c>
      <c r="G50" s="32" t="s">
        <v>75</v>
      </c>
      <c r="H50" s="32"/>
      <c r="I50" s="33">
        <v>49.2</v>
      </c>
      <c r="J50" s="33"/>
      <c r="K50" s="32" t="s">
        <v>333</v>
      </c>
      <c r="L50" s="32" t="s">
        <v>17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  <c r="JR50" s="34"/>
      <c r="JS50" s="34"/>
      <c r="JT50" s="34"/>
      <c r="JU50" s="34"/>
      <c r="JV50" s="34"/>
      <c r="JW50" s="34"/>
      <c r="JX50" s="34"/>
      <c r="JY50" s="34"/>
      <c r="JZ50" s="34"/>
      <c r="KA50" s="34"/>
      <c r="KB50" s="34"/>
      <c r="KC50" s="34"/>
      <c r="KD50" s="34"/>
      <c r="KE50" s="34"/>
      <c r="KF50" s="34"/>
      <c r="KG50" s="34"/>
      <c r="KH50" s="34"/>
      <c r="KI50" s="34"/>
      <c r="KJ50" s="34"/>
      <c r="KK50" s="34"/>
      <c r="KL50" s="34"/>
      <c r="KM50" s="34"/>
      <c r="KN50" s="34"/>
      <c r="KO50" s="34"/>
      <c r="KP50" s="34"/>
      <c r="KQ50" s="34"/>
      <c r="KR50" s="34"/>
      <c r="KS50" s="34"/>
      <c r="KT50" s="34"/>
      <c r="KU50" s="34"/>
      <c r="KV50" s="34"/>
      <c r="KW50" s="34"/>
      <c r="KX50" s="34"/>
      <c r="KY50" s="34"/>
      <c r="KZ50" s="34"/>
      <c r="LA50" s="34"/>
      <c r="LB50" s="34"/>
      <c r="LC50" s="34"/>
      <c r="LD50" s="34"/>
      <c r="LE50" s="34"/>
      <c r="LF50" s="34"/>
      <c r="LG50" s="34"/>
      <c r="LH50" s="34"/>
      <c r="LI50" s="34"/>
      <c r="LJ50" s="34"/>
      <c r="LK50" s="34"/>
      <c r="LL50" s="34"/>
      <c r="LM50" s="34"/>
      <c r="LN50" s="34"/>
      <c r="LO50" s="34"/>
      <c r="LP50" s="34"/>
      <c r="LQ50" s="34"/>
      <c r="LR50" s="34"/>
      <c r="LS50" s="34"/>
      <c r="LT50" s="34"/>
      <c r="LU50" s="34"/>
      <c r="LV50" s="34"/>
      <c r="LW50" s="34"/>
      <c r="LX50" s="34"/>
      <c r="LY50" s="34"/>
      <c r="LZ50" s="34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  <c r="OT50" s="34"/>
      <c r="OU50" s="34"/>
      <c r="OV50" s="34"/>
      <c r="OW50" s="34"/>
      <c r="OX50" s="34"/>
      <c r="OY50" s="34"/>
      <c r="OZ50" s="34"/>
      <c r="PA50" s="34"/>
      <c r="PB50" s="34"/>
      <c r="PC50" s="34"/>
      <c r="PD50" s="34"/>
      <c r="PE50" s="34"/>
      <c r="PF50" s="34"/>
      <c r="PG50" s="34"/>
      <c r="PH50" s="34"/>
      <c r="PI50" s="34"/>
      <c r="PJ50" s="34"/>
      <c r="PK50" s="34"/>
      <c r="PL50" s="34"/>
      <c r="PM50" s="34"/>
      <c r="PN50" s="34"/>
      <c r="PO50" s="34"/>
      <c r="PP50" s="34"/>
      <c r="PQ50" s="34"/>
      <c r="PR50" s="34"/>
      <c r="PS50" s="34"/>
      <c r="PT50" s="34"/>
      <c r="PU50" s="34"/>
      <c r="PV50" s="34"/>
      <c r="PW50" s="34"/>
      <c r="PX50" s="34"/>
      <c r="PY50" s="34"/>
      <c r="PZ50" s="34"/>
      <c r="QA50" s="34"/>
      <c r="QB50" s="34"/>
      <c r="QC50" s="34"/>
      <c r="QD50" s="34"/>
      <c r="QE50" s="34"/>
      <c r="QF50" s="34"/>
      <c r="QG50" s="34"/>
      <c r="QH50" s="34"/>
      <c r="QI50" s="34"/>
      <c r="QJ50" s="34"/>
      <c r="QK50" s="34"/>
      <c r="QL50" s="34"/>
      <c r="QM50" s="34"/>
      <c r="QN50" s="34"/>
      <c r="QO50" s="34"/>
      <c r="QP50" s="34"/>
      <c r="QQ50" s="34"/>
      <c r="QR50" s="34"/>
      <c r="QS50" s="34"/>
      <c r="QT50" s="34"/>
      <c r="QU50" s="34"/>
      <c r="QV50" s="34"/>
      <c r="QW50" s="34"/>
      <c r="QX50" s="34"/>
      <c r="QY50" s="34"/>
      <c r="QZ50" s="34"/>
      <c r="RA50" s="34"/>
      <c r="RB50" s="34"/>
      <c r="RC50" s="34"/>
      <c r="RD50" s="34"/>
      <c r="RE50" s="34"/>
      <c r="RF50" s="34"/>
      <c r="RG50" s="34"/>
      <c r="RH50" s="34"/>
      <c r="RI50" s="34"/>
      <c r="RJ50" s="34"/>
      <c r="RK50" s="34"/>
      <c r="RL50" s="34"/>
      <c r="RM50" s="34"/>
      <c r="RN50" s="34"/>
      <c r="RO50" s="34"/>
      <c r="RP50" s="34"/>
      <c r="RQ50" s="34"/>
      <c r="RR50" s="34"/>
      <c r="RS50" s="34"/>
      <c r="RT50" s="34"/>
      <c r="RU50" s="34"/>
      <c r="RV50" s="34"/>
      <c r="RW50" s="34"/>
      <c r="RX50" s="34"/>
      <c r="RY50" s="34"/>
      <c r="RZ50" s="34"/>
      <c r="SA50" s="34"/>
      <c r="SB50" s="34"/>
      <c r="SC50" s="34"/>
      <c r="SD50" s="34"/>
      <c r="SE50" s="34"/>
      <c r="SF50" s="34"/>
      <c r="SG50" s="34"/>
      <c r="SH50" s="34"/>
      <c r="SI50" s="34"/>
      <c r="SJ50" s="34"/>
      <c r="SK50" s="34"/>
      <c r="SL50" s="34"/>
      <c r="SM50" s="34"/>
      <c r="SN50" s="34"/>
      <c r="SO50" s="34"/>
      <c r="SP50" s="34"/>
      <c r="SQ50" s="34"/>
      <c r="SR50" s="34"/>
      <c r="SS50" s="34"/>
      <c r="ST50" s="34"/>
      <c r="SU50" s="34"/>
      <c r="SV50" s="34"/>
      <c r="SW50" s="34"/>
      <c r="SX50" s="34"/>
      <c r="SY50" s="34"/>
      <c r="SZ50" s="34"/>
      <c r="TA50" s="34"/>
      <c r="TB50" s="34"/>
      <c r="TC50" s="34"/>
      <c r="TD50" s="34"/>
      <c r="TE50" s="34"/>
      <c r="TF50" s="34"/>
      <c r="TG50" s="34"/>
      <c r="TH50" s="34"/>
      <c r="TI50" s="34"/>
      <c r="TJ50" s="34"/>
      <c r="TK50" s="34"/>
      <c r="TL50" s="34"/>
      <c r="TM50" s="34"/>
      <c r="TN50" s="34"/>
      <c r="TO50" s="34"/>
      <c r="TP50" s="34"/>
      <c r="TQ50" s="34"/>
      <c r="TR50" s="34"/>
      <c r="TS50" s="34"/>
      <c r="TT50" s="34"/>
      <c r="TU50" s="34"/>
      <c r="TV50" s="34"/>
      <c r="TW50" s="34"/>
      <c r="TX50" s="34"/>
      <c r="TY50" s="34"/>
      <c r="TZ50" s="34"/>
      <c r="UA50" s="34"/>
      <c r="UB50" s="34"/>
      <c r="UC50" s="34"/>
      <c r="UD50" s="34"/>
      <c r="UE50" s="34"/>
      <c r="UF50" s="34"/>
      <c r="UG50" s="34"/>
      <c r="UH50" s="34"/>
      <c r="UI50" s="34"/>
      <c r="UJ50" s="34"/>
      <c r="UK50" s="34"/>
      <c r="UL50" s="34"/>
      <c r="UM50" s="34"/>
      <c r="UN50" s="34"/>
      <c r="UO50" s="34"/>
      <c r="UP50" s="34"/>
      <c r="UQ50" s="34"/>
      <c r="UR50" s="34"/>
      <c r="US50" s="34"/>
      <c r="UT50" s="34"/>
      <c r="UU50" s="34"/>
      <c r="UV50" s="34"/>
      <c r="UW50" s="34"/>
      <c r="UX50" s="34"/>
      <c r="UY50" s="34"/>
      <c r="UZ50" s="34"/>
      <c r="VA50" s="34"/>
      <c r="VB50" s="34"/>
      <c r="VC50" s="34"/>
      <c r="VD50" s="34"/>
      <c r="VE50" s="34"/>
      <c r="VF50" s="34"/>
      <c r="VG50" s="34"/>
      <c r="VH50" s="34"/>
      <c r="VI50" s="34"/>
      <c r="VJ50" s="34"/>
      <c r="VK50" s="34"/>
      <c r="VL50" s="34"/>
      <c r="VM50" s="34"/>
      <c r="VN50" s="34"/>
      <c r="VO50" s="34"/>
      <c r="VP50" s="34"/>
      <c r="VQ50" s="34"/>
      <c r="VR50" s="34"/>
      <c r="VS50" s="34"/>
      <c r="VT50" s="34"/>
      <c r="VU50" s="34"/>
      <c r="VV50" s="34"/>
      <c r="VW50" s="34"/>
      <c r="VX50" s="34"/>
      <c r="VY50" s="34"/>
      <c r="VZ50" s="34"/>
      <c r="WA50" s="34"/>
      <c r="WB50" s="34"/>
      <c r="WC50" s="34"/>
      <c r="WD50" s="34"/>
      <c r="WE50" s="34"/>
      <c r="WF50" s="34"/>
      <c r="WG50" s="34"/>
      <c r="WH50" s="34"/>
      <c r="WI50" s="34"/>
      <c r="WJ50" s="34"/>
      <c r="WK50" s="34"/>
      <c r="WL50" s="34"/>
      <c r="WM50" s="34"/>
      <c r="WN50" s="34"/>
      <c r="WO50" s="34"/>
      <c r="WP50" s="34"/>
      <c r="WQ50" s="34"/>
      <c r="WR50" s="34"/>
      <c r="WS50" s="34"/>
      <c r="WT50" s="34"/>
      <c r="WU50" s="34"/>
      <c r="WV50" s="34"/>
      <c r="WW50" s="34"/>
      <c r="WX50" s="34"/>
      <c r="WY50" s="34"/>
      <c r="WZ50" s="34"/>
      <c r="XA50" s="34"/>
      <c r="XB50" s="34"/>
      <c r="XC50" s="34"/>
      <c r="XD50" s="34"/>
      <c r="XE50" s="34"/>
      <c r="XF50" s="34"/>
      <c r="XG50" s="34"/>
      <c r="XH50" s="34"/>
      <c r="XI50" s="34"/>
      <c r="XJ50" s="34"/>
      <c r="XK50" s="34"/>
      <c r="XL50" s="34"/>
      <c r="XM50" s="34"/>
      <c r="XN50" s="34"/>
      <c r="XO50" s="34"/>
      <c r="XP50" s="34"/>
      <c r="XQ50" s="34"/>
      <c r="XR50" s="34"/>
      <c r="XS50" s="34"/>
      <c r="XT50" s="34"/>
      <c r="XU50" s="34"/>
      <c r="XV50" s="34"/>
      <c r="XW50" s="34"/>
      <c r="XX50" s="34"/>
      <c r="XY50" s="34"/>
      <c r="XZ50" s="34"/>
      <c r="YA50" s="34"/>
      <c r="YB50" s="34"/>
      <c r="YC50" s="34"/>
      <c r="YD50" s="34"/>
      <c r="YE50" s="34"/>
      <c r="YF50" s="34"/>
      <c r="YG50" s="34"/>
      <c r="YH50" s="34"/>
      <c r="YI50" s="34"/>
      <c r="YJ50" s="34"/>
      <c r="YK50" s="34"/>
      <c r="YL50" s="34"/>
      <c r="YM50" s="34"/>
      <c r="YN50" s="34"/>
      <c r="YO50" s="34"/>
      <c r="YP50" s="34"/>
      <c r="YQ50" s="34"/>
      <c r="YR50" s="34"/>
      <c r="YS50" s="34"/>
      <c r="YT50" s="34"/>
      <c r="YU50" s="34"/>
      <c r="YV50" s="34"/>
      <c r="YW50" s="34"/>
      <c r="YX50" s="34"/>
      <c r="YY50" s="34"/>
      <c r="YZ50" s="34"/>
      <c r="ZA50" s="34"/>
      <c r="ZB50" s="34"/>
      <c r="ZC50" s="34"/>
      <c r="ZD50" s="34"/>
      <c r="ZE50" s="34"/>
      <c r="ZF50" s="34"/>
      <c r="ZG50" s="34"/>
      <c r="ZH50" s="34"/>
      <c r="ZI50" s="34"/>
      <c r="ZJ50" s="34"/>
      <c r="ZK50" s="34"/>
      <c r="ZL50" s="34"/>
      <c r="ZM50" s="34"/>
      <c r="ZN50" s="34"/>
      <c r="ZO50" s="34"/>
      <c r="ZP50" s="34"/>
      <c r="ZQ50" s="34"/>
      <c r="ZR50" s="34"/>
      <c r="ZS50" s="34"/>
      <c r="ZT50" s="34"/>
      <c r="ZU50" s="34"/>
      <c r="ZV50" s="34"/>
      <c r="ZW50" s="34"/>
      <c r="ZX50" s="34"/>
      <c r="ZY50" s="34"/>
      <c r="ZZ50" s="34"/>
      <c r="AAA50" s="34"/>
      <c r="AAB50" s="34"/>
      <c r="AAC50" s="34"/>
      <c r="AAD50" s="34"/>
      <c r="AAE50" s="34"/>
      <c r="AAF50" s="34"/>
      <c r="AAG50" s="34"/>
      <c r="AAH50" s="34"/>
      <c r="AAI50" s="34"/>
      <c r="AAJ50" s="34"/>
      <c r="AAK50" s="34"/>
      <c r="AAL50" s="34"/>
      <c r="AAM50" s="34"/>
      <c r="AAN50" s="34"/>
      <c r="AAO50" s="34"/>
      <c r="AAP50" s="34"/>
      <c r="AAQ50" s="34"/>
      <c r="AAR50" s="34"/>
      <c r="AAS50" s="34"/>
      <c r="AAT50" s="34"/>
      <c r="AAU50" s="34"/>
      <c r="AAV50" s="34"/>
      <c r="AAW50" s="34"/>
      <c r="AAX50" s="34"/>
      <c r="AAY50" s="34"/>
      <c r="AAZ50" s="34"/>
      <c r="ABA50" s="34"/>
      <c r="ABB50" s="34"/>
      <c r="ABC50" s="34"/>
      <c r="ABD50" s="34"/>
      <c r="ABE50" s="34"/>
      <c r="ABF50" s="34"/>
      <c r="ABG50" s="34"/>
      <c r="ABH50" s="34"/>
      <c r="ABI50" s="34"/>
      <c r="ABJ50" s="34"/>
      <c r="ABK50" s="34"/>
      <c r="ABL50" s="34"/>
      <c r="ABM50" s="34"/>
      <c r="ABN50" s="34"/>
      <c r="ABO50" s="34"/>
      <c r="ABP50" s="34"/>
      <c r="ABQ50" s="34"/>
      <c r="ABR50" s="34"/>
      <c r="ABS50" s="34"/>
      <c r="ABT50" s="34"/>
      <c r="ABU50" s="34"/>
      <c r="ABV50" s="34"/>
      <c r="ABW50" s="34"/>
      <c r="ABX50" s="34"/>
      <c r="ABY50" s="34"/>
      <c r="ABZ50" s="34"/>
      <c r="ACA50" s="34"/>
      <c r="ACB50" s="34"/>
      <c r="ACC50" s="34"/>
      <c r="ACD50" s="34"/>
      <c r="ACE50" s="34"/>
      <c r="ACF50" s="34"/>
      <c r="ACG50" s="34"/>
      <c r="ACH50" s="34"/>
      <c r="ACI50" s="34"/>
      <c r="ACJ50" s="34"/>
      <c r="ACK50" s="34"/>
      <c r="ACL50" s="34"/>
      <c r="ACM50" s="34"/>
      <c r="ACN50" s="34"/>
      <c r="ACO50" s="34"/>
      <c r="ACP50" s="34"/>
      <c r="ACQ50" s="34"/>
      <c r="ACR50" s="34"/>
      <c r="ACS50" s="34"/>
      <c r="ACT50" s="34"/>
      <c r="ACU50" s="34"/>
      <c r="ACV50" s="34"/>
      <c r="ACW50" s="34"/>
      <c r="ACX50" s="34"/>
      <c r="ACY50" s="34"/>
      <c r="ACZ50" s="34"/>
      <c r="ADA50" s="34"/>
      <c r="ADB50" s="34"/>
      <c r="ADC50" s="34"/>
      <c r="ADD50" s="34"/>
      <c r="ADE50" s="34"/>
      <c r="ADF50" s="34"/>
      <c r="ADG50" s="34"/>
      <c r="ADH50" s="34"/>
      <c r="ADI50" s="34"/>
      <c r="ADJ50" s="34"/>
      <c r="ADK50" s="34"/>
      <c r="ADL50" s="34"/>
      <c r="ADM50" s="34"/>
      <c r="ADN50" s="34"/>
      <c r="ADO50" s="34"/>
      <c r="ADP50" s="34"/>
      <c r="ADQ50" s="34"/>
      <c r="ADR50" s="34"/>
      <c r="ADS50" s="34"/>
      <c r="ADT50" s="34"/>
      <c r="ADU50" s="34"/>
      <c r="ADV50" s="34"/>
      <c r="ADW50" s="34"/>
      <c r="ADX50" s="34"/>
      <c r="ADY50" s="34"/>
      <c r="ADZ50" s="34"/>
      <c r="AEA50" s="34"/>
      <c r="AEB50" s="34"/>
      <c r="AEC50" s="34"/>
      <c r="AED50" s="34"/>
      <c r="AEE50" s="34"/>
      <c r="AEF50" s="34"/>
      <c r="AEG50" s="34"/>
      <c r="AEH50" s="34"/>
      <c r="AEI50" s="34"/>
      <c r="AEJ50" s="34"/>
      <c r="AEK50" s="34"/>
      <c r="AEL50" s="34"/>
      <c r="AEM50" s="34"/>
      <c r="AEN50" s="34"/>
      <c r="AEO50" s="34"/>
      <c r="AEP50" s="34"/>
      <c r="AEQ50" s="34"/>
      <c r="AER50" s="34"/>
      <c r="AES50" s="34"/>
      <c r="AET50" s="34"/>
      <c r="AEU50" s="34"/>
      <c r="AEV50" s="34"/>
      <c r="AEW50" s="34"/>
      <c r="AEX50" s="34"/>
      <c r="AEY50" s="34"/>
      <c r="AEZ50" s="34"/>
      <c r="AFA50" s="34"/>
      <c r="AFB50" s="34"/>
      <c r="AFC50" s="34"/>
      <c r="AFD50" s="34"/>
      <c r="AFE50" s="34"/>
      <c r="AFF50" s="34"/>
      <c r="AFG50" s="34"/>
      <c r="AFH50" s="34"/>
      <c r="AFI50" s="34"/>
      <c r="AFJ50" s="34"/>
      <c r="AFK50" s="34"/>
      <c r="AFL50" s="34"/>
      <c r="AFM50" s="34"/>
      <c r="AFN50" s="34"/>
      <c r="AFO50" s="34"/>
      <c r="AFP50" s="34"/>
      <c r="AFQ50" s="34"/>
      <c r="AFR50" s="34"/>
      <c r="AFS50" s="34"/>
      <c r="AFT50" s="34"/>
      <c r="AFU50" s="34"/>
      <c r="AFV50" s="34"/>
      <c r="AFW50" s="34"/>
      <c r="AFX50" s="34"/>
      <c r="AFY50" s="34"/>
      <c r="AFZ50" s="34"/>
      <c r="AGA50" s="34"/>
      <c r="AGB50" s="34"/>
      <c r="AGC50" s="34"/>
      <c r="AGD50" s="34"/>
      <c r="AGE50" s="34"/>
      <c r="AGF50" s="34"/>
      <c r="AGG50" s="34"/>
      <c r="AGH50" s="34"/>
      <c r="AGI50" s="34"/>
      <c r="AGJ50" s="34"/>
      <c r="AGK50" s="34"/>
      <c r="AGL50" s="34"/>
      <c r="AGM50" s="34"/>
      <c r="AGN50" s="34"/>
      <c r="AGO50" s="34"/>
      <c r="AGP50" s="34"/>
      <c r="AGQ50" s="34"/>
      <c r="AGR50" s="34"/>
      <c r="AGS50" s="34"/>
      <c r="AGT50" s="34"/>
      <c r="AGU50" s="34"/>
      <c r="AGV50" s="34"/>
      <c r="AGW50" s="34"/>
      <c r="AGX50" s="34"/>
      <c r="AGY50" s="34"/>
      <c r="AGZ50" s="34"/>
      <c r="AHA50" s="34"/>
      <c r="AHB50" s="34"/>
      <c r="AHC50" s="34"/>
      <c r="AHD50" s="34"/>
      <c r="AHE50" s="34"/>
      <c r="AHF50" s="34"/>
      <c r="AHG50" s="34"/>
      <c r="AHH50" s="34"/>
      <c r="AHI50" s="34"/>
      <c r="AHJ50" s="34"/>
      <c r="AHK50" s="34"/>
      <c r="AHL50" s="34"/>
      <c r="AHM50" s="34"/>
      <c r="AHN50" s="34"/>
      <c r="AHO50" s="34"/>
      <c r="AHP50" s="34"/>
      <c r="AHQ50" s="34"/>
      <c r="AHR50" s="34"/>
      <c r="AHS50" s="34"/>
      <c r="AHT50" s="34"/>
      <c r="AHU50" s="34"/>
      <c r="AHV50" s="34"/>
      <c r="AHW50" s="34"/>
      <c r="AHX50" s="34"/>
      <c r="AHY50" s="34"/>
      <c r="AHZ50" s="34"/>
      <c r="AIA50" s="34"/>
      <c r="AIB50" s="34"/>
      <c r="AIC50" s="34"/>
      <c r="AID50" s="34"/>
      <c r="AIE50" s="34"/>
      <c r="AIF50" s="34"/>
      <c r="AIG50" s="34"/>
      <c r="AIH50" s="34"/>
      <c r="AII50" s="34"/>
      <c r="AIJ50" s="34"/>
      <c r="AIK50" s="34"/>
      <c r="AIL50" s="34"/>
      <c r="AIM50" s="34"/>
      <c r="AIN50" s="34"/>
      <c r="AIO50" s="34"/>
      <c r="AIP50" s="34"/>
      <c r="AIQ50" s="34"/>
      <c r="AIR50" s="34"/>
      <c r="AIS50" s="34"/>
      <c r="AIT50" s="34"/>
      <c r="AIU50" s="34"/>
      <c r="AIV50" s="34"/>
      <c r="AIW50" s="34"/>
      <c r="AIX50" s="34"/>
      <c r="AIY50" s="34"/>
      <c r="AIZ50" s="34"/>
      <c r="AJA50" s="34"/>
      <c r="AJB50" s="34"/>
      <c r="AJC50" s="34"/>
      <c r="AJD50" s="34"/>
      <c r="AJE50" s="34"/>
      <c r="AJF50" s="34"/>
      <c r="AJG50" s="34"/>
      <c r="AJH50" s="34"/>
      <c r="AJI50" s="34"/>
      <c r="AJJ50" s="34"/>
      <c r="AJK50" s="34"/>
      <c r="AJL50" s="34"/>
      <c r="AJM50" s="34"/>
      <c r="AJN50" s="34"/>
      <c r="AJO50" s="34"/>
      <c r="AJP50" s="34"/>
      <c r="AJQ50" s="34"/>
      <c r="AJR50" s="34"/>
      <c r="AJS50" s="34"/>
      <c r="AJT50" s="34"/>
      <c r="AJU50" s="34"/>
      <c r="AJV50" s="34"/>
      <c r="AJW50" s="34"/>
      <c r="AJX50" s="34"/>
      <c r="AJY50" s="34"/>
      <c r="AJZ50" s="34"/>
      <c r="AKA50" s="34"/>
      <c r="AKB50" s="34"/>
      <c r="AKC50" s="34"/>
      <c r="AKD50" s="34"/>
      <c r="AKE50" s="34"/>
      <c r="AKF50" s="34"/>
      <c r="AKG50" s="34"/>
      <c r="AKH50" s="34"/>
      <c r="AKI50" s="34"/>
      <c r="AKJ50" s="34"/>
      <c r="AKK50" s="34"/>
      <c r="AKL50" s="34"/>
      <c r="AKM50" s="34"/>
      <c r="AKN50" s="34"/>
      <c r="AKO50" s="34"/>
      <c r="AKP50" s="34"/>
      <c r="AKQ50" s="34"/>
      <c r="AKR50" s="34"/>
      <c r="AKS50" s="34"/>
      <c r="AKT50" s="34"/>
      <c r="AKU50" s="34"/>
      <c r="AKV50" s="34"/>
      <c r="AKW50" s="34"/>
      <c r="AKX50" s="34"/>
      <c r="AKY50" s="34"/>
      <c r="AKZ50" s="34"/>
      <c r="ALA50" s="34"/>
      <c r="ALB50" s="34"/>
      <c r="ALC50" s="34"/>
      <c r="ALD50" s="34"/>
      <c r="ALE50" s="34"/>
      <c r="ALF50" s="34"/>
      <c r="ALG50" s="34"/>
      <c r="ALH50" s="34"/>
      <c r="ALI50" s="34"/>
      <c r="ALJ50" s="34"/>
      <c r="ALK50" s="34"/>
      <c r="ALL50" s="34"/>
      <c r="ALM50" s="34"/>
      <c r="ALN50" s="34"/>
      <c r="ALO50" s="34"/>
      <c r="ALP50" s="34"/>
      <c r="ALQ50" s="34"/>
      <c r="ALR50" s="34"/>
      <c r="ALS50" s="34"/>
      <c r="ALT50" s="34"/>
      <c r="ALU50" s="34"/>
      <c r="ALV50" s="34"/>
      <c r="ALW50" s="34"/>
      <c r="ALX50" s="34"/>
      <c r="ALY50" s="34"/>
      <c r="ALZ50" s="34"/>
      <c r="AMA50" s="34"/>
      <c r="AMB50" s="34"/>
      <c r="AMC50" s="34"/>
      <c r="AMD50" s="34"/>
      <c r="AME50" s="34"/>
      <c r="AMF50" s="34"/>
      <c r="AMG50" s="34"/>
      <c r="AMH50" s="34"/>
      <c r="AMI50" s="34"/>
      <c r="AMJ50" s="34"/>
      <c r="AMK50" s="34"/>
    </row>
    <row r="51" spans="1:1025" s="42" customFormat="1" ht="39">
      <c r="A51" s="38">
        <v>48</v>
      </c>
      <c r="B51" s="39" t="s">
        <v>99</v>
      </c>
      <c r="C51" s="39" t="s">
        <v>100</v>
      </c>
      <c r="D51" s="40">
        <v>338339.62</v>
      </c>
      <c r="E51" s="40">
        <v>152252.63731343299</v>
      </c>
      <c r="F51" s="40">
        <f t="shared" si="1"/>
        <v>186086.982686567</v>
      </c>
      <c r="G51" s="39" t="s">
        <v>75</v>
      </c>
      <c r="H51" s="39"/>
      <c r="I51" s="40">
        <v>49.9</v>
      </c>
      <c r="J51" s="40"/>
      <c r="K51" s="39"/>
      <c r="L51" s="39" t="s">
        <v>17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  <c r="IX51" s="41"/>
      <c r="IY51" s="41"/>
      <c r="IZ51" s="41"/>
      <c r="JA51" s="41"/>
      <c r="JB51" s="41"/>
      <c r="JC51" s="41"/>
      <c r="JD51" s="41"/>
      <c r="JE51" s="41"/>
      <c r="JF51" s="41"/>
      <c r="JG51" s="41"/>
      <c r="JH51" s="41"/>
      <c r="JI51" s="41"/>
      <c r="JJ51" s="41"/>
      <c r="JK51" s="41"/>
      <c r="JL51" s="41"/>
      <c r="JM51" s="41"/>
      <c r="JN51" s="41"/>
      <c r="JO51" s="41"/>
      <c r="JP51" s="41"/>
      <c r="JQ51" s="41"/>
      <c r="JR51" s="41"/>
      <c r="JS51" s="41"/>
      <c r="JT51" s="41"/>
      <c r="JU51" s="41"/>
      <c r="JV51" s="41"/>
      <c r="JW51" s="41"/>
      <c r="JX51" s="41"/>
      <c r="JY51" s="41"/>
      <c r="JZ51" s="41"/>
      <c r="KA51" s="41"/>
      <c r="KB51" s="41"/>
      <c r="KC51" s="41"/>
      <c r="KD51" s="41"/>
      <c r="KE51" s="41"/>
      <c r="KF51" s="41"/>
      <c r="KG51" s="41"/>
      <c r="KH51" s="41"/>
      <c r="KI51" s="41"/>
      <c r="KJ51" s="41"/>
      <c r="KK51" s="41"/>
      <c r="KL51" s="41"/>
      <c r="KM51" s="41"/>
      <c r="KN51" s="41"/>
      <c r="KO51" s="41"/>
      <c r="KP51" s="41"/>
      <c r="KQ51" s="41"/>
      <c r="KR51" s="41"/>
      <c r="KS51" s="41"/>
      <c r="KT51" s="41"/>
      <c r="KU51" s="41"/>
      <c r="KV51" s="41"/>
      <c r="KW51" s="41"/>
      <c r="KX51" s="41"/>
      <c r="KY51" s="41"/>
      <c r="KZ51" s="41"/>
      <c r="LA51" s="41"/>
      <c r="LB51" s="41"/>
      <c r="LC51" s="41"/>
      <c r="LD51" s="41"/>
      <c r="LE51" s="41"/>
      <c r="LF51" s="41"/>
      <c r="LG51" s="41"/>
      <c r="LH51" s="41"/>
      <c r="LI51" s="41"/>
      <c r="LJ51" s="41"/>
      <c r="LK51" s="41"/>
      <c r="LL51" s="41"/>
      <c r="LM51" s="41"/>
      <c r="LN51" s="41"/>
      <c r="LO51" s="41"/>
      <c r="LP51" s="41"/>
      <c r="LQ51" s="41"/>
      <c r="LR51" s="41"/>
      <c r="LS51" s="41"/>
      <c r="LT51" s="41"/>
      <c r="LU51" s="41"/>
      <c r="LV51" s="41"/>
      <c r="LW51" s="41"/>
      <c r="LX51" s="41"/>
      <c r="LY51" s="41"/>
      <c r="LZ51" s="41"/>
      <c r="MA51" s="41"/>
      <c r="MB51" s="41"/>
      <c r="MC51" s="41"/>
      <c r="MD51" s="41"/>
      <c r="ME51" s="41"/>
      <c r="MF51" s="41"/>
      <c r="MG51" s="41"/>
      <c r="MH51" s="41"/>
      <c r="MI51" s="41"/>
      <c r="MJ51" s="41"/>
      <c r="MK51" s="41"/>
      <c r="ML51" s="41"/>
      <c r="MM51" s="41"/>
      <c r="MN51" s="41"/>
      <c r="MO51" s="41"/>
      <c r="MP51" s="41"/>
      <c r="MQ51" s="41"/>
      <c r="MR51" s="41"/>
      <c r="MS51" s="41"/>
      <c r="MT51" s="41"/>
      <c r="MU51" s="41"/>
      <c r="MV51" s="41"/>
      <c r="MW51" s="41"/>
      <c r="MX51" s="41"/>
      <c r="MY51" s="41"/>
      <c r="MZ51" s="41"/>
      <c r="NA51" s="41"/>
      <c r="NB51" s="41"/>
      <c r="NC51" s="41"/>
      <c r="ND51" s="41"/>
      <c r="NE51" s="41"/>
      <c r="NF51" s="41"/>
      <c r="NG51" s="41"/>
      <c r="NH51" s="41"/>
      <c r="NI51" s="41"/>
      <c r="NJ51" s="41"/>
      <c r="NK51" s="41"/>
      <c r="NL51" s="41"/>
      <c r="NM51" s="41"/>
      <c r="NN51" s="41"/>
      <c r="NO51" s="41"/>
      <c r="NP51" s="41"/>
      <c r="NQ51" s="41"/>
      <c r="NR51" s="41"/>
      <c r="NS51" s="41"/>
      <c r="NT51" s="41"/>
      <c r="NU51" s="41"/>
      <c r="NV51" s="41"/>
      <c r="NW51" s="41"/>
      <c r="NX51" s="41"/>
      <c r="NY51" s="41"/>
      <c r="NZ51" s="41"/>
      <c r="OA51" s="41"/>
      <c r="OB51" s="41"/>
      <c r="OC51" s="41"/>
      <c r="OD51" s="41"/>
      <c r="OE51" s="41"/>
      <c r="OF51" s="41"/>
      <c r="OG51" s="41"/>
      <c r="OH51" s="41"/>
      <c r="OI51" s="41"/>
      <c r="OJ51" s="41"/>
      <c r="OK51" s="41"/>
      <c r="OL51" s="41"/>
      <c r="OM51" s="41"/>
      <c r="ON51" s="41"/>
      <c r="OO51" s="41"/>
      <c r="OP51" s="41"/>
      <c r="OQ51" s="41"/>
      <c r="OR51" s="41"/>
      <c r="OS51" s="41"/>
      <c r="OT51" s="41"/>
      <c r="OU51" s="41"/>
      <c r="OV51" s="41"/>
      <c r="OW51" s="41"/>
      <c r="OX51" s="41"/>
      <c r="OY51" s="41"/>
      <c r="OZ51" s="41"/>
      <c r="PA51" s="41"/>
      <c r="PB51" s="41"/>
      <c r="PC51" s="41"/>
      <c r="PD51" s="41"/>
      <c r="PE51" s="41"/>
      <c r="PF51" s="41"/>
      <c r="PG51" s="41"/>
      <c r="PH51" s="41"/>
      <c r="PI51" s="41"/>
      <c r="PJ51" s="41"/>
      <c r="PK51" s="41"/>
      <c r="PL51" s="41"/>
      <c r="PM51" s="41"/>
      <c r="PN51" s="41"/>
      <c r="PO51" s="41"/>
      <c r="PP51" s="41"/>
      <c r="PQ51" s="41"/>
      <c r="PR51" s="41"/>
      <c r="PS51" s="41"/>
      <c r="PT51" s="41"/>
      <c r="PU51" s="41"/>
      <c r="PV51" s="41"/>
      <c r="PW51" s="41"/>
      <c r="PX51" s="41"/>
      <c r="PY51" s="41"/>
      <c r="PZ51" s="41"/>
      <c r="QA51" s="41"/>
      <c r="QB51" s="41"/>
      <c r="QC51" s="41"/>
      <c r="QD51" s="41"/>
      <c r="QE51" s="41"/>
      <c r="QF51" s="41"/>
      <c r="QG51" s="41"/>
      <c r="QH51" s="41"/>
      <c r="QI51" s="41"/>
      <c r="QJ51" s="41"/>
      <c r="QK51" s="41"/>
      <c r="QL51" s="41"/>
      <c r="QM51" s="41"/>
      <c r="QN51" s="41"/>
      <c r="QO51" s="41"/>
      <c r="QP51" s="41"/>
      <c r="QQ51" s="41"/>
      <c r="QR51" s="41"/>
      <c r="QS51" s="41"/>
      <c r="QT51" s="41"/>
      <c r="QU51" s="41"/>
      <c r="QV51" s="41"/>
      <c r="QW51" s="41"/>
      <c r="QX51" s="41"/>
      <c r="QY51" s="41"/>
      <c r="QZ51" s="41"/>
      <c r="RA51" s="41"/>
      <c r="RB51" s="41"/>
      <c r="RC51" s="41"/>
      <c r="RD51" s="41"/>
      <c r="RE51" s="41"/>
      <c r="RF51" s="41"/>
      <c r="RG51" s="41"/>
      <c r="RH51" s="41"/>
      <c r="RI51" s="41"/>
      <c r="RJ51" s="41"/>
      <c r="RK51" s="41"/>
      <c r="RL51" s="41"/>
      <c r="RM51" s="41"/>
      <c r="RN51" s="41"/>
      <c r="RO51" s="41"/>
      <c r="RP51" s="41"/>
      <c r="RQ51" s="41"/>
      <c r="RR51" s="41"/>
      <c r="RS51" s="41"/>
      <c r="RT51" s="41"/>
      <c r="RU51" s="41"/>
      <c r="RV51" s="41"/>
      <c r="RW51" s="41"/>
      <c r="RX51" s="41"/>
      <c r="RY51" s="41"/>
      <c r="RZ51" s="41"/>
      <c r="SA51" s="41"/>
      <c r="SB51" s="41"/>
      <c r="SC51" s="41"/>
      <c r="SD51" s="41"/>
      <c r="SE51" s="41"/>
      <c r="SF51" s="41"/>
      <c r="SG51" s="41"/>
      <c r="SH51" s="41"/>
      <c r="SI51" s="41"/>
      <c r="SJ51" s="41"/>
      <c r="SK51" s="41"/>
      <c r="SL51" s="41"/>
      <c r="SM51" s="41"/>
      <c r="SN51" s="41"/>
      <c r="SO51" s="41"/>
      <c r="SP51" s="41"/>
      <c r="SQ51" s="41"/>
      <c r="SR51" s="41"/>
      <c r="SS51" s="41"/>
      <c r="ST51" s="41"/>
      <c r="SU51" s="41"/>
      <c r="SV51" s="41"/>
      <c r="SW51" s="41"/>
      <c r="SX51" s="41"/>
      <c r="SY51" s="41"/>
      <c r="SZ51" s="41"/>
      <c r="TA51" s="41"/>
      <c r="TB51" s="41"/>
      <c r="TC51" s="41"/>
      <c r="TD51" s="41"/>
      <c r="TE51" s="41"/>
      <c r="TF51" s="41"/>
      <c r="TG51" s="41"/>
      <c r="TH51" s="41"/>
      <c r="TI51" s="41"/>
      <c r="TJ51" s="41"/>
      <c r="TK51" s="41"/>
      <c r="TL51" s="41"/>
      <c r="TM51" s="41"/>
      <c r="TN51" s="41"/>
      <c r="TO51" s="41"/>
      <c r="TP51" s="41"/>
      <c r="TQ51" s="41"/>
      <c r="TR51" s="41"/>
      <c r="TS51" s="41"/>
      <c r="TT51" s="41"/>
      <c r="TU51" s="41"/>
      <c r="TV51" s="41"/>
      <c r="TW51" s="41"/>
      <c r="TX51" s="41"/>
      <c r="TY51" s="41"/>
      <c r="TZ51" s="41"/>
      <c r="UA51" s="41"/>
      <c r="UB51" s="41"/>
      <c r="UC51" s="41"/>
      <c r="UD51" s="41"/>
      <c r="UE51" s="41"/>
      <c r="UF51" s="41"/>
      <c r="UG51" s="41"/>
      <c r="UH51" s="41"/>
      <c r="UI51" s="41"/>
      <c r="UJ51" s="41"/>
      <c r="UK51" s="41"/>
      <c r="UL51" s="41"/>
      <c r="UM51" s="41"/>
      <c r="UN51" s="41"/>
      <c r="UO51" s="41"/>
      <c r="UP51" s="41"/>
      <c r="UQ51" s="41"/>
      <c r="UR51" s="41"/>
      <c r="US51" s="41"/>
      <c r="UT51" s="41"/>
      <c r="UU51" s="41"/>
      <c r="UV51" s="41"/>
      <c r="UW51" s="41"/>
      <c r="UX51" s="41"/>
      <c r="UY51" s="41"/>
      <c r="UZ51" s="41"/>
      <c r="VA51" s="41"/>
      <c r="VB51" s="41"/>
      <c r="VC51" s="41"/>
      <c r="VD51" s="41"/>
      <c r="VE51" s="41"/>
      <c r="VF51" s="41"/>
      <c r="VG51" s="41"/>
      <c r="VH51" s="41"/>
      <c r="VI51" s="41"/>
      <c r="VJ51" s="41"/>
      <c r="VK51" s="41"/>
      <c r="VL51" s="41"/>
      <c r="VM51" s="41"/>
      <c r="VN51" s="41"/>
      <c r="VO51" s="41"/>
      <c r="VP51" s="41"/>
      <c r="VQ51" s="41"/>
      <c r="VR51" s="41"/>
      <c r="VS51" s="41"/>
      <c r="VT51" s="41"/>
      <c r="VU51" s="41"/>
      <c r="VV51" s="41"/>
      <c r="VW51" s="41"/>
      <c r="VX51" s="41"/>
      <c r="VY51" s="41"/>
      <c r="VZ51" s="41"/>
      <c r="WA51" s="41"/>
      <c r="WB51" s="41"/>
      <c r="WC51" s="41"/>
      <c r="WD51" s="41"/>
      <c r="WE51" s="41"/>
      <c r="WF51" s="41"/>
      <c r="WG51" s="41"/>
      <c r="WH51" s="41"/>
      <c r="WI51" s="41"/>
      <c r="WJ51" s="41"/>
      <c r="WK51" s="41"/>
      <c r="WL51" s="41"/>
      <c r="WM51" s="41"/>
      <c r="WN51" s="41"/>
      <c r="WO51" s="41"/>
      <c r="WP51" s="41"/>
      <c r="WQ51" s="41"/>
      <c r="WR51" s="41"/>
      <c r="WS51" s="41"/>
      <c r="WT51" s="41"/>
      <c r="WU51" s="41"/>
      <c r="WV51" s="41"/>
      <c r="WW51" s="41"/>
      <c r="WX51" s="41"/>
      <c r="WY51" s="41"/>
      <c r="WZ51" s="41"/>
      <c r="XA51" s="41"/>
      <c r="XB51" s="41"/>
      <c r="XC51" s="41"/>
      <c r="XD51" s="41"/>
      <c r="XE51" s="41"/>
      <c r="XF51" s="41"/>
      <c r="XG51" s="41"/>
      <c r="XH51" s="41"/>
      <c r="XI51" s="41"/>
      <c r="XJ51" s="41"/>
      <c r="XK51" s="41"/>
      <c r="XL51" s="41"/>
      <c r="XM51" s="41"/>
      <c r="XN51" s="41"/>
      <c r="XO51" s="41"/>
      <c r="XP51" s="41"/>
      <c r="XQ51" s="41"/>
      <c r="XR51" s="41"/>
      <c r="XS51" s="41"/>
      <c r="XT51" s="41"/>
      <c r="XU51" s="41"/>
      <c r="XV51" s="41"/>
      <c r="XW51" s="41"/>
      <c r="XX51" s="41"/>
      <c r="XY51" s="41"/>
      <c r="XZ51" s="41"/>
      <c r="YA51" s="41"/>
      <c r="YB51" s="41"/>
      <c r="YC51" s="41"/>
      <c r="YD51" s="41"/>
      <c r="YE51" s="41"/>
      <c r="YF51" s="41"/>
      <c r="YG51" s="41"/>
      <c r="YH51" s="41"/>
      <c r="YI51" s="41"/>
      <c r="YJ51" s="41"/>
      <c r="YK51" s="41"/>
      <c r="YL51" s="41"/>
      <c r="YM51" s="41"/>
      <c r="YN51" s="41"/>
      <c r="YO51" s="41"/>
      <c r="YP51" s="41"/>
      <c r="YQ51" s="41"/>
      <c r="YR51" s="41"/>
      <c r="YS51" s="41"/>
      <c r="YT51" s="41"/>
      <c r="YU51" s="41"/>
      <c r="YV51" s="41"/>
      <c r="YW51" s="41"/>
      <c r="YX51" s="41"/>
      <c r="YY51" s="41"/>
      <c r="YZ51" s="41"/>
      <c r="ZA51" s="41"/>
      <c r="ZB51" s="41"/>
      <c r="ZC51" s="41"/>
      <c r="ZD51" s="41"/>
      <c r="ZE51" s="41"/>
      <c r="ZF51" s="41"/>
      <c r="ZG51" s="41"/>
      <c r="ZH51" s="41"/>
      <c r="ZI51" s="41"/>
      <c r="ZJ51" s="41"/>
      <c r="ZK51" s="41"/>
      <c r="ZL51" s="41"/>
      <c r="ZM51" s="41"/>
      <c r="ZN51" s="41"/>
      <c r="ZO51" s="41"/>
      <c r="ZP51" s="41"/>
      <c r="ZQ51" s="41"/>
      <c r="ZR51" s="41"/>
      <c r="ZS51" s="41"/>
      <c r="ZT51" s="41"/>
      <c r="ZU51" s="41"/>
      <c r="ZV51" s="41"/>
      <c r="ZW51" s="41"/>
      <c r="ZX51" s="41"/>
      <c r="ZY51" s="41"/>
      <c r="ZZ51" s="41"/>
      <c r="AAA51" s="41"/>
      <c r="AAB51" s="41"/>
      <c r="AAC51" s="41"/>
      <c r="AAD51" s="41"/>
      <c r="AAE51" s="41"/>
      <c r="AAF51" s="41"/>
      <c r="AAG51" s="41"/>
      <c r="AAH51" s="41"/>
      <c r="AAI51" s="41"/>
      <c r="AAJ51" s="41"/>
      <c r="AAK51" s="41"/>
      <c r="AAL51" s="41"/>
      <c r="AAM51" s="41"/>
      <c r="AAN51" s="41"/>
      <c r="AAO51" s="41"/>
      <c r="AAP51" s="41"/>
      <c r="AAQ51" s="41"/>
      <c r="AAR51" s="41"/>
      <c r="AAS51" s="41"/>
      <c r="AAT51" s="41"/>
      <c r="AAU51" s="41"/>
      <c r="AAV51" s="41"/>
      <c r="AAW51" s="41"/>
      <c r="AAX51" s="41"/>
      <c r="AAY51" s="41"/>
      <c r="AAZ51" s="41"/>
      <c r="ABA51" s="41"/>
      <c r="ABB51" s="41"/>
      <c r="ABC51" s="41"/>
      <c r="ABD51" s="41"/>
      <c r="ABE51" s="41"/>
      <c r="ABF51" s="41"/>
      <c r="ABG51" s="41"/>
      <c r="ABH51" s="41"/>
      <c r="ABI51" s="41"/>
      <c r="ABJ51" s="41"/>
      <c r="ABK51" s="41"/>
      <c r="ABL51" s="41"/>
      <c r="ABM51" s="41"/>
      <c r="ABN51" s="41"/>
      <c r="ABO51" s="41"/>
      <c r="ABP51" s="41"/>
      <c r="ABQ51" s="41"/>
      <c r="ABR51" s="41"/>
      <c r="ABS51" s="41"/>
      <c r="ABT51" s="41"/>
      <c r="ABU51" s="41"/>
      <c r="ABV51" s="41"/>
      <c r="ABW51" s="41"/>
      <c r="ABX51" s="41"/>
      <c r="ABY51" s="41"/>
      <c r="ABZ51" s="41"/>
      <c r="ACA51" s="41"/>
      <c r="ACB51" s="41"/>
      <c r="ACC51" s="41"/>
      <c r="ACD51" s="41"/>
      <c r="ACE51" s="41"/>
      <c r="ACF51" s="41"/>
      <c r="ACG51" s="41"/>
      <c r="ACH51" s="41"/>
      <c r="ACI51" s="41"/>
      <c r="ACJ51" s="41"/>
      <c r="ACK51" s="41"/>
      <c r="ACL51" s="41"/>
      <c r="ACM51" s="41"/>
      <c r="ACN51" s="41"/>
      <c r="ACO51" s="41"/>
      <c r="ACP51" s="41"/>
      <c r="ACQ51" s="41"/>
      <c r="ACR51" s="41"/>
      <c r="ACS51" s="41"/>
      <c r="ACT51" s="41"/>
      <c r="ACU51" s="41"/>
      <c r="ACV51" s="41"/>
      <c r="ACW51" s="41"/>
      <c r="ACX51" s="41"/>
      <c r="ACY51" s="41"/>
      <c r="ACZ51" s="41"/>
      <c r="ADA51" s="41"/>
      <c r="ADB51" s="41"/>
      <c r="ADC51" s="41"/>
      <c r="ADD51" s="41"/>
      <c r="ADE51" s="41"/>
      <c r="ADF51" s="41"/>
      <c r="ADG51" s="41"/>
      <c r="ADH51" s="41"/>
      <c r="ADI51" s="41"/>
      <c r="ADJ51" s="41"/>
      <c r="ADK51" s="41"/>
      <c r="ADL51" s="41"/>
      <c r="ADM51" s="41"/>
      <c r="ADN51" s="41"/>
      <c r="ADO51" s="41"/>
      <c r="ADP51" s="41"/>
      <c r="ADQ51" s="41"/>
      <c r="ADR51" s="41"/>
      <c r="ADS51" s="41"/>
      <c r="ADT51" s="41"/>
      <c r="ADU51" s="41"/>
      <c r="ADV51" s="41"/>
      <c r="ADW51" s="41"/>
      <c r="ADX51" s="41"/>
      <c r="ADY51" s="41"/>
      <c r="ADZ51" s="41"/>
      <c r="AEA51" s="41"/>
      <c r="AEB51" s="41"/>
      <c r="AEC51" s="41"/>
      <c r="AED51" s="41"/>
      <c r="AEE51" s="41"/>
      <c r="AEF51" s="41"/>
      <c r="AEG51" s="41"/>
      <c r="AEH51" s="41"/>
      <c r="AEI51" s="41"/>
      <c r="AEJ51" s="41"/>
      <c r="AEK51" s="41"/>
      <c r="AEL51" s="41"/>
      <c r="AEM51" s="41"/>
      <c r="AEN51" s="41"/>
      <c r="AEO51" s="41"/>
      <c r="AEP51" s="41"/>
      <c r="AEQ51" s="41"/>
      <c r="AER51" s="41"/>
      <c r="AES51" s="41"/>
      <c r="AET51" s="41"/>
      <c r="AEU51" s="41"/>
      <c r="AEV51" s="41"/>
      <c r="AEW51" s="41"/>
      <c r="AEX51" s="41"/>
      <c r="AEY51" s="41"/>
      <c r="AEZ51" s="41"/>
      <c r="AFA51" s="41"/>
      <c r="AFB51" s="41"/>
      <c r="AFC51" s="41"/>
      <c r="AFD51" s="41"/>
      <c r="AFE51" s="41"/>
      <c r="AFF51" s="41"/>
      <c r="AFG51" s="41"/>
      <c r="AFH51" s="41"/>
      <c r="AFI51" s="41"/>
      <c r="AFJ51" s="41"/>
      <c r="AFK51" s="41"/>
      <c r="AFL51" s="41"/>
      <c r="AFM51" s="41"/>
      <c r="AFN51" s="41"/>
      <c r="AFO51" s="41"/>
      <c r="AFP51" s="41"/>
      <c r="AFQ51" s="41"/>
      <c r="AFR51" s="41"/>
      <c r="AFS51" s="41"/>
      <c r="AFT51" s="41"/>
      <c r="AFU51" s="41"/>
      <c r="AFV51" s="41"/>
      <c r="AFW51" s="41"/>
      <c r="AFX51" s="41"/>
      <c r="AFY51" s="41"/>
      <c r="AFZ51" s="41"/>
      <c r="AGA51" s="41"/>
      <c r="AGB51" s="41"/>
      <c r="AGC51" s="41"/>
      <c r="AGD51" s="41"/>
      <c r="AGE51" s="41"/>
      <c r="AGF51" s="41"/>
      <c r="AGG51" s="41"/>
      <c r="AGH51" s="41"/>
      <c r="AGI51" s="41"/>
      <c r="AGJ51" s="41"/>
      <c r="AGK51" s="41"/>
      <c r="AGL51" s="41"/>
      <c r="AGM51" s="41"/>
      <c r="AGN51" s="41"/>
      <c r="AGO51" s="41"/>
      <c r="AGP51" s="41"/>
      <c r="AGQ51" s="41"/>
      <c r="AGR51" s="41"/>
      <c r="AGS51" s="41"/>
      <c r="AGT51" s="41"/>
      <c r="AGU51" s="41"/>
      <c r="AGV51" s="41"/>
      <c r="AGW51" s="41"/>
      <c r="AGX51" s="41"/>
      <c r="AGY51" s="41"/>
      <c r="AGZ51" s="41"/>
      <c r="AHA51" s="41"/>
      <c r="AHB51" s="41"/>
      <c r="AHC51" s="41"/>
      <c r="AHD51" s="41"/>
      <c r="AHE51" s="41"/>
      <c r="AHF51" s="41"/>
      <c r="AHG51" s="41"/>
      <c r="AHH51" s="41"/>
      <c r="AHI51" s="41"/>
      <c r="AHJ51" s="41"/>
      <c r="AHK51" s="41"/>
      <c r="AHL51" s="41"/>
      <c r="AHM51" s="41"/>
      <c r="AHN51" s="41"/>
      <c r="AHO51" s="41"/>
      <c r="AHP51" s="41"/>
      <c r="AHQ51" s="41"/>
      <c r="AHR51" s="41"/>
      <c r="AHS51" s="41"/>
      <c r="AHT51" s="41"/>
      <c r="AHU51" s="41"/>
      <c r="AHV51" s="41"/>
      <c r="AHW51" s="41"/>
      <c r="AHX51" s="41"/>
      <c r="AHY51" s="41"/>
      <c r="AHZ51" s="41"/>
      <c r="AIA51" s="41"/>
      <c r="AIB51" s="41"/>
      <c r="AIC51" s="41"/>
      <c r="AID51" s="41"/>
      <c r="AIE51" s="41"/>
      <c r="AIF51" s="41"/>
      <c r="AIG51" s="41"/>
      <c r="AIH51" s="41"/>
      <c r="AII51" s="41"/>
      <c r="AIJ51" s="41"/>
      <c r="AIK51" s="41"/>
      <c r="AIL51" s="41"/>
      <c r="AIM51" s="41"/>
      <c r="AIN51" s="41"/>
      <c r="AIO51" s="41"/>
      <c r="AIP51" s="41"/>
      <c r="AIQ51" s="41"/>
      <c r="AIR51" s="41"/>
      <c r="AIS51" s="41"/>
      <c r="AIT51" s="41"/>
      <c r="AIU51" s="41"/>
      <c r="AIV51" s="41"/>
      <c r="AIW51" s="41"/>
      <c r="AIX51" s="41"/>
      <c r="AIY51" s="41"/>
      <c r="AIZ51" s="41"/>
      <c r="AJA51" s="41"/>
      <c r="AJB51" s="41"/>
      <c r="AJC51" s="41"/>
      <c r="AJD51" s="41"/>
      <c r="AJE51" s="41"/>
      <c r="AJF51" s="41"/>
      <c r="AJG51" s="41"/>
      <c r="AJH51" s="41"/>
      <c r="AJI51" s="41"/>
      <c r="AJJ51" s="41"/>
      <c r="AJK51" s="41"/>
      <c r="AJL51" s="41"/>
      <c r="AJM51" s="41"/>
      <c r="AJN51" s="41"/>
      <c r="AJO51" s="41"/>
      <c r="AJP51" s="41"/>
      <c r="AJQ51" s="41"/>
      <c r="AJR51" s="41"/>
      <c r="AJS51" s="41"/>
      <c r="AJT51" s="41"/>
      <c r="AJU51" s="41"/>
      <c r="AJV51" s="41"/>
      <c r="AJW51" s="41"/>
      <c r="AJX51" s="41"/>
      <c r="AJY51" s="41"/>
      <c r="AJZ51" s="41"/>
      <c r="AKA51" s="41"/>
      <c r="AKB51" s="41"/>
      <c r="AKC51" s="41"/>
      <c r="AKD51" s="41"/>
      <c r="AKE51" s="41"/>
      <c r="AKF51" s="41"/>
      <c r="AKG51" s="41"/>
      <c r="AKH51" s="41"/>
      <c r="AKI51" s="41"/>
      <c r="AKJ51" s="41"/>
      <c r="AKK51" s="41"/>
      <c r="AKL51" s="41"/>
      <c r="AKM51" s="41"/>
      <c r="AKN51" s="41"/>
      <c r="AKO51" s="41"/>
      <c r="AKP51" s="41"/>
      <c r="AKQ51" s="41"/>
      <c r="AKR51" s="41"/>
      <c r="AKS51" s="41"/>
      <c r="AKT51" s="41"/>
      <c r="AKU51" s="41"/>
      <c r="AKV51" s="41"/>
      <c r="AKW51" s="41"/>
      <c r="AKX51" s="41"/>
      <c r="AKY51" s="41"/>
      <c r="AKZ51" s="41"/>
      <c r="ALA51" s="41"/>
      <c r="ALB51" s="41"/>
      <c r="ALC51" s="41"/>
      <c r="ALD51" s="41"/>
      <c r="ALE51" s="41"/>
      <c r="ALF51" s="41"/>
      <c r="ALG51" s="41"/>
      <c r="ALH51" s="41"/>
      <c r="ALI51" s="41"/>
      <c r="ALJ51" s="41"/>
      <c r="ALK51" s="41"/>
      <c r="ALL51" s="41"/>
      <c r="ALM51" s="41"/>
      <c r="ALN51" s="41"/>
      <c r="ALO51" s="41"/>
      <c r="ALP51" s="41"/>
      <c r="ALQ51" s="41"/>
      <c r="ALR51" s="41"/>
      <c r="ALS51" s="41"/>
      <c r="ALT51" s="41"/>
      <c r="ALU51" s="41"/>
      <c r="ALV51" s="41"/>
      <c r="ALW51" s="41"/>
      <c r="ALX51" s="41"/>
      <c r="ALY51" s="41"/>
      <c r="ALZ51" s="41"/>
      <c r="AMA51" s="41"/>
      <c r="AMB51" s="41"/>
      <c r="AMC51" s="41"/>
      <c r="AMD51" s="41"/>
      <c r="AME51" s="41"/>
      <c r="AMF51" s="41"/>
      <c r="AMG51" s="41"/>
      <c r="AMH51" s="41"/>
      <c r="AMI51" s="41"/>
      <c r="AMJ51" s="41"/>
      <c r="AMK51" s="41"/>
    </row>
    <row r="52" spans="1:1025" s="42" customFormat="1" ht="29.25">
      <c r="A52" s="38">
        <v>49</v>
      </c>
      <c r="B52" s="39" t="s">
        <v>101</v>
      </c>
      <c r="C52" s="39" t="s">
        <v>93</v>
      </c>
      <c r="D52" s="40">
        <v>334460.87</v>
      </c>
      <c r="E52" s="40">
        <v>99467.717910447696</v>
      </c>
      <c r="F52" s="40">
        <f t="shared" si="1"/>
        <v>234993.15208955231</v>
      </c>
      <c r="G52" s="39" t="s">
        <v>75</v>
      </c>
      <c r="H52" s="39"/>
      <c r="I52" s="40">
        <v>32.6</v>
      </c>
      <c r="J52" s="40"/>
      <c r="K52" s="39"/>
      <c r="L52" s="39" t="s">
        <v>17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41"/>
      <c r="NG52" s="41"/>
      <c r="NH52" s="41"/>
      <c r="NI52" s="41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  <c r="WX52" s="41"/>
      <c r="WY52" s="41"/>
      <c r="WZ52" s="41"/>
      <c r="XA52" s="41"/>
      <c r="XB52" s="41"/>
      <c r="XC52" s="41"/>
      <c r="XD52" s="41"/>
      <c r="XE52" s="41"/>
      <c r="XF52" s="41"/>
      <c r="XG52" s="41"/>
      <c r="XH52" s="41"/>
      <c r="XI52" s="41"/>
      <c r="XJ52" s="41"/>
      <c r="XK52" s="41"/>
      <c r="XL52" s="41"/>
      <c r="XM52" s="41"/>
      <c r="XN52" s="41"/>
      <c r="XO52" s="41"/>
      <c r="XP52" s="41"/>
      <c r="XQ52" s="41"/>
      <c r="XR52" s="41"/>
      <c r="XS52" s="41"/>
      <c r="XT52" s="41"/>
      <c r="XU52" s="41"/>
      <c r="XV52" s="41"/>
      <c r="XW52" s="41"/>
      <c r="XX52" s="41"/>
      <c r="XY52" s="41"/>
      <c r="XZ52" s="41"/>
      <c r="YA52" s="41"/>
      <c r="YB52" s="41"/>
      <c r="YC52" s="41"/>
      <c r="YD52" s="41"/>
      <c r="YE52" s="41"/>
      <c r="YF52" s="41"/>
      <c r="YG52" s="41"/>
      <c r="YH52" s="41"/>
      <c r="YI52" s="41"/>
      <c r="YJ52" s="41"/>
      <c r="YK52" s="41"/>
      <c r="YL52" s="41"/>
      <c r="YM52" s="41"/>
      <c r="YN52" s="41"/>
      <c r="YO52" s="41"/>
      <c r="YP52" s="41"/>
      <c r="YQ52" s="41"/>
      <c r="YR52" s="41"/>
      <c r="YS52" s="41"/>
      <c r="YT52" s="41"/>
      <c r="YU52" s="41"/>
      <c r="YV52" s="41"/>
      <c r="YW52" s="41"/>
      <c r="YX52" s="41"/>
      <c r="YY52" s="41"/>
      <c r="YZ52" s="41"/>
      <c r="ZA52" s="41"/>
      <c r="ZB52" s="41"/>
      <c r="ZC52" s="41"/>
      <c r="ZD52" s="41"/>
      <c r="ZE52" s="41"/>
      <c r="ZF52" s="41"/>
      <c r="ZG52" s="41"/>
      <c r="ZH52" s="41"/>
      <c r="ZI52" s="41"/>
      <c r="ZJ52" s="41"/>
      <c r="ZK52" s="41"/>
      <c r="ZL52" s="41"/>
      <c r="ZM52" s="41"/>
      <c r="ZN52" s="41"/>
      <c r="ZO52" s="41"/>
      <c r="ZP52" s="41"/>
      <c r="ZQ52" s="41"/>
      <c r="ZR52" s="41"/>
      <c r="ZS52" s="41"/>
      <c r="ZT52" s="41"/>
      <c r="ZU52" s="41"/>
      <c r="ZV52" s="41"/>
      <c r="ZW52" s="41"/>
      <c r="ZX52" s="41"/>
      <c r="ZY52" s="41"/>
      <c r="ZZ52" s="41"/>
      <c r="AAA52" s="41"/>
      <c r="AAB52" s="41"/>
      <c r="AAC52" s="41"/>
      <c r="AAD52" s="41"/>
      <c r="AAE52" s="41"/>
      <c r="AAF52" s="41"/>
      <c r="AAG52" s="41"/>
      <c r="AAH52" s="41"/>
      <c r="AAI52" s="41"/>
      <c r="AAJ52" s="41"/>
      <c r="AAK52" s="41"/>
      <c r="AAL52" s="41"/>
      <c r="AAM52" s="41"/>
      <c r="AAN52" s="41"/>
      <c r="AAO52" s="41"/>
      <c r="AAP52" s="41"/>
      <c r="AAQ52" s="41"/>
      <c r="AAR52" s="41"/>
      <c r="AAS52" s="41"/>
      <c r="AAT52" s="41"/>
      <c r="AAU52" s="41"/>
      <c r="AAV52" s="41"/>
      <c r="AAW52" s="41"/>
      <c r="AAX52" s="41"/>
      <c r="AAY52" s="41"/>
      <c r="AAZ52" s="41"/>
      <c r="ABA52" s="41"/>
      <c r="ABB52" s="41"/>
      <c r="ABC52" s="41"/>
      <c r="ABD52" s="41"/>
      <c r="ABE52" s="41"/>
      <c r="ABF52" s="41"/>
      <c r="ABG52" s="41"/>
      <c r="ABH52" s="41"/>
      <c r="ABI52" s="41"/>
      <c r="ABJ52" s="41"/>
      <c r="ABK52" s="41"/>
      <c r="ABL52" s="41"/>
      <c r="ABM52" s="41"/>
      <c r="ABN52" s="41"/>
      <c r="ABO52" s="41"/>
      <c r="ABP52" s="41"/>
      <c r="ABQ52" s="41"/>
      <c r="ABR52" s="41"/>
      <c r="ABS52" s="41"/>
      <c r="ABT52" s="41"/>
      <c r="ABU52" s="41"/>
      <c r="ABV52" s="41"/>
      <c r="ABW52" s="41"/>
      <c r="ABX52" s="41"/>
      <c r="ABY52" s="41"/>
      <c r="ABZ52" s="41"/>
      <c r="ACA52" s="41"/>
      <c r="ACB52" s="41"/>
      <c r="ACC52" s="41"/>
      <c r="ACD52" s="41"/>
      <c r="ACE52" s="41"/>
      <c r="ACF52" s="41"/>
      <c r="ACG52" s="41"/>
      <c r="ACH52" s="41"/>
      <c r="ACI52" s="41"/>
      <c r="ACJ52" s="41"/>
      <c r="ACK52" s="41"/>
      <c r="ACL52" s="41"/>
      <c r="ACM52" s="41"/>
      <c r="ACN52" s="41"/>
      <c r="ACO52" s="41"/>
      <c r="ACP52" s="41"/>
      <c r="ACQ52" s="41"/>
      <c r="ACR52" s="41"/>
      <c r="ACS52" s="41"/>
      <c r="ACT52" s="41"/>
      <c r="ACU52" s="41"/>
      <c r="ACV52" s="41"/>
      <c r="ACW52" s="41"/>
      <c r="ACX52" s="41"/>
      <c r="ACY52" s="41"/>
      <c r="ACZ52" s="41"/>
      <c r="ADA52" s="41"/>
      <c r="ADB52" s="41"/>
      <c r="ADC52" s="41"/>
      <c r="ADD52" s="41"/>
      <c r="ADE52" s="41"/>
      <c r="ADF52" s="41"/>
      <c r="ADG52" s="41"/>
      <c r="ADH52" s="41"/>
      <c r="ADI52" s="41"/>
      <c r="ADJ52" s="41"/>
      <c r="ADK52" s="41"/>
      <c r="ADL52" s="41"/>
      <c r="ADM52" s="41"/>
      <c r="ADN52" s="41"/>
      <c r="ADO52" s="41"/>
      <c r="ADP52" s="41"/>
      <c r="ADQ52" s="41"/>
      <c r="ADR52" s="41"/>
      <c r="ADS52" s="41"/>
      <c r="ADT52" s="41"/>
      <c r="ADU52" s="41"/>
      <c r="ADV52" s="41"/>
      <c r="ADW52" s="41"/>
      <c r="ADX52" s="41"/>
      <c r="ADY52" s="41"/>
      <c r="ADZ52" s="41"/>
      <c r="AEA52" s="41"/>
      <c r="AEB52" s="41"/>
      <c r="AEC52" s="41"/>
      <c r="AED52" s="41"/>
      <c r="AEE52" s="41"/>
      <c r="AEF52" s="41"/>
      <c r="AEG52" s="41"/>
      <c r="AEH52" s="41"/>
      <c r="AEI52" s="41"/>
      <c r="AEJ52" s="41"/>
      <c r="AEK52" s="41"/>
      <c r="AEL52" s="41"/>
      <c r="AEM52" s="41"/>
      <c r="AEN52" s="41"/>
      <c r="AEO52" s="41"/>
      <c r="AEP52" s="41"/>
      <c r="AEQ52" s="41"/>
      <c r="AER52" s="41"/>
      <c r="AES52" s="41"/>
      <c r="AET52" s="41"/>
      <c r="AEU52" s="41"/>
      <c r="AEV52" s="41"/>
      <c r="AEW52" s="41"/>
      <c r="AEX52" s="41"/>
      <c r="AEY52" s="41"/>
      <c r="AEZ52" s="41"/>
      <c r="AFA52" s="41"/>
      <c r="AFB52" s="41"/>
      <c r="AFC52" s="41"/>
      <c r="AFD52" s="41"/>
      <c r="AFE52" s="41"/>
      <c r="AFF52" s="41"/>
      <c r="AFG52" s="41"/>
      <c r="AFH52" s="41"/>
      <c r="AFI52" s="41"/>
      <c r="AFJ52" s="41"/>
      <c r="AFK52" s="41"/>
      <c r="AFL52" s="41"/>
      <c r="AFM52" s="41"/>
      <c r="AFN52" s="41"/>
      <c r="AFO52" s="41"/>
      <c r="AFP52" s="41"/>
      <c r="AFQ52" s="41"/>
      <c r="AFR52" s="41"/>
      <c r="AFS52" s="41"/>
      <c r="AFT52" s="41"/>
      <c r="AFU52" s="41"/>
      <c r="AFV52" s="41"/>
      <c r="AFW52" s="41"/>
      <c r="AFX52" s="41"/>
      <c r="AFY52" s="41"/>
      <c r="AFZ52" s="41"/>
      <c r="AGA52" s="41"/>
      <c r="AGB52" s="41"/>
      <c r="AGC52" s="41"/>
      <c r="AGD52" s="41"/>
      <c r="AGE52" s="41"/>
      <c r="AGF52" s="41"/>
      <c r="AGG52" s="41"/>
      <c r="AGH52" s="41"/>
      <c r="AGI52" s="41"/>
      <c r="AGJ52" s="41"/>
      <c r="AGK52" s="41"/>
      <c r="AGL52" s="41"/>
      <c r="AGM52" s="41"/>
      <c r="AGN52" s="41"/>
      <c r="AGO52" s="41"/>
      <c r="AGP52" s="41"/>
      <c r="AGQ52" s="41"/>
      <c r="AGR52" s="41"/>
      <c r="AGS52" s="41"/>
      <c r="AGT52" s="41"/>
      <c r="AGU52" s="41"/>
      <c r="AGV52" s="41"/>
      <c r="AGW52" s="41"/>
      <c r="AGX52" s="41"/>
      <c r="AGY52" s="41"/>
      <c r="AGZ52" s="41"/>
      <c r="AHA52" s="41"/>
      <c r="AHB52" s="41"/>
      <c r="AHC52" s="41"/>
      <c r="AHD52" s="41"/>
      <c r="AHE52" s="41"/>
      <c r="AHF52" s="41"/>
      <c r="AHG52" s="41"/>
      <c r="AHH52" s="41"/>
      <c r="AHI52" s="41"/>
      <c r="AHJ52" s="41"/>
      <c r="AHK52" s="41"/>
      <c r="AHL52" s="41"/>
      <c r="AHM52" s="41"/>
      <c r="AHN52" s="41"/>
      <c r="AHO52" s="41"/>
      <c r="AHP52" s="41"/>
      <c r="AHQ52" s="41"/>
      <c r="AHR52" s="41"/>
      <c r="AHS52" s="41"/>
      <c r="AHT52" s="41"/>
      <c r="AHU52" s="41"/>
      <c r="AHV52" s="41"/>
      <c r="AHW52" s="41"/>
      <c r="AHX52" s="41"/>
      <c r="AHY52" s="41"/>
      <c r="AHZ52" s="41"/>
      <c r="AIA52" s="41"/>
      <c r="AIB52" s="41"/>
      <c r="AIC52" s="41"/>
      <c r="AID52" s="41"/>
      <c r="AIE52" s="41"/>
      <c r="AIF52" s="41"/>
      <c r="AIG52" s="41"/>
      <c r="AIH52" s="41"/>
      <c r="AII52" s="41"/>
      <c r="AIJ52" s="41"/>
      <c r="AIK52" s="41"/>
      <c r="AIL52" s="41"/>
      <c r="AIM52" s="41"/>
      <c r="AIN52" s="41"/>
      <c r="AIO52" s="41"/>
      <c r="AIP52" s="41"/>
      <c r="AIQ52" s="41"/>
      <c r="AIR52" s="41"/>
      <c r="AIS52" s="41"/>
      <c r="AIT52" s="41"/>
      <c r="AIU52" s="41"/>
      <c r="AIV52" s="41"/>
      <c r="AIW52" s="41"/>
      <c r="AIX52" s="41"/>
      <c r="AIY52" s="41"/>
      <c r="AIZ52" s="41"/>
      <c r="AJA52" s="41"/>
      <c r="AJB52" s="41"/>
      <c r="AJC52" s="41"/>
      <c r="AJD52" s="41"/>
      <c r="AJE52" s="41"/>
      <c r="AJF52" s="41"/>
      <c r="AJG52" s="41"/>
      <c r="AJH52" s="41"/>
      <c r="AJI52" s="41"/>
      <c r="AJJ52" s="41"/>
      <c r="AJK52" s="41"/>
      <c r="AJL52" s="41"/>
      <c r="AJM52" s="41"/>
      <c r="AJN52" s="41"/>
      <c r="AJO52" s="41"/>
      <c r="AJP52" s="41"/>
      <c r="AJQ52" s="41"/>
      <c r="AJR52" s="41"/>
      <c r="AJS52" s="41"/>
      <c r="AJT52" s="41"/>
      <c r="AJU52" s="41"/>
      <c r="AJV52" s="41"/>
      <c r="AJW52" s="41"/>
      <c r="AJX52" s="41"/>
      <c r="AJY52" s="41"/>
      <c r="AJZ52" s="41"/>
      <c r="AKA52" s="41"/>
      <c r="AKB52" s="41"/>
      <c r="AKC52" s="41"/>
      <c r="AKD52" s="41"/>
      <c r="AKE52" s="41"/>
      <c r="AKF52" s="41"/>
      <c r="AKG52" s="41"/>
      <c r="AKH52" s="41"/>
      <c r="AKI52" s="41"/>
      <c r="AKJ52" s="41"/>
      <c r="AKK52" s="41"/>
      <c r="AKL52" s="41"/>
      <c r="AKM52" s="41"/>
      <c r="AKN52" s="41"/>
      <c r="AKO52" s="41"/>
      <c r="AKP52" s="41"/>
      <c r="AKQ52" s="41"/>
      <c r="AKR52" s="41"/>
      <c r="AKS52" s="41"/>
      <c r="AKT52" s="41"/>
      <c r="AKU52" s="41"/>
      <c r="AKV52" s="41"/>
      <c r="AKW52" s="41"/>
      <c r="AKX52" s="41"/>
      <c r="AKY52" s="41"/>
      <c r="AKZ52" s="41"/>
      <c r="ALA52" s="41"/>
      <c r="ALB52" s="41"/>
      <c r="ALC52" s="41"/>
      <c r="ALD52" s="41"/>
      <c r="ALE52" s="41"/>
      <c r="ALF52" s="41"/>
      <c r="ALG52" s="41"/>
      <c r="ALH52" s="41"/>
      <c r="ALI52" s="41"/>
      <c r="ALJ52" s="41"/>
      <c r="ALK52" s="41"/>
      <c r="ALL52" s="41"/>
      <c r="ALM52" s="41"/>
      <c r="ALN52" s="41"/>
      <c r="ALO52" s="41"/>
      <c r="ALP52" s="41"/>
      <c r="ALQ52" s="41"/>
      <c r="ALR52" s="41"/>
      <c r="ALS52" s="41"/>
      <c r="ALT52" s="41"/>
      <c r="ALU52" s="41"/>
      <c r="ALV52" s="41"/>
      <c r="ALW52" s="41"/>
      <c r="ALX52" s="41"/>
      <c r="ALY52" s="41"/>
      <c r="ALZ52" s="41"/>
      <c r="AMA52" s="41"/>
      <c r="AMB52" s="41"/>
      <c r="AMC52" s="41"/>
      <c r="AMD52" s="41"/>
      <c r="AME52" s="41"/>
      <c r="AMF52" s="41"/>
      <c r="AMG52" s="41"/>
      <c r="AMH52" s="41"/>
      <c r="AMI52" s="41"/>
      <c r="AMJ52" s="41"/>
      <c r="AMK52" s="41"/>
    </row>
    <row r="53" spans="1:1025" s="42" customFormat="1" ht="39">
      <c r="A53" s="38">
        <v>50</v>
      </c>
      <c r="B53" s="39" t="s">
        <v>102</v>
      </c>
      <c r="C53" s="39" t="s">
        <v>74</v>
      </c>
      <c r="D53" s="40">
        <v>1</v>
      </c>
      <c r="E53" s="40"/>
      <c r="F53" s="40">
        <f t="shared" si="1"/>
        <v>1</v>
      </c>
      <c r="G53" s="39" t="s">
        <v>103</v>
      </c>
      <c r="H53" s="39"/>
      <c r="I53" s="40">
        <v>52.8</v>
      </c>
      <c r="J53" s="40"/>
      <c r="K53" s="39"/>
      <c r="L53" s="39" t="s">
        <v>17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  <c r="IW53" s="41"/>
      <c r="IX53" s="41"/>
      <c r="IY53" s="41"/>
      <c r="IZ53" s="41"/>
      <c r="JA53" s="41"/>
      <c r="JB53" s="41"/>
      <c r="JC53" s="41"/>
      <c r="JD53" s="41"/>
      <c r="JE53" s="41"/>
      <c r="JF53" s="41"/>
      <c r="JG53" s="41"/>
      <c r="JH53" s="41"/>
      <c r="JI53" s="41"/>
      <c r="JJ53" s="41"/>
      <c r="JK53" s="41"/>
      <c r="JL53" s="41"/>
      <c r="JM53" s="41"/>
      <c r="JN53" s="41"/>
      <c r="JO53" s="41"/>
      <c r="JP53" s="41"/>
      <c r="JQ53" s="41"/>
      <c r="JR53" s="41"/>
      <c r="JS53" s="41"/>
      <c r="JT53" s="41"/>
      <c r="JU53" s="41"/>
      <c r="JV53" s="41"/>
      <c r="JW53" s="41"/>
      <c r="JX53" s="41"/>
      <c r="JY53" s="41"/>
      <c r="JZ53" s="41"/>
      <c r="KA53" s="41"/>
      <c r="KB53" s="41"/>
      <c r="KC53" s="41"/>
      <c r="KD53" s="41"/>
      <c r="KE53" s="41"/>
      <c r="KF53" s="41"/>
      <c r="KG53" s="41"/>
      <c r="KH53" s="41"/>
      <c r="KI53" s="41"/>
      <c r="KJ53" s="41"/>
      <c r="KK53" s="41"/>
      <c r="KL53" s="41"/>
      <c r="KM53" s="41"/>
      <c r="KN53" s="41"/>
      <c r="KO53" s="41"/>
      <c r="KP53" s="41"/>
      <c r="KQ53" s="41"/>
      <c r="KR53" s="41"/>
      <c r="KS53" s="41"/>
      <c r="KT53" s="41"/>
      <c r="KU53" s="41"/>
      <c r="KV53" s="41"/>
      <c r="KW53" s="41"/>
      <c r="KX53" s="41"/>
      <c r="KY53" s="41"/>
      <c r="KZ53" s="41"/>
      <c r="LA53" s="41"/>
      <c r="LB53" s="41"/>
      <c r="LC53" s="41"/>
      <c r="LD53" s="41"/>
      <c r="LE53" s="41"/>
      <c r="LF53" s="41"/>
      <c r="LG53" s="41"/>
      <c r="LH53" s="41"/>
      <c r="LI53" s="41"/>
      <c r="LJ53" s="41"/>
      <c r="LK53" s="41"/>
      <c r="LL53" s="41"/>
      <c r="LM53" s="41"/>
      <c r="LN53" s="41"/>
      <c r="LO53" s="41"/>
      <c r="LP53" s="41"/>
      <c r="LQ53" s="41"/>
      <c r="LR53" s="41"/>
      <c r="LS53" s="41"/>
      <c r="LT53" s="41"/>
      <c r="LU53" s="41"/>
      <c r="LV53" s="41"/>
      <c r="LW53" s="41"/>
      <c r="LX53" s="41"/>
      <c r="LY53" s="41"/>
      <c r="LZ53" s="41"/>
      <c r="MA53" s="41"/>
      <c r="MB53" s="41"/>
      <c r="MC53" s="41"/>
      <c r="MD53" s="41"/>
      <c r="ME53" s="41"/>
      <c r="MF53" s="41"/>
      <c r="MG53" s="41"/>
      <c r="MH53" s="41"/>
      <c r="MI53" s="41"/>
      <c r="MJ53" s="41"/>
      <c r="MK53" s="41"/>
      <c r="ML53" s="41"/>
      <c r="MM53" s="41"/>
      <c r="MN53" s="41"/>
      <c r="MO53" s="41"/>
      <c r="MP53" s="41"/>
      <c r="MQ53" s="41"/>
      <c r="MR53" s="41"/>
      <c r="MS53" s="41"/>
      <c r="MT53" s="41"/>
      <c r="MU53" s="41"/>
      <c r="MV53" s="41"/>
      <c r="MW53" s="41"/>
      <c r="MX53" s="41"/>
      <c r="MY53" s="41"/>
      <c r="MZ53" s="41"/>
      <c r="NA53" s="41"/>
      <c r="NB53" s="41"/>
      <c r="NC53" s="41"/>
      <c r="ND53" s="41"/>
      <c r="NE53" s="41"/>
      <c r="NF53" s="41"/>
      <c r="NG53" s="41"/>
      <c r="NH53" s="41"/>
      <c r="NI53" s="41"/>
      <c r="NJ53" s="41"/>
      <c r="NK53" s="41"/>
      <c r="NL53" s="41"/>
      <c r="NM53" s="41"/>
      <c r="NN53" s="41"/>
      <c r="NO53" s="41"/>
      <c r="NP53" s="41"/>
      <c r="NQ53" s="41"/>
      <c r="NR53" s="41"/>
      <c r="NS53" s="41"/>
      <c r="NT53" s="41"/>
      <c r="NU53" s="41"/>
      <c r="NV53" s="41"/>
      <c r="NW53" s="41"/>
      <c r="NX53" s="41"/>
      <c r="NY53" s="41"/>
      <c r="NZ53" s="41"/>
      <c r="OA53" s="41"/>
      <c r="OB53" s="41"/>
      <c r="OC53" s="41"/>
      <c r="OD53" s="41"/>
      <c r="OE53" s="41"/>
      <c r="OF53" s="41"/>
      <c r="OG53" s="41"/>
      <c r="OH53" s="41"/>
      <c r="OI53" s="41"/>
      <c r="OJ53" s="41"/>
      <c r="OK53" s="41"/>
      <c r="OL53" s="41"/>
      <c r="OM53" s="41"/>
      <c r="ON53" s="41"/>
      <c r="OO53" s="41"/>
      <c r="OP53" s="41"/>
      <c r="OQ53" s="41"/>
      <c r="OR53" s="41"/>
      <c r="OS53" s="41"/>
      <c r="OT53" s="41"/>
      <c r="OU53" s="41"/>
      <c r="OV53" s="41"/>
      <c r="OW53" s="41"/>
      <c r="OX53" s="41"/>
      <c r="OY53" s="41"/>
      <c r="OZ53" s="41"/>
      <c r="PA53" s="41"/>
      <c r="PB53" s="41"/>
      <c r="PC53" s="41"/>
      <c r="PD53" s="41"/>
      <c r="PE53" s="41"/>
      <c r="PF53" s="41"/>
      <c r="PG53" s="41"/>
      <c r="PH53" s="41"/>
      <c r="PI53" s="41"/>
      <c r="PJ53" s="41"/>
      <c r="PK53" s="41"/>
      <c r="PL53" s="41"/>
      <c r="PM53" s="41"/>
      <c r="PN53" s="41"/>
      <c r="PO53" s="41"/>
      <c r="PP53" s="41"/>
      <c r="PQ53" s="41"/>
      <c r="PR53" s="41"/>
      <c r="PS53" s="41"/>
      <c r="PT53" s="41"/>
      <c r="PU53" s="41"/>
      <c r="PV53" s="41"/>
      <c r="PW53" s="41"/>
      <c r="PX53" s="41"/>
      <c r="PY53" s="41"/>
      <c r="PZ53" s="41"/>
      <c r="QA53" s="41"/>
      <c r="QB53" s="41"/>
      <c r="QC53" s="41"/>
      <c r="QD53" s="41"/>
      <c r="QE53" s="41"/>
      <c r="QF53" s="41"/>
      <c r="QG53" s="41"/>
      <c r="QH53" s="41"/>
      <c r="QI53" s="41"/>
      <c r="QJ53" s="41"/>
      <c r="QK53" s="41"/>
      <c r="QL53" s="41"/>
      <c r="QM53" s="41"/>
      <c r="QN53" s="41"/>
      <c r="QO53" s="41"/>
      <c r="QP53" s="41"/>
      <c r="QQ53" s="41"/>
      <c r="QR53" s="41"/>
      <c r="QS53" s="41"/>
      <c r="QT53" s="41"/>
      <c r="QU53" s="41"/>
      <c r="QV53" s="41"/>
      <c r="QW53" s="41"/>
      <c r="QX53" s="41"/>
      <c r="QY53" s="41"/>
      <c r="QZ53" s="41"/>
      <c r="RA53" s="41"/>
      <c r="RB53" s="41"/>
      <c r="RC53" s="41"/>
      <c r="RD53" s="41"/>
      <c r="RE53" s="41"/>
      <c r="RF53" s="41"/>
      <c r="RG53" s="41"/>
      <c r="RH53" s="41"/>
      <c r="RI53" s="41"/>
      <c r="RJ53" s="41"/>
      <c r="RK53" s="41"/>
      <c r="RL53" s="41"/>
      <c r="RM53" s="41"/>
      <c r="RN53" s="41"/>
      <c r="RO53" s="41"/>
      <c r="RP53" s="41"/>
      <c r="RQ53" s="41"/>
      <c r="RR53" s="41"/>
      <c r="RS53" s="41"/>
      <c r="RT53" s="41"/>
      <c r="RU53" s="41"/>
      <c r="RV53" s="41"/>
      <c r="RW53" s="41"/>
      <c r="RX53" s="41"/>
      <c r="RY53" s="41"/>
      <c r="RZ53" s="41"/>
      <c r="SA53" s="41"/>
      <c r="SB53" s="41"/>
      <c r="SC53" s="41"/>
      <c r="SD53" s="41"/>
      <c r="SE53" s="41"/>
      <c r="SF53" s="41"/>
      <c r="SG53" s="41"/>
      <c r="SH53" s="41"/>
      <c r="SI53" s="41"/>
      <c r="SJ53" s="41"/>
      <c r="SK53" s="41"/>
      <c r="SL53" s="41"/>
      <c r="SM53" s="41"/>
      <c r="SN53" s="41"/>
      <c r="SO53" s="41"/>
      <c r="SP53" s="41"/>
      <c r="SQ53" s="41"/>
      <c r="SR53" s="41"/>
      <c r="SS53" s="41"/>
      <c r="ST53" s="41"/>
      <c r="SU53" s="41"/>
      <c r="SV53" s="41"/>
      <c r="SW53" s="41"/>
      <c r="SX53" s="41"/>
      <c r="SY53" s="41"/>
      <c r="SZ53" s="41"/>
      <c r="TA53" s="41"/>
      <c r="TB53" s="41"/>
      <c r="TC53" s="41"/>
      <c r="TD53" s="41"/>
      <c r="TE53" s="41"/>
      <c r="TF53" s="41"/>
      <c r="TG53" s="41"/>
      <c r="TH53" s="41"/>
      <c r="TI53" s="41"/>
      <c r="TJ53" s="41"/>
      <c r="TK53" s="41"/>
      <c r="TL53" s="41"/>
      <c r="TM53" s="41"/>
      <c r="TN53" s="41"/>
      <c r="TO53" s="41"/>
      <c r="TP53" s="41"/>
      <c r="TQ53" s="41"/>
      <c r="TR53" s="41"/>
      <c r="TS53" s="41"/>
      <c r="TT53" s="41"/>
      <c r="TU53" s="41"/>
      <c r="TV53" s="41"/>
      <c r="TW53" s="41"/>
      <c r="TX53" s="41"/>
      <c r="TY53" s="41"/>
      <c r="TZ53" s="41"/>
      <c r="UA53" s="41"/>
      <c r="UB53" s="41"/>
      <c r="UC53" s="41"/>
      <c r="UD53" s="41"/>
      <c r="UE53" s="41"/>
      <c r="UF53" s="41"/>
      <c r="UG53" s="41"/>
      <c r="UH53" s="41"/>
      <c r="UI53" s="41"/>
      <c r="UJ53" s="41"/>
      <c r="UK53" s="41"/>
      <c r="UL53" s="41"/>
      <c r="UM53" s="41"/>
      <c r="UN53" s="41"/>
      <c r="UO53" s="41"/>
      <c r="UP53" s="41"/>
      <c r="UQ53" s="41"/>
      <c r="UR53" s="41"/>
      <c r="US53" s="41"/>
      <c r="UT53" s="41"/>
      <c r="UU53" s="41"/>
      <c r="UV53" s="41"/>
      <c r="UW53" s="41"/>
      <c r="UX53" s="41"/>
      <c r="UY53" s="41"/>
      <c r="UZ53" s="41"/>
      <c r="VA53" s="41"/>
      <c r="VB53" s="41"/>
      <c r="VC53" s="41"/>
      <c r="VD53" s="41"/>
      <c r="VE53" s="41"/>
      <c r="VF53" s="41"/>
      <c r="VG53" s="41"/>
      <c r="VH53" s="41"/>
      <c r="VI53" s="41"/>
      <c r="VJ53" s="41"/>
      <c r="VK53" s="41"/>
      <c r="VL53" s="41"/>
      <c r="VM53" s="41"/>
      <c r="VN53" s="41"/>
      <c r="VO53" s="41"/>
      <c r="VP53" s="41"/>
      <c r="VQ53" s="41"/>
      <c r="VR53" s="41"/>
      <c r="VS53" s="41"/>
      <c r="VT53" s="41"/>
      <c r="VU53" s="41"/>
      <c r="VV53" s="41"/>
      <c r="VW53" s="41"/>
      <c r="VX53" s="41"/>
      <c r="VY53" s="41"/>
      <c r="VZ53" s="41"/>
      <c r="WA53" s="41"/>
      <c r="WB53" s="41"/>
      <c r="WC53" s="41"/>
      <c r="WD53" s="41"/>
      <c r="WE53" s="41"/>
      <c r="WF53" s="41"/>
      <c r="WG53" s="41"/>
      <c r="WH53" s="41"/>
      <c r="WI53" s="41"/>
      <c r="WJ53" s="41"/>
      <c r="WK53" s="41"/>
      <c r="WL53" s="41"/>
      <c r="WM53" s="41"/>
      <c r="WN53" s="41"/>
      <c r="WO53" s="41"/>
      <c r="WP53" s="41"/>
      <c r="WQ53" s="41"/>
      <c r="WR53" s="41"/>
      <c r="WS53" s="41"/>
      <c r="WT53" s="41"/>
      <c r="WU53" s="41"/>
      <c r="WV53" s="41"/>
      <c r="WW53" s="41"/>
      <c r="WX53" s="41"/>
      <c r="WY53" s="41"/>
      <c r="WZ53" s="41"/>
      <c r="XA53" s="41"/>
      <c r="XB53" s="41"/>
      <c r="XC53" s="41"/>
      <c r="XD53" s="41"/>
      <c r="XE53" s="41"/>
      <c r="XF53" s="41"/>
      <c r="XG53" s="41"/>
      <c r="XH53" s="41"/>
      <c r="XI53" s="41"/>
      <c r="XJ53" s="41"/>
      <c r="XK53" s="41"/>
      <c r="XL53" s="41"/>
      <c r="XM53" s="41"/>
      <c r="XN53" s="41"/>
      <c r="XO53" s="41"/>
      <c r="XP53" s="41"/>
      <c r="XQ53" s="41"/>
      <c r="XR53" s="41"/>
      <c r="XS53" s="41"/>
      <c r="XT53" s="41"/>
      <c r="XU53" s="41"/>
      <c r="XV53" s="41"/>
      <c r="XW53" s="41"/>
      <c r="XX53" s="41"/>
      <c r="XY53" s="41"/>
      <c r="XZ53" s="41"/>
      <c r="YA53" s="41"/>
      <c r="YB53" s="41"/>
      <c r="YC53" s="41"/>
      <c r="YD53" s="41"/>
      <c r="YE53" s="41"/>
      <c r="YF53" s="41"/>
      <c r="YG53" s="41"/>
      <c r="YH53" s="41"/>
      <c r="YI53" s="41"/>
      <c r="YJ53" s="41"/>
      <c r="YK53" s="41"/>
      <c r="YL53" s="41"/>
      <c r="YM53" s="41"/>
      <c r="YN53" s="41"/>
      <c r="YO53" s="41"/>
      <c r="YP53" s="41"/>
      <c r="YQ53" s="41"/>
      <c r="YR53" s="41"/>
      <c r="YS53" s="41"/>
      <c r="YT53" s="41"/>
      <c r="YU53" s="41"/>
      <c r="YV53" s="41"/>
      <c r="YW53" s="41"/>
      <c r="YX53" s="41"/>
      <c r="YY53" s="41"/>
      <c r="YZ53" s="41"/>
      <c r="ZA53" s="41"/>
      <c r="ZB53" s="41"/>
      <c r="ZC53" s="41"/>
      <c r="ZD53" s="41"/>
      <c r="ZE53" s="41"/>
      <c r="ZF53" s="41"/>
      <c r="ZG53" s="41"/>
      <c r="ZH53" s="41"/>
      <c r="ZI53" s="41"/>
      <c r="ZJ53" s="41"/>
      <c r="ZK53" s="41"/>
      <c r="ZL53" s="41"/>
      <c r="ZM53" s="41"/>
      <c r="ZN53" s="41"/>
      <c r="ZO53" s="41"/>
      <c r="ZP53" s="41"/>
      <c r="ZQ53" s="41"/>
      <c r="ZR53" s="41"/>
      <c r="ZS53" s="41"/>
      <c r="ZT53" s="41"/>
      <c r="ZU53" s="41"/>
      <c r="ZV53" s="41"/>
      <c r="ZW53" s="41"/>
      <c r="ZX53" s="41"/>
      <c r="ZY53" s="41"/>
      <c r="ZZ53" s="41"/>
      <c r="AAA53" s="41"/>
      <c r="AAB53" s="41"/>
      <c r="AAC53" s="41"/>
      <c r="AAD53" s="41"/>
      <c r="AAE53" s="41"/>
      <c r="AAF53" s="41"/>
      <c r="AAG53" s="41"/>
      <c r="AAH53" s="41"/>
      <c r="AAI53" s="41"/>
      <c r="AAJ53" s="41"/>
      <c r="AAK53" s="41"/>
      <c r="AAL53" s="41"/>
      <c r="AAM53" s="41"/>
      <c r="AAN53" s="41"/>
      <c r="AAO53" s="41"/>
      <c r="AAP53" s="41"/>
      <c r="AAQ53" s="41"/>
      <c r="AAR53" s="41"/>
      <c r="AAS53" s="41"/>
      <c r="AAT53" s="41"/>
      <c r="AAU53" s="41"/>
      <c r="AAV53" s="41"/>
      <c r="AAW53" s="41"/>
      <c r="AAX53" s="41"/>
      <c r="AAY53" s="41"/>
      <c r="AAZ53" s="41"/>
      <c r="ABA53" s="41"/>
      <c r="ABB53" s="41"/>
      <c r="ABC53" s="41"/>
      <c r="ABD53" s="41"/>
      <c r="ABE53" s="41"/>
      <c r="ABF53" s="41"/>
      <c r="ABG53" s="41"/>
      <c r="ABH53" s="41"/>
      <c r="ABI53" s="41"/>
      <c r="ABJ53" s="41"/>
      <c r="ABK53" s="41"/>
      <c r="ABL53" s="41"/>
      <c r="ABM53" s="41"/>
      <c r="ABN53" s="41"/>
      <c r="ABO53" s="41"/>
      <c r="ABP53" s="41"/>
      <c r="ABQ53" s="41"/>
      <c r="ABR53" s="41"/>
      <c r="ABS53" s="41"/>
      <c r="ABT53" s="41"/>
      <c r="ABU53" s="41"/>
      <c r="ABV53" s="41"/>
      <c r="ABW53" s="41"/>
      <c r="ABX53" s="41"/>
      <c r="ABY53" s="41"/>
      <c r="ABZ53" s="41"/>
      <c r="ACA53" s="41"/>
      <c r="ACB53" s="41"/>
      <c r="ACC53" s="41"/>
      <c r="ACD53" s="41"/>
      <c r="ACE53" s="41"/>
      <c r="ACF53" s="41"/>
      <c r="ACG53" s="41"/>
      <c r="ACH53" s="41"/>
      <c r="ACI53" s="41"/>
      <c r="ACJ53" s="41"/>
      <c r="ACK53" s="41"/>
      <c r="ACL53" s="41"/>
      <c r="ACM53" s="41"/>
      <c r="ACN53" s="41"/>
      <c r="ACO53" s="41"/>
      <c r="ACP53" s="41"/>
      <c r="ACQ53" s="41"/>
      <c r="ACR53" s="41"/>
      <c r="ACS53" s="41"/>
      <c r="ACT53" s="41"/>
      <c r="ACU53" s="41"/>
      <c r="ACV53" s="41"/>
      <c r="ACW53" s="41"/>
      <c r="ACX53" s="41"/>
      <c r="ACY53" s="41"/>
      <c r="ACZ53" s="41"/>
      <c r="ADA53" s="41"/>
      <c r="ADB53" s="41"/>
      <c r="ADC53" s="41"/>
      <c r="ADD53" s="41"/>
      <c r="ADE53" s="41"/>
      <c r="ADF53" s="41"/>
      <c r="ADG53" s="41"/>
      <c r="ADH53" s="41"/>
      <c r="ADI53" s="41"/>
      <c r="ADJ53" s="41"/>
      <c r="ADK53" s="41"/>
      <c r="ADL53" s="41"/>
      <c r="ADM53" s="41"/>
      <c r="ADN53" s="41"/>
      <c r="ADO53" s="41"/>
      <c r="ADP53" s="41"/>
      <c r="ADQ53" s="41"/>
      <c r="ADR53" s="41"/>
      <c r="ADS53" s="41"/>
      <c r="ADT53" s="41"/>
      <c r="ADU53" s="41"/>
      <c r="ADV53" s="41"/>
      <c r="ADW53" s="41"/>
      <c r="ADX53" s="41"/>
      <c r="ADY53" s="41"/>
      <c r="ADZ53" s="41"/>
      <c r="AEA53" s="41"/>
      <c r="AEB53" s="41"/>
      <c r="AEC53" s="41"/>
      <c r="AED53" s="41"/>
      <c r="AEE53" s="41"/>
      <c r="AEF53" s="41"/>
      <c r="AEG53" s="41"/>
      <c r="AEH53" s="41"/>
      <c r="AEI53" s="41"/>
      <c r="AEJ53" s="41"/>
      <c r="AEK53" s="41"/>
      <c r="AEL53" s="41"/>
      <c r="AEM53" s="41"/>
      <c r="AEN53" s="41"/>
      <c r="AEO53" s="41"/>
      <c r="AEP53" s="41"/>
      <c r="AEQ53" s="41"/>
      <c r="AER53" s="41"/>
      <c r="AES53" s="41"/>
      <c r="AET53" s="41"/>
      <c r="AEU53" s="41"/>
      <c r="AEV53" s="41"/>
      <c r="AEW53" s="41"/>
      <c r="AEX53" s="41"/>
      <c r="AEY53" s="41"/>
      <c r="AEZ53" s="41"/>
      <c r="AFA53" s="41"/>
      <c r="AFB53" s="41"/>
      <c r="AFC53" s="41"/>
      <c r="AFD53" s="41"/>
      <c r="AFE53" s="41"/>
      <c r="AFF53" s="41"/>
      <c r="AFG53" s="41"/>
      <c r="AFH53" s="41"/>
      <c r="AFI53" s="41"/>
      <c r="AFJ53" s="41"/>
      <c r="AFK53" s="41"/>
      <c r="AFL53" s="41"/>
      <c r="AFM53" s="41"/>
      <c r="AFN53" s="41"/>
      <c r="AFO53" s="41"/>
      <c r="AFP53" s="41"/>
      <c r="AFQ53" s="41"/>
      <c r="AFR53" s="41"/>
      <c r="AFS53" s="41"/>
      <c r="AFT53" s="41"/>
      <c r="AFU53" s="41"/>
      <c r="AFV53" s="41"/>
      <c r="AFW53" s="41"/>
      <c r="AFX53" s="41"/>
      <c r="AFY53" s="41"/>
      <c r="AFZ53" s="41"/>
      <c r="AGA53" s="41"/>
      <c r="AGB53" s="41"/>
      <c r="AGC53" s="41"/>
      <c r="AGD53" s="41"/>
      <c r="AGE53" s="41"/>
      <c r="AGF53" s="41"/>
      <c r="AGG53" s="41"/>
      <c r="AGH53" s="41"/>
      <c r="AGI53" s="41"/>
      <c r="AGJ53" s="41"/>
      <c r="AGK53" s="41"/>
      <c r="AGL53" s="41"/>
      <c r="AGM53" s="41"/>
      <c r="AGN53" s="41"/>
      <c r="AGO53" s="41"/>
      <c r="AGP53" s="41"/>
      <c r="AGQ53" s="41"/>
      <c r="AGR53" s="41"/>
      <c r="AGS53" s="41"/>
      <c r="AGT53" s="41"/>
      <c r="AGU53" s="41"/>
      <c r="AGV53" s="41"/>
      <c r="AGW53" s="41"/>
      <c r="AGX53" s="41"/>
      <c r="AGY53" s="41"/>
      <c r="AGZ53" s="41"/>
      <c r="AHA53" s="41"/>
      <c r="AHB53" s="41"/>
      <c r="AHC53" s="41"/>
      <c r="AHD53" s="41"/>
      <c r="AHE53" s="41"/>
      <c r="AHF53" s="41"/>
      <c r="AHG53" s="41"/>
      <c r="AHH53" s="41"/>
      <c r="AHI53" s="41"/>
      <c r="AHJ53" s="41"/>
      <c r="AHK53" s="41"/>
      <c r="AHL53" s="41"/>
      <c r="AHM53" s="41"/>
      <c r="AHN53" s="41"/>
      <c r="AHO53" s="41"/>
      <c r="AHP53" s="41"/>
      <c r="AHQ53" s="41"/>
      <c r="AHR53" s="41"/>
      <c r="AHS53" s="41"/>
      <c r="AHT53" s="41"/>
      <c r="AHU53" s="41"/>
      <c r="AHV53" s="41"/>
      <c r="AHW53" s="41"/>
      <c r="AHX53" s="41"/>
      <c r="AHY53" s="41"/>
      <c r="AHZ53" s="41"/>
      <c r="AIA53" s="41"/>
      <c r="AIB53" s="41"/>
      <c r="AIC53" s="41"/>
      <c r="AID53" s="41"/>
      <c r="AIE53" s="41"/>
      <c r="AIF53" s="41"/>
      <c r="AIG53" s="41"/>
      <c r="AIH53" s="41"/>
      <c r="AII53" s="41"/>
      <c r="AIJ53" s="41"/>
      <c r="AIK53" s="41"/>
      <c r="AIL53" s="41"/>
      <c r="AIM53" s="41"/>
      <c r="AIN53" s="41"/>
      <c r="AIO53" s="41"/>
      <c r="AIP53" s="41"/>
      <c r="AIQ53" s="41"/>
      <c r="AIR53" s="41"/>
      <c r="AIS53" s="41"/>
      <c r="AIT53" s="41"/>
      <c r="AIU53" s="41"/>
      <c r="AIV53" s="41"/>
      <c r="AIW53" s="41"/>
      <c r="AIX53" s="41"/>
      <c r="AIY53" s="41"/>
      <c r="AIZ53" s="41"/>
      <c r="AJA53" s="41"/>
      <c r="AJB53" s="41"/>
      <c r="AJC53" s="41"/>
      <c r="AJD53" s="41"/>
      <c r="AJE53" s="41"/>
      <c r="AJF53" s="41"/>
      <c r="AJG53" s="41"/>
      <c r="AJH53" s="41"/>
      <c r="AJI53" s="41"/>
      <c r="AJJ53" s="41"/>
      <c r="AJK53" s="41"/>
      <c r="AJL53" s="41"/>
      <c r="AJM53" s="41"/>
      <c r="AJN53" s="41"/>
      <c r="AJO53" s="41"/>
      <c r="AJP53" s="41"/>
      <c r="AJQ53" s="41"/>
      <c r="AJR53" s="41"/>
      <c r="AJS53" s="41"/>
      <c r="AJT53" s="41"/>
      <c r="AJU53" s="41"/>
      <c r="AJV53" s="41"/>
      <c r="AJW53" s="41"/>
      <c r="AJX53" s="41"/>
      <c r="AJY53" s="41"/>
      <c r="AJZ53" s="41"/>
      <c r="AKA53" s="41"/>
      <c r="AKB53" s="41"/>
      <c r="AKC53" s="41"/>
      <c r="AKD53" s="41"/>
      <c r="AKE53" s="41"/>
      <c r="AKF53" s="41"/>
      <c r="AKG53" s="41"/>
      <c r="AKH53" s="41"/>
      <c r="AKI53" s="41"/>
      <c r="AKJ53" s="41"/>
      <c r="AKK53" s="41"/>
      <c r="AKL53" s="41"/>
      <c r="AKM53" s="41"/>
      <c r="AKN53" s="41"/>
      <c r="AKO53" s="41"/>
      <c r="AKP53" s="41"/>
      <c r="AKQ53" s="41"/>
      <c r="AKR53" s="41"/>
      <c r="AKS53" s="41"/>
      <c r="AKT53" s="41"/>
      <c r="AKU53" s="41"/>
      <c r="AKV53" s="41"/>
      <c r="AKW53" s="41"/>
      <c r="AKX53" s="41"/>
      <c r="AKY53" s="41"/>
      <c r="AKZ53" s="41"/>
      <c r="ALA53" s="41"/>
      <c r="ALB53" s="41"/>
      <c r="ALC53" s="41"/>
      <c r="ALD53" s="41"/>
      <c r="ALE53" s="41"/>
      <c r="ALF53" s="41"/>
      <c r="ALG53" s="41"/>
      <c r="ALH53" s="41"/>
      <c r="ALI53" s="41"/>
      <c r="ALJ53" s="41"/>
      <c r="ALK53" s="41"/>
      <c r="ALL53" s="41"/>
      <c r="ALM53" s="41"/>
      <c r="ALN53" s="41"/>
      <c r="ALO53" s="41"/>
      <c r="ALP53" s="41"/>
      <c r="ALQ53" s="41"/>
      <c r="ALR53" s="41"/>
      <c r="ALS53" s="41"/>
      <c r="ALT53" s="41"/>
      <c r="ALU53" s="41"/>
      <c r="ALV53" s="41"/>
      <c r="ALW53" s="41"/>
      <c r="ALX53" s="41"/>
      <c r="ALY53" s="41"/>
      <c r="ALZ53" s="41"/>
      <c r="AMA53" s="41"/>
      <c r="AMB53" s="41"/>
      <c r="AMC53" s="41"/>
      <c r="AMD53" s="41"/>
      <c r="AME53" s="41"/>
      <c r="AMF53" s="41"/>
      <c r="AMG53" s="41"/>
      <c r="AMH53" s="41"/>
      <c r="AMI53" s="41"/>
      <c r="AMJ53" s="41"/>
      <c r="AMK53" s="41"/>
    </row>
    <row r="54" spans="1:1025" ht="39">
      <c r="A54" s="7">
        <v>51</v>
      </c>
      <c r="B54" s="8" t="s">
        <v>104</v>
      </c>
      <c r="C54" s="8" t="s">
        <v>74</v>
      </c>
      <c r="D54" s="9">
        <v>1</v>
      </c>
      <c r="E54" s="9"/>
      <c r="F54" s="9">
        <f t="shared" si="1"/>
        <v>1</v>
      </c>
      <c r="G54" s="8" t="s">
        <v>103</v>
      </c>
      <c r="H54" s="8"/>
      <c r="I54" s="9">
        <v>29.13</v>
      </c>
      <c r="J54" s="9"/>
      <c r="K54" s="8" t="s">
        <v>105</v>
      </c>
      <c r="L54" s="8" t="s">
        <v>17</v>
      </c>
    </row>
    <row r="55" spans="1:1025" ht="39">
      <c r="A55" s="7">
        <v>52</v>
      </c>
      <c r="B55" s="8" t="s">
        <v>104</v>
      </c>
      <c r="C55" s="8" t="s">
        <v>106</v>
      </c>
      <c r="D55" s="9">
        <v>1</v>
      </c>
      <c r="E55" s="9"/>
      <c r="F55" s="9">
        <f t="shared" si="1"/>
        <v>1</v>
      </c>
      <c r="G55" s="8" t="s">
        <v>103</v>
      </c>
      <c r="H55" s="8"/>
      <c r="I55" s="9">
        <v>29.13</v>
      </c>
      <c r="J55" s="9"/>
      <c r="K55" s="8" t="s">
        <v>107</v>
      </c>
      <c r="L55" s="8" t="s">
        <v>17</v>
      </c>
    </row>
    <row r="56" spans="1:1025" ht="39">
      <c r="A56" s="7">
        <v>53</v>
      </c>
      <c r="B56" s="8" t="s">
        <v>104</v>
      </c>
      <c r="C56" s="8" t="s">
        <v>79</v>
      </c>
      <c r="D56" s="9">
        <v>1</v>
      </c>
      <c r="E56" s="9"/>
      <c r="F56" s="9">
        <f t="shared" si="1"/>
        <v>1</v>
      </c>
      <c r="G56" s="8" t="s">
        <v>103</v>
      </c>
      <c r="H56" s="8"/>
      <c r="I56" s="9">
        <v>29.13</v>
      </c>
      <c r="J56" s="9"/>
      <c r="K56" s="8" t="s">
        <v>108</v>
      </c>
      <c r="L56" s="8" t="s">
        <v>17</v>
      </c>
    </row>
    <row r="57" spans="1:1025" s="35" customFormat="1" ht="39">
      <c r="A57" s="31">
        <v>54</v>
      </c>
      <c r="B57" s="32" t="s">
        <v>109</v>
      </c>
      <c r="C57" s="32" t="s">
        <v>110</v>
      </c>
      <c r="D57" s="33">
        <v>1</v>
      </c>
      <c r="E57" s="33"/>
      <c r="F57" s="33">
        <f t="shared" si="1"/>
        <v>1</v>
      </c>
      <c r="G57" s="32" t="s">
        <v>103</v>
      </c>
      <c r="H57" s="32"/>
      <c r="I57" s="33">
        <v>77.2</v>
      </c>
      <c r="J57" s="33"/>
      <c r="K57" s="32" t="s">
        <v>321</v>
      </c>
      <c r="L57" s="32" t="s">
        <v>17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4"/>
      <c r="NC57" s="34"/>
      <c r="ND57" s="34"/>
      <c r="NE57" s="34"/>
      <c r="NF57" s="34"/>
      <c r="NG57" s="34"/>
      <c r="NH57" s="34"/>
      <c r="NI57" s="34"/>
      <c r="NJ57" s="34"/>
      <c r="NK57" s="34"/>
      <c r="NL57" s="34"/>
      <c r="NM57" s="34"/>
      <c r="NN57" s="34"/>
      <c r="NO57" s="34"/>
      <c r="NP57" s="34"/>
      <c r="NQ57" s="34"/>
      <c r="NR57" s="34"/>
      <c r="NS57" s="34"/>
      <c r="NT57" s="34"/>
      <c r="NU57" s="34"/>
      <c r="NV57" s="34"/>
      <c r="NW57" s="34"/>
      <c r="NX57" s="34"/>
      <c r="NY57" s="34"/>
      <c r="NZ57" s="34"/>
      <c r="OA57" s="34"/>
      <c r="OB57" s="34"/>
      <c r="OC57" s="34"/>
      <c r="OD57" s="34"/>
      <c r="OE57" s="34"/>
      <c r="OF57" s="34"/>
      <c r="OG57" s="34"/>
      <c r="OH57" s="34"/>
      <c r="OI57" s="34"/>
      <c r="OJ57" s="34"/>
      <c r="OK57" s="34"/>
      <c r="OL57" s="34"/>
      <c r="OM57" s="34"/>
      <c r="ON57" s="34"/>
      <c r="OO57" s="34"/>
      <c r="OP57" s="34"/>
      <c r="OQ57" s="34"/>
      <c r="OR57" s="34"/>
      <c r="OS57" s="34"/>
      <c r="OT57" s="34"/>
      <c r="OU57" s="34"/>
      <c r="OV57" s="34"/>
      <c r="OW57" s="34"/>
      <c r="OX57" s="34"/>
      <c r="OY57" s="34"/>
      <c r="OZ57" s="34"/>
      <c r="PA57" s="34"/>
      <c r="PB57" s="34"/>
      <c r="PC57" s="34"/>
      <c r="PD57" s="34"/>
      <c r="PE57" s="34"/>
      <c r="PF57" s="34"/>
      <c r="PG57" s="34"/>
      <c r="PH57" s="34"/>
      <c r="PI57" s="34"/>
      <c r="PJ57" s="34"/>
      <c r="PK57" s="34"/>
      <c r="PL57" s="34"/>
      <c r="PM57" s="34"/>
      <c r="PN57" s="34"/>
      <c r="PO57" s="34"/>
      <c r="PP57" s="34"/>
      <c r="PQ57" s="34"/>
      <c r="PR57" s="34"/>
      <c r="PS57" s="34"/>
      <c r="PT57" s="34"/>
      <c r="PU57" s="34"/>
      <c r="PV57" s="34"/>
      <c r="PW57" s="34"/>
      <c r="PX57" s="34"/>
      <c r="PY57" s="34"/>
      <c r="PZ57" s="34"/>
      <c r="QA57" s="34"/>
      <c r="QB57" s="34"/>
      <c r="QC57" s="34"/>
      <c r="QD57" s="34"/>
      <c r="QE57" s="34"/>
      <c r="QF57" s="34"/>
      <c r="QG57" s="34"/>
      <c r="QH57" s="34"/>
      <c r="QI57" s="34"/>
      <c r="QJ57" s="34"/>
      <c r="QK57" s="34"/>
      <c r="QL57" s="34"/>
      <c r="QM57" s="34"/>
      <c r="QN57" s="34"/>
      <c r="QO57" s="34"/>
      <c r="QP57" s="34"/>
      <c r="QQ57" s="34"/>
      <c r="QR57" s="34"/>
      <c r="QS57" s="34"/>
      <c r="QT57" s="34"/>
      <c r="QU57" s="34"/>
      <c r="QV57" s="34"/>
      <c r="QW57" s="34"/>
      <c r="QX57" s="34"/>
      <c r="QY57" s="34"/>
      <c r="QZ57" s="34"/>
      <c r="RA57" s="34"/>
      <c r="RB57" s="34"/>
      <c r="RC57" s="34"/>
      <c r="RD57" s="34"/>
      <c r="RE57" s="34"/>
      <c r="RF57" s="34"/>
      <c r="RG57" s="34"/>
      <c r="RH57" s="34"/>
      <c r="RI57" s="34"/>
      <c r="RJ57" s="34"/>
      <c r="RK57" s="34"/>
      <c r="RL57" s="34"/>
      <c r="RM57" s="34"/>
      <c r="RN57" s="34"/>
      <c r="RO57" s="34"/>
      <c r="RP57" s="34"/>
      <c r="RQ57" s="34"/>
      <c r="RR57" s="34"/>
      <c r="RS57" s="34"/>
      <c r="RT57" s="34"/>
      <c r="RU57" s="34"/>
      <c r="RV57" s="34"/>
      <c r="RW57" s="34"/>
      <c r="RX57" s="34"/>
      <c r="RY57" s="34"/>
      <c r="RZ57" s="34"/>
      <c r="SA57" s="34"/>
      <c r="SB57" s="34"/>
      <c r="SC57" s="34"/>
      <c r="SD57" s="34"/>
      <c r="SE57" s="34"/>
      <c r="SF57" s="34"/>
      <c r="SG57" s="34"/>
      <c r="SH57" s="34"/>
      <c r="SI57" s="34"/>
      <c r="SJ57" s="34"/>
      <c r="SK57" s="34"/>
      <c r="SL57" s="34"/>
      <c r="SM57" s="34"/>
      <c r="SN57" s="34"/>
      <c r="SO57" s="34"/>
      <c r="SP57" s="34"/>
      <c r="SQ57" s="34"/>
      <c r="SR57" s="34"/>
      <c r="SS57" s="34"/>
      <c r="ST57" s="34"/>
      <c r="SU57" s="34"/>
      <c r="SV57" s="34"/>
      <c r="SW57" s="34"/>
      <c r="SX57" s="34"/>
      <c r="SY57" s="34"/>
      <c r="SZ57" s="34"/>
      <c r="TA57" s="34"/>
      <c r="TB57" s="34"/>
      <c r="TC57" s="34"/>
      <c r="TD57" s="34"/>
      <c r="TE57" s="34"/>
      <c r="TF57" s="34"/>
      <c r="TG57" s="34"/>
      <c r="TH57" s="34"/>
      <c r="TI57" s="34"/>
      <c r="TJ57" s="34"/>
      <c r="TK57" s="34"/>
      <c r="TL57" s="34"/>
      <c r="TM57" s="34"/>
      <c r="TN57" s="34"/>
      <c r="TO57" s="34"/>
      <c r="TP57" s="34"/>
      <c r="TQ57" s="34"/>
      <c r="TR57" s="34"/>
      <c r="TS57" s="34"/>
      <c r="TT57" s="34"/>
      <c r="TU57" s="34"/>
      <c r="TV57" s="34"/>
      <c r="TW57" s="34"/>
      <c r="TX57" s="34"/>
      <c r="TY57" s="34"/>
      <c r="TZ57" s="34"/>
      <c r="UA57" s="34"/>
      <c r="UB57" s="34"/>
      <c r="UC57" s="34"/>
      <c r="UD57" s="34"/>
      <c r="UE57" s="34"/>
      <c r="UF57" s="34"/>
      <c r="UG57" s="34"/>
      <c r="UH57" s="34"/>
      <c r="UI57" s="34"/>
      <c r="UJ57" s="34"/>
      <c r="UK57" s="34"/>
      <c r="UL57" s="34"/>
      <c r="UM57" s="34"/>
      <c r="UN57" s="34"/>
      <c r="UO57" s="34"/>
      <c r="UP57" s="34"/>
      <c r="UQ57" s="34"/>
      <c r="UR57" s="34"/>
      <c r="US57" s="34"/>
      <c r="UT57" s="34"/>
      <c r="UU57" s="34"/>
      <c r="UV57" s="34"/>
      <c r="UW57" s="34"/>
      <c r="UX57" s="34"/>
      <c r="UY57" s="34"/>
      <c r="UZ57" s="34"/>
      <c r="VA57" s="34"/>
      <c r="VB57" s="34"/>
      <c r="VC57" s="34"/>
      <c r="VD57" s="34"/>
      <c r="VE57" s="34"/>
      <c r="VF57" s="34"/>
      <c r="VG57" s="34"/>
      <c r="VH57" s="34"/>
      <c r="VI57" s="34"/>
      <c r="VJ57" s="34"/>
      <c r="VK57" s="34"/>
      <c r="VL57" s="34"/>
      <c r="VM57" s="34"/>
      <c r="VN57" s="34"/>
      <c r="VO57" s="34"/>
      <c r="VP57" s="34"/>
      <c r="VQ57" s="34"/>
      <c r="VR57" s="34"/>
      <c r="VS57" s="34"/>
      <c r="VT57" s="34"/>
      <c r="VU57" s="34"/>
      <c r="VV57" s="34"/>
      <c r="VW57" s="34"/>
      <c r="VX57" s="34"/>
      <c r="VY57" s="34"/>
      <c r="VZ57" s="34"/>
      <c r="WA57" s="34"/>
      <c r="WB57" s="34"/>
      <c r="WC57" s="34"/>
      <c r="WD57" s="34"/>
      <c r="WE57" s="34"/>
      <c r="WF57" s="34"/>
      <c r="WG57" s="34"/>
      <c r="WH57" s="34"/>
      <c r="WI57" s="34"/>
      <c r="WJ57" s="34"/>
      <c r="WK57" s="34"/>
      <c r="WL57" s="34"/>
      <c r="WM57" s="34"/>
      <c r="WN57" s="34"/>
      <c r="WO57" s="34"/>
      <c r="WP57" s="34"/>
      <c r="WQ57" s="34"/>
      <c r="WR57" s="34"/>
      <c r="WS57" s="34"/>
      <c r="WT57" s="34"/>
      <c r="WU57" s="34"/>
      <c r="WV57" s="34"/>
      <c r="WW57" s="34"/>
      <c r="WX57" s="34"/>
      <c r="WY57" s="34"/>
      <c r="WZ57" s="34"/>
      <c r="XA57" s="34"/>
      <c r="XB57" s="34"/>
      <c r="XC57" s="34"/>
      <c r="XD57" s="34"/>
      <c r="XE57" s="34"/>
      <c r="XF57" s="34"/>
      <c r="XG57" s="34"/>
      <c r="XH57" s="34"/>
      <c r="XI57" s="34"/>
      <c r="XJ57" s="34"/>
      <c r="XK57" s="34"/>
      <c r="XL57" s="34"/>
      <c r="XM57" s="34"/>
      <c r="XN57" s="34"/>
      <c r="XO57" s="34"/>
      <c r="XP57" s="34"/>
      <c r="XQ57" s="34"/>
      <c r="XR57" s="34"/>
      <c r="XS57" s="34"/>
      <c r="XT57" s="34"/>
      <c r="XU57" s="34"/>
      <c r="XV57" s="34"/>
      <c r="XW57" s="34"/>
      <c r="XX57" s="34"/>
      <c r="XY57" s="34"/>
      <c r="XZ57" s="34"/>
      <c r="YA57" s="34"/>
      <c r="YB57" s="34"/>
      <c r="YC57" s="34"/>
      <c r="YD57" s="34"/>
      <c r="YE57" s="34"/>
      <c r="YF57" s="34"/>
      <c r="YG57" s="34"/>
      <c r="YH57" s="34"/>
      <c r="YI57" s="34"/>
      <c r="YJ57" s="34"/>
      <c r="YK57" s="34"/>
      <c r="YL57" s="34"/>
      <c r="YM57" s="34"/>
      <c r="YN57" s="34"/>
      <c r="YO57" s="34"/>
      <c r="YP57" s="34"/>
      <c r="YQ57" s="34"/>
      <c r="YR57" s="34"/>
      <c r="YS57" s="34"/>
      <c r="YT57" s="34"/>
      <c r="YU57" s="34"/>
      <c r="YV57" s="34"/>
      <c r="YW57" s="34"/>
      <c r="YX57" s="34"/>
      <c r="YY57" s="34"/>
      <c r="YZ57" s="34"/>
      <c r="ZA57" s="34"/>
      <c r="ZB57" s="34"/>
      <c r="ZC57" s="34"/>
      <c r="ZD57" s="34"/>
      <c r="ZE57" s="34"/>
      <c r="ZF57" s="34"/>
      <c r="ZG57" s="34"/>
      <c r="ZH57" s="34"/>
      <c r="ZI57" s="34"/>
      <c r="ZJ57" s="34"/>
      <c r="ZK57" s="34"/>
      <c r="ZL57" s="34"/>
      <c r="ZM57" s="34"/>
      <c r="ZN57" s="34"/>
      <c r="ZO57" s="34"/>
      <c r="ZP57" s="34"/>
      <c r="ZQ57" s="34"/>
      <c r="ZR57" s="34"/>
      <c r="ZS57" s="34"/>
      <c r="ZT57" s="34"/>
      <c r="ZU57" s="34"/>
      <c r="ZV57" s="34"/>
      <c r="ZW57" s="34"/>
      <c r="ZX57" s="34"/>
      <c r="ZY57" s="34"/>
      <c r="ZZ57" s="34"/>
      <c r="AAA57" s="34"/>
      <c r="AAB57" s="34"/>
      <c r="AAC57" s="34"/>
      <c r="AAD57" s="34"/>
      <c r="AAE57" s="34"/>
      <c r="AAF57" s="34"/>
      <c r="AAG57" s="34"/>
      <c r="AAH57" s="34"/>
      <c r="AAI57" s="34"/>
      <c r="AAJ57" s="34"/>
      <c r="AAK57" s="34"/>
      <c r="AAL57" s="34"/>
      <c r="AAM57" s="34"/>
      <c r="AAN57" s="34"/>
      <c r="AAO57" s="34"/>
      <c r="AAP57" s="34"/>
      <c r="AAQ57" s="34"/>
      <c r="AAR57" s="34"/>
      <c r="AAS57" s="34"/>
      <c r="AAT57" s="34"/>
      <c r="AAU57" s="34"/>
      <c r="AAV57" s="34"/>
      <c r="AAW57" s="34"/>
      <c r="AAX57" s="34"/>
      <c r="AAY57" s="34"/>
      <c r="AAZ57" s="34"/>
      <c r="ABA57" s="34"/>
      <c r="ABB57" s="34"/>
      <c r="ABC57" s="34"/>
      <c r="ABD57" s="34"/>
      <c r="ABE57" s="34"/>
      <c r="ABF57" s="34"/>
      <c r="ABG57" s="34"/>
      <c r="ABH57" s="34"/>
      <c r="ABI57" s="34"/>
      <c r="ABJ57" s="34"/>
      <c r="ABK57" s="34"/>
      <c r="ABL57" s="34"/>
      <c r="ABM57" s="34"/>
      <c r="ABN57" s="34"/>
      <c r="ABO57" s="34"/>
      <c r="ABP57" s="34"/>
      <c r="ABQ57" s="34"/>
      <c r="ABR57" s="34"/>
      <c r="ABS57" s="34"/>
      <c r="ABT57" s="34"/>
      <c r="ABU57" s="34"/>
      <c r="ABV57" s="34"/>
      <c r="ABW57" s="34"/>
      <c r="ABX57" s="34"/>
      <c r="ABY57" s="34"/>
      <c r="ABZ57" s="34"/>
      <c r="ACA57" s="34"/>
      <c r="ACB57" s="34"/>
      <c r="ACC57" s="34"/>
      <c r="ACD57" s="34"/>
      <c r="ACE57" s="34"/>
      <c r="ACF57" s="34"/>
      <c r="ACG57" s="34"/>
      <c r="ACH57" s="34"/>
      <c r="ACI57" s="34"/>
      <c r="ACJ57" s="34"/>
      <c r="ACK57" s="34"/>
      <c r="ACL57" s="34"/>
      <c r="ACM57" s="34"/>
      <c r="ACN57" s="34"/>
      <c r="ACO57" s="34"/>
      <c r="ACP57" s="34"/>
      <c r="ACQ57" s="34"/>
      <c r="ACR57" s="34"/>
      <c r="ACS57" s="34"/>
      <c r="ACT57" s="34"/>
      <c r="ACU57" s="34"/>
      <c r="ACV57" s="34"/>
      <c r="ACW57" s="34"/>
      <c r="ACX57" s="34"/>
      <c r="ACY57" s="34"/>
      <c r="ACZ57" s="34"/>
      <c r="ADA57" s="34"/>
      <c r="ADB57" s="34"/>
      <c r="ADC57" s="34"/>
      <c r="ADD57" s="34"/>
      <c r="ADE57" s="34"/>
      <c r="ADF57" s="34"/>
      <c r="ADG57" s="34"/>
      <c r="ADH57" s="34"/>
      <c r="ADI57" s="34"/>
      <c r="ADJ57" s="34"/>
      <c r="ADK57" s="34"/>
      <c r="ADL57" s="34"/>
      <c r="ADM57" s="34"/>
      <c r="ADN57" s="34"/>
      <c r="ADO57" s="34"/>
      <c r="ADP57" s="34"/>
      <c r="ADQ57" s="34"/>
      <c r="ADR57" s="34"/>
      <c r="ADS57" s="34"/>
      <c r="ADT57" s="34"/>
      <c r="ADU57" s="34"/>
      <c r="ADV57" s="34"/>
      <c r="ADW57" s="34"/>
      <c r="ADX57" s="34"/>
      <c r="ADY57" s="34"/>
      <c r="ADZ57" s="34"/>
      <c r="AEA57" s="34"/>
      <c r="AEB57" s="34"/>
      <c r="AEC57" s="34"/>
      <c r="AED57" s="34"/>
      <c r="AEE57" s="34"/>
      <c r="AEF57" s="34"/>
      <c r="AEG57" s="34"/>
      <c r="AEH57" s="34"/>
      <c r="AEI57" s="34"/>
      <c r="AEJ57" s="34"/>
      <c r="AEK57" s="34"/>
      <c r="AEL57" s="34"/>
      <c r="AEM57" s="34"/>
      <c r="AEN57" s="34"/>
      <c r="AEO57" s="34"/>
      <c r="AEP57" s="34"/>
      <c r="AEQ57" s="34"/>
      <c r="AER57" s="34"/>
      <c r="AES57" s="34"/>
      <c r="AET57" s="34"/>
      <c r="AEU57" s="34"/>
      <c r="AEV57" s="34"/>
      <c r="AEW57" s="34"/>
      <c r="AEX57" s="34"/>
      <c r="AEY57" s="34"/>
      <c r="AEZ57" s="34"/>
      <c r="AFA57" s="34"/>
      <c r="AFB57" s="34"/>
      <c r="AFC57" s="34"/>
      <c r="AFD57" s="34"/>
      <c r="AFE57" s="34"/>
      <c r="AFF57" s="34"/>
      <c r="AFG57" s="34"/>
      <c r="AFH57" s="34"/>
      <c r="AFI57" s="34"/>
      <c r="AFJ57" s="34"/>
      <c r="AFK57" s="34"/>
      <c r="AFL57" s="34"/>
      <c r="AFM57" s="34"/>
      <c r="AFN57" s="34"/>
      <c r="AFO57" s="34"/>
      <c r="AFP57" s="34"/>
      <c r="AFQ57" s="34"/>
      <c r="AFR57" s="34"/>
      <c r="AFS57" s="34"/>
      <c r="AFT57" s="34"/>
      <c r="AFU57" s="34"/>
      <c r="AFV57" s="34"/>
      <c r="AFW57" s="34"/>
      <c r="AFX57" s="34"/>
      <c r="AFY57" s="34"/>
      <c r="AFZ57" s="34"/>
      <c r="AGA57" s="34"/>
      <c r="AGB57" s="34"/>
      <c r="AGC57" s="34"/>
      <c r="AGD57" s="34"/>
      <c r="AGE57" s="34"/>
      <c r="AGF57" s="34"/>
      <c r="AGG57" s="34"/>
      <c r="AGH57" s="34"/>
      <c r="AGI57" s="34"/>
      <c r="AGJ57" s="34"/>
      <c r="AGK57" s="34"/>
      <c r="AGL57" s="34"/>
      <c r="AGM57" s="34"/>
      <c r="AGN57" s="34"/>
      <c r="AGO57" s="34"/>
      <c r="AGP57" s="34"/>
      <c r="AGQ57" s="34"/>
      <c r="AGR57" s="34"/>
      <c r="AGS57" s="34"/>
      <c r="AGT57" s="34"/>
      <c r="AGU57" s="34"/>
      <c r="AGV57" s="34"/>
      <c r="AGW57" s="34"/>
      <c r="AGX57" s="34"/>
      <c r="AGY57" s="34"/>
      <c r="AGZ57" s="34"/>
      <c r="AHA57" s="34"/>
      <c r="AHB57" s="34"/>
      <c r="AHC57" s="34"/>
      <c r="AHD57" s="34"/>
      <c r="AHE57" s="34"/>
      <c r="AHF57" s="34"/>
      <c r="AHG57" s="34"/>
      <c r="AHH57" s="34"/>
      <c r="AHI57" s="34"/>
      <c r="AHJ57" s="34"/>
      <c r="AHK57" s="34"/>
      <c r="AHL57" s="34"/>
      <c r="AHM57" s="34"/>
      <c r="AHN57" s="34"/>
      <c r="AHO57" s="34"/>
      <c r="AHP57" s="34"/>
      <c r="AHQ57" s="34"/>
      <c r="AHR57" s="34"/>
      <c r="AHS57" s="34"/>
      <c r="AHT57" s="34"/>
      <c r="AHU57" s="34"/>
      <c r="AHV57" s="34"/>
      <c r="AHW57" s="34"/>
      <c r="AHX57" s="34"/>
      <c r="AHY57" s="34"/>
      <c r="AHZ57" s="34"/>
      <c r="AIA57" s="34"/>
      <c r="AIB57" s="34"/>
      <c r="AIC57" s="34"/>
      <c r="AID57" s="34"/>
      <c r="AIE57" s="34"/>
      <c r="AIF57" s="34"/>
      <c r="AIG57" s="34"/>
      <c r="AIH57" s="34"/>
      <c r="AII57" s="34"/>
      <c r="AIJ57" s="34"/>
      <c r="AIK57" s="34"/>
      <c r="AIL57" s="34"/>
      <c r="AIM57" s="34"/>
      <c r="AIN57" s="34"/>
      <c r="AIO57" s="34"/>
      <c r="AIP57" s="34"/>
      <c r="AIQ57" s="34"/>
      <c r="AIR57" s="34"/>
      <c r="AIS57" s="34"/>
      <c r="AIT57" s="34"/>
      <c r="AIU57" s="34"/>
      <c r="AIV57" s="34"/>
      <c r="AIW57" s="34"/>
      <c r="AIX57" s="34"/>
      <c r="AIY57" s="34"/>
      <c r="AIZ57" s="34"/>
      <c r="AJA57" s="34"/>
      <c r="AJB57" s="34"/>
      <c r="AJC57" s="34"/>
      <c r="AJD57" s="34"/>
      <c r="AJE57" s="34"/>
      <c r="AJF57" s="34"/>
      <c r="AJG57" s="34"/>
      <c r="AJH57" s="34"/>
      <c r="AJI57" s="34"/>
      <c r="AJJ57" s="34"/>
      <c r="AJK57" s="34"/>
      <c r="AJL57" s="34"/>
      <c r="AJM57" s="34"/>
      <c r="AJN57" s="34"/>
      <c r="AJO57" s="34"/>
      <c r="AJP57" s="34"/>
      <c r="AJQ57" s="34"/>
      <c r="AJR57" s="34"/>
      <c r="AJS57" s="34"/>
      <c r="AJT57" s="34"/>
      <c r="AJU57" s="34"/>
      <c r="AJV57" s="34"/>
      <c r="AJW57" s="34"/>
      <c r="AJX57" s="34"/>
      <c r="AJY57" s="34"/>
      <c r="AJZ57" s="34"/>
      <c r="AKA57" s="34"/>
      <c r="AKB57" s="34"/>
      <c r="AKC57" s="34"/>
      <c r="AKD57" s="34"/>
      <c r="AKE57" s="34"/>
      <c r="AKF57" s="34"/>
      <c r="AKG57" s="34"/>
      <c r="AKH57" s="34"/>
      <c r="AKI57" s="34"/>
      <c r="AKJ57" s="34"/>
      <c r="AKK57" s="34"/>
      <c r="AKL57" s="34"/>
      <c r="AKM57" s="34"/>
      <c r="AKN57" s="34"/>
      <c r="AKO57" s="34"/>
      <c r="AKP57" s="34"/>
      <c r="AKQ57" s="34"/>
      <c r="AKR57" s="34"/>
      <c r="AKS57" s="34"/>
      <c r="AKT57" s="34"/>
      <c r="AKU57" s="34"/>
      <c r="AKV57" s="34"/>
      <c r="AKW57" s="34"/>
      <c r="AKX57" s="34"/>
      <c r="AKY57" s="34"/>
      <c r="AKZ57" s="34"/>
      <c r="ALA57" s="34"/>
      <c r="ALB57" s="34"/>
      <c r="ALC57" s="34"/>
      <c r="ALD57" s="34"/>
      <c r="ALE57" s="34"/>
      <c r="ALF57" s="34"/>
      <c r="ALG57" s="34"/>
      <c r="ALH57" s="34"/>
      <c r="ALI57" s="34"/>
      <c r="ALJ57" s="34"/>
      <c r="ALK57" s="34"/>
      <c r="ALL57" s="34"/>
      <c r="ALM57" s="34"/>
      <c r="ALN57" s="34"/>
      <c r="ALO57" s="34"/>
      <c r="ALP57" s="34"/>
      <c r="ALQ57" s="34"/>
      <c r="ALR57" s="34"/>
      <c r="ALS57" s="34"/>
      <c r="ALT57" s="34"/>
      <c r="ALU57" s="34"/>
      <c r="ALV57" s="34"/>
      <c r="ALW57" s="34"/>
      <c r="ALX57" s="34"/>
      <c r="ALY57" s="34"/>
      <c r="ALZ57" s="34"/>
      <c r="AMA57" s="34"/>
      <c r="AMB57" s="34"/>
      <c r="AMC57" s="34"/>
      <c r="AMD57" s="34"/>
      <c r="AME57" s="34"/>
      <c r="AMF57" s="34"/>
      <c r="AMG57" s="34"/>
      <c r="AMH57" s="34"/>
      <c r="AMI57" s="34"/>
      <c r="AMJ57" s="34"/>
      <c r="AMK57" s="34"/>
    </row>
    <row r="58" spans="1:1025" ht="39">
      <c r="A58" s="7">
        <v>55</v>
      </c>
      <c r="B58" s="8" t="s">
        <v>111</v>
      </c>
      <c r="C58" s="8" t="s">
        <v>74</v>
      </c>
      <c r="D58" s="9">
        <v>1</v>
      </c>
      <c r="E58" s="9"/>
      <c r="F58" s="9">
        <f t="shared" si="1"/>
        <v>1</v>
      </c>
      <c r="G58" s="8" t="s">
        <v>103</v>
      </c>
      <c r="H58" s="8"/>
      <c r="I58" s="9">
        <v>54.4</v>
      </c>
      <c r="J58" s="9"/>
      <c r="K58" s="8" t="s">
        <v>112</v>
      </c>
      <c r="L58" s="8" t="s">
        <v>17</v>
      </c>
    </row>
    <row r="59" spans="1:1025" ht="39">
      <c r="A59" s="7">
        <v>56</v>
      </c>
      <c r="B59" s="8" t="s">
        <v>113</v>
      </c>
      <c r="C59" s="8" t="s">
        <v>74</v>
      </c>
      <c r="D59" s="9">
        <v>1</v>
      </c>
      <c r="E59" s="9"/>
      <c r="F59" s="9">
        <f t="shared" si="1"/>
        <v>1</v>
      </c>
      <c r="G59" s="8" t="s">
        <v>103</v>
      </c>
      <c r="H59" s="8"/>
      <c r="I59" s="9">
        <v>34.200000000000003</v>
      </c>
      <c r="J59" s="9"/>
      <c r="K59" s="8" t="s">
        <v>114</v>
      </c>
      <c r="L59" s="8" t="s">
        <v>17</v>
      </c>
    </row>
    <row r="60" spans="1:1025" ht="39">
      <c r="A60" s="7">
        <v>57</v>
      </c>
      <c r="B60" s="8" t="s">
        <v>115</v>
      </c>
      <c r="C60" s="8" t="s">
        <v>106</v>
      </c>
      <c r="D60" s="9">
        <v>1</v>
      </c>
      <c r="E60" s="9"/>
      <c r="F60" s="9">
        <f t="shared" si="1"/>
        <v>1</v>
      </c>
      <c r="G60" s="8" t="s">
        <v>103</v>
      </c>
      <c r="H60" s="8"/>
      <c r="I60" s="9">
        <v>34.200000000000003</v>
      </c>
      <c r="J60" s="9"/>
      <c r="K60" s="8" t="s">
        <v>116</v>
      </c>
      <c r="L60" s="8" t="s">
        <v>17</v>
      </c>
    </row>
    <row r="61" spans="1:1025" ht="39">
      <c r="A61" s="7">
        <v>58</v>
      </c>
      <c r="B61" s="8" t="s">
        <v>117</v>
      </c>
      <c r="C61" s="8" t="s">
        <v>74</v>
      </c>
      <c r="D61" s="9">
        <v>1</v>
      </c>
      <c r="E61" s="9"/>
      <c r="F61" s="9">
        <f t="shared" si="1"/>
        <v>1</v>
      </c>
      <c r="G61" s="8" t="s">
        <v>103</v>
      </c>
      <c r="H61" s="8"/>
      <c r="I61" s="9">
        <v>40.25</v>
      </c>
      <c r="J61" s="9"/>
      <c r="K61" s="8" t="s">
        <v>118</v>
      </c>
      <c r="L61" s="8" t="s">
        <v>17</v>
      </c>
    </row>
    <row r="62" spans="1:1025" ht="39">
      <c r="A62" s="7">
        <v>59</v>
      </c>
      <c r="B62" s="8" t="s">
        <v>117</v>
      </c>
      <c r="C62" s="8" t="s">
        <v>106</v>
      </c>
      <c r="D62" s="9">
        <v>1</v>
      </c>
      <c r="E62" s="9"/>
      <c r="F62" s="9">
        <f t="shared" si="1"/>
        <v>1</v>
      </c>
      <c r="G62" s="8" t="s">
        <v>103</v>
      </c>
      <c r="H62" s="8"/>
      <c r="I62" s="9">
        <v>40.25</v>
      </c>
      <c r="J62" s="9"/>
      <c r="K62" s="8" t="s">
        <v>119</v>
      </c>
      <c r="L62" s="8" t="s">
        <v>17</v>
      </c>
    </row>
    <row r="63" spans="1:1025" ht="39">
      <c r="A63" s="7">
        <v>60</v>
      </c>
      <c r="B63" s="8" t="s">
        <v>120</v>
      </c>
      <c r="C63" s="8" t="s">
        <v>110</v>
      </c>
      <c r="D63" s="9">
        <v>1</v>
      </c>
      <c r="E63" s="9"/>
      <c r="F63" s="9">
        <f t="shared" si="1"/>
        <v>1</v>
      </c>
      <c r="G63" s="8" t="s">
        <v>103</v>
      </c>
      <c r="H63" s="8"/>
      <c r="I63" s="9">
        <v>78.099999999999994</v>
      </c>
      <c r="J63" s="9"/>
      <c r="K63" s="8" t="s">
        <v>121</v>
      </c>
      <c r="L63" s="8" t="s">
        <v>17</v>
      </c>
    </row>
    <row r="64" spans="1:1025" ht="39">
      <c r="A64" s="7">
        <v>61</v>
      </c>
      <c r="B64" s="8" t="s">
        <v>122</v>
      </c>
      <c r="C64" s="8" t="s">
        <v>110</v>
      </c>
      <c r="D64" s="9">
        <v>1</v>
      </c>
      <c r="E64" s="9"/>
      <c r="F64" s="9">
        <f t="shared" si="1"/>
        <v>1</v>
      </c>
      <c r="G64" s="8" t="s">
        <v>103</v>
      </c>
      <c r="H64" s="8"/>
      <c r="I64" s="9">
        <v>78.099999999999994</v>
      </c>
      <c r="J64" s="9"/>
      <c r="K64" s="8" t="s">
        <v>123</v>
      </c>
      <c r="L64" s="8" t="s">
        <v>17</v>
      </c>
    </row>
    <row r="65" spans="1:1025" ht="29.25">
      <c r="A65" s="7">
        <v>62</v>
      </c>
      <c r="B65" s="8" t="s">
        <v>124</v>
      </c>
      <c r="C65" s="8" t="s">
        <v>85</v>
      </c>
      <c r="D65" s="9">
        <v>225350.35</v>
      </c>
      <c r="E65" s="9">
        <v>159511.23471428599</v>
      </c>
      <c r="F65" s="9">
        <f t="shared" si="1"/>
        <v>65839.115285714011</v>
      </c>
      <c r="G65" s="8" t="s">
        <v>75</v>
      </c>
      <c r="H65" s="8"/>
      <c r="I65" s="9">
        <v>35.4</v>
      </c>
      <c r="J65" s="9"/>
      <c r="K65" s="8"/>
      <c r="L65" s="8" t="s">
        <v>17</v>
      </c>
    </row>
    <row r="66" spans="1:1025" ht="29.25">
      <c r="A66" s="7">
        <v>63</v>
      </c>
      <c r="B66" s="8" t="s">
        <v>125</v>
      </c>
      <c r="C66" s="8" t="s">
        <v>87</v>
      </c>
      <c r="D66" s="9">
        <v>415688.64</v>
      </c>
      <c r="E66" s="9">
        <v>294239.43942857097</v>
      </c>
      <c r="F66" s="9">
        <f t="shared" si="1"/>
        <v>121449.20057142904</v>
      </c>
      <c r="G66" s="8" t="s">
        <v>75</v>
      </c>
      <c r="H66" s="8"/>
      <c r="I66" s="9">
        <v>65.3</v>
      </c>
      <c r="J66" s="9"/>
      <c r="K66" s="8"/>
      <c r="L66" s="8" t="s">
        <v>17</v>
      </c>
    </row>
    <row r="67" spans="1:1025" ht="29.25">
      <c r="A67" s="7">
        <v>64</v>
      </c>
      <c r="B67" s="8" t="s">
        <v>126</v>
      </c>
      <c r="C67" s="8" t="s">
        <v>127</v>
      </c>
      <c r="D67" s="9">
        <v>70662.59</v>
      </c>
      <c r="E67" s="9">
        <v>34991.215094339597</v>
      </c>
      <c r="F67" s="9">
        <f t="shared" si="1"/>
        <v>35671.374905660399</v>
      </c>
      <c r="G67" s="8" t="s">
        <v>75</v>
      </c>
      <c r="H67" s="8"/>
      <c r="I67" s="9">
        <v>53.3</v>
      </c>
      <c r="J67" s="9"/>
      <c r="K67" s="8" t="s">
        <v>128</v>
      </c>
      <c r="L67" s="8" t="s">
        <v>17</v>
      </c>
    </row>
    <row r="68" spans="1:1025" ht="29.25">
      <c r="A68" s="7">
        <v>65</v>
      </c>
      <c r="B68" s="8" t="s">
        <v>129</v>
      </c>
      <c r="C68" s="8" t="s">
        <v>130</v>
      </c>
      <c r="D68" s="9">
        <v>55416.44</v>
      </c>
      <c r="E68" s="9">
        <v>27441.645283018901</v>
      </c>
      <c r="F68" s="9">
        <f t="shared" ref="F68:F99" si="2">D68-E68</f>
        <v>27974.794716981101</v>
      </c>
      <c r="G68" s="8" t="s">
        <v>75</v>
      </c>
      <c r="H68" s="8"/>
      <c r="I68" s="9">
        <v>41.8</v>
      </c>
      <c r="J68" s="9"/>
      <c r="K68" s="8" t="s">
        <v>131</v>
      </c>
      <c r="L68" s="8" t="s">
        <v>17</v>
      </c>
    </row>
    <row r="69" spans="1:1025" ht="29.25">
      <c r="A69" s="7">
        <v>66</v>
      </c>
      <c r="B69" s="8" t="s">
        <v>132</v>
      </c>
      <c r="C69" s="8" t="s">
        <v>79</v>
      </c>
      <c r="D69" s="9">
        <v>81220.649999999994</v>
      </c>
      <c r="E69" s="9">
        <v>41942.893703703703</v>
      </c>
      <c r="F69" s="9">
        <f t="shared" si="2"/>
        <v>39277.756296296291</v>
      </c>
      <c r="G69" s="8" t="s">
        <v>75</v>
      </c>
      <c r="H69" s="8"/>
      <c r="I69" s="9">
        <v>53.8</v>
      </c>
      <c r="J69" s="9"/>
      <c r="K69" s="8" t="s">
        <v>133</v>
      </c>
      <c r="L69" s="8" t="s">
        <v>17</v>
      </c>
    </row>
    <row r="70" spans="1:1025" ht="29.25">
      <c r="A70" s="7">
        <v>67</v>
      </c>
      <c r="B70" s="8" t="s">
        <v>134</v>
      </c>
      <c r="C70" s="8" t="s">
        <v>135</v>
      </c>
      <c r="D70" s="9">
        <v>64010.32</v>
      </c>
      <c r="E70" s="9">
        <v>33055.475555555597</v>
      </c>
      <c r="F70" s="9">
        <f t="shared" si="2"/>
        <v>30954.844444444403</v>
      </c>
      <c r="G70" s="8" t="s">
        <v>75</v>
      </c>
      <c r="H70" s="8"/>
      <c r="I70" s="9">
        <v>42.4</v>
      </c>
      <c r="J70" s="9"/>
      <c r="K70" s="8" t="s">
        <v>136</v>
      </c>
      <c r="L70" s="8" t="s">
        <v>17</v>
      </c>
    </row>
    <row r="71" spans="1:1025" ht="29.25">
      <c r="A71" s="7">
        <v>68</v>
      </c>
      <c r="B71" s="8" t="s">
        <v>137</v>
      </c>
      <c r="C71" s="8" t="s">
        <v>138</v>
      </c>
      <c r="D71" s="9">
        <v>62651.61</v>
      </c>
      <c r="E71" s="9">
        <v>32353.7605555556</v>
      </c>
      <c r="F71" s="9">
        <f t="shared" si="2"/>
        <v>30297.8494444444</v>
      </c>
      <c r="G71" s="8" t="s">
        <v>75</v>
      </c>
      <c r="H71" s="8"/>
      <c r="I71" s="9">
        <v>41.5</v>
      </c>
      <c r="J71" s="9"/>
      <c r="K71" s="8" t="s">
        <v>139</v>
      </c>
      <c r="L71" s="8" t="s">
        <v>17</v>
      </c>
    </row>
    <row r="72" spans="1:1025" ht="29.25">
      <c r="A72" s="7">
        <v>69</v>
      </c>
      <c r="B72" s="8" t="s">
        <v>140</v>
      </c>
      <c r="C72" s="8" t="s">
        <v>74</v>
      </c>
      <c r="D72" s="9">
        <v>101885.07</v>
      </c>
      <c r="E72" s="9">
        <v>53843.470185185201</v>
      </c>
      <c r="F72" s="9">
        <f t="shared" si="2"/>
        <v>48041.599814814806</v>
      </c>
      <c r="G72" s="8" t="s">
        <v>75</v>
      </c>
      <c r="H72" s="8"/>
      <c r="I72" s="9">
        <v>50.9</v>
      </c>
      <c r="J72" s="9"/>
      <c r="K72" s="8" t="s">
        <v>141</v>
      </c>
      <c r="L72" s="8" t="s">
        <v>17</v>
      </c>
    </row>
    <row r="73" spans="1:1025" ht="29.25">
      <c r="A73" s="7">
        <v>70</v>
      </c>
      <c r="B73" s="8" t="s">
        <v>142</v>
      </c>
      <c r="C73" s="8" t="s">
        <v>130</v>
      </c>
      <c r="D73" s="9">
        <v>65549.649999999994</v>
      </c>
      <c r="E73" s="9">
        <v>16528.369696969701</v>
      </c>
      <c r="F73" s="9">
        <f t="shared" si="2"/>
        <v>49021.280303030289</v>
      </c>
      <c r="G73" s="8" t="s">
        <v>75</v>
      </c>
      <c r="H73" s="8"/>
      <c r="I73" s="9">
        <v>40.299999999999997</v>
      </c>
      <c r="J73" s="9"/>
      <c r="K73" s="8" t="s">
        <v>143</v>
      </c>
      <c r="L73" s="8" t="s">
        <v>17</v>
      </c>
    </row>
    <row r="74" spans="1:1025" ht="29.25">
      <c r="A74" s="7">
        <v>71</v>
      </c>
      <c r="B74" s="8" t="s">
        <v>144</v>
      </c>
      <c r="C74" s="8" t="s">
        <v>130</v>
      </c>
      <c r="D74" s="9">
        <v>121659.23</v>
      </c>
      <c r="E74" s="9">
        <v>72466.559999999998</v>
      </c>
      <c r="F74" s="9">
        <f t="shared" si="2"/>
        <v>49192.67</v>
      </c>
      <c r="G74" s="8" t="s">
        <v>75</v>
      </c>
      <c r="H74" s="8"/>
      <c r="I74" s="9">
        <v>62.5</v>
      </c>
      <c r="J74" s="9"/>
      <c r="K74" s="8" t="s">
        <v>145</v>
      </c>
      <c r="L74" s="8" t="s">
        <v>17</v>
      </c>
    </row>
    <row r="75" spans="1:1025" s="42" customFormat="1" ht="29.25">
      <c r="A75" s="38">
        <v>72</v>
      </c>
      <c r="B75" s="39" t="s">
        <v>146</v>
      </c>
      <c r="C75" s="39" t="s">
        <v>81</v>
      </c>
      <c r="D75" s="40">
        <v>302804.71999999997</v>
      </c>
      <c r="E75" s="40">
        <v>208158.985294118</v>
      </c>
      <c r="F75" s="40">
        <f t="shared" si="2"/>
        <v>94645.734705881972</v>
      </c>
      <c r="G75" s="39" t="s">
        <v>75</v>
      </c>
      <c r="H75" s="39"/>
      <c r="I75" s="40">
        <v>83</v>
      </c>
      <c r="J75" s="40"/>
      <c r="K75" s="39"/>
      <c r="L75" s="39" t="s">
        <v>17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41"/>
      <c r="LR75" s="41"/>
      <c r="LS75" s="41"/>
      <c r="LT75" s="41"/>
      <c r="LU75" s="41"/>
      <c r="LV75" s="41"/>
      <c r="LW75" s="41"/>
      <c r="LX75" s="41"/>
      <c r="LY75" s="41"/>
      <c r="LZ75" s="41"/>
      <c r="MA75" s="41"/>
      <c r="MB75" s="41"/>
      <c r="MC75" s="41"/>
      <c r="MD75" s="41"/>
      <c r="ME75" s="41"/>
      <c r="MF75" s="41"/>
      <c r="MG75" s="41"/>
      <c r="MH75" s="41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41"/>
      <c r="SD75" s="41"/>
      <c r="SE75" s="41"/>
      <c r="SF75" s="41"/>
      <c r="SG75" s="41"/>
      <c r="SH75" s="41"/>
      <c r="SI75" s="41"/>
      <c r="SJ75" s="41"/>
      <c r="SK75" s="41"/>
      <c r="SL75" s="41"/>
      <c r="SM75" s="41"/>
      <c r="SN75" s="41"/>
      <c r="SO75" s="41"/>
      <c r="SP75" s="41"/>
      <c r="SQ75" s="41"/>
      <c r="SR75" s="41"/>
      <c r="SS75" s="41"/>
      <c r="ST75" s="41"/>
      <c r="SU75" s="41"/>
      <c r="SV75" s="41"/>
      <c r="SW75" s="41"/>
      <c r="SX75" s="41"/>
      <c r="SY75" s="41"/>
      <c r="SZ75" s="41"/>
      <c r="TA75" s="41"/>
      <c r="TB75" s="41"/>
      <c r="TC75" s="41"/>
      <c r="TD75" s="41"/>
      <c r="TE75" s="41"/>
      <c r="TF75" s="41"/>
      <c r="TG75" s="41"/>
      <c r="TH75" s="41"/>
      <c r="TI75" s="41"/>
      <c r="TJ75" s="41"/>
      <c r="TK75" s="41"/>
      <c r="TL75" s="41"/>
      <c r="TM75" s="41"/>
      <c r="TN75" s="41"/>
      <c r="TO75" s="41"/>
      <c r="TP75" s="41"/>
      <c r="TQ75" s="41"/>
      <c r="TR75" s="41"/>
      <c r="TS75" s="41"/>
      <c r="TT75" s="41"/>
      <c r="TU75" s="41"/>
      <c r="TV75" s="41"/>
      <c r="TW75" s="41"/>
      <c r="TX75" s="41"/>
      <c r="TY75" s="41"/>
      <c r="TZ75" s="41"/>
      <c r="UA75" s="41"/>
      <c r="UB75" s="41"/>
      <c r="UC75" s="41"/>
      <c r="UD75" s="41"/>
      <c r="UE75" s="41"/>
      <c r="UF75" s="41"/>
      <c r="UG75" s="41"/>
      <c r="UH75" s="41"/>
      <c r="UI75" s="41"/>
      <c r="UJ75" s="41"/>
      <c r="UK75" s="41"/>
      <c r="UL75" s="41"/>
      <c r="UM75" s="41"/>
      <c r="UN75" s="41"/>
      <c r="UO75" s="41"/>
      <c r="UP75" s="41"/>
      <c r="UQ75" s="41"/>
      <c r="UR75" s="41"/>
      <c r="US75" s="41"/>
      <c r="UT75" s="41"/>
      <c r="UU75" s="41"/>
      <c r="UV75" s="41"/>
      <c r="UW75" s="41"/>
      <c r="UX75" s="41"/>
      <c r="UY75" s="41"/>
      <c r="UZ75" s="41"/>
      <c r="VA75" s="41"/>
      <c r="VB75" s="41"/>
      <c r="VC75" s="41"/>
      <c r="VD75" s="41"/>
      <c r="VE75" s="41"/>
      <c r="VF75" s="41"/>
      <c r="VG75" s="41"/>
      <c r="VH75" s="41"/>
      <c r="VI75" s="41"/>
      <c r="VJ75" s="41"/>
      <c r="VK75" s="41"/>
      <c r="VL75" s="41"/>
      <c r="VM75" s="41"/>
      <c r="VN75" s="41"/>
      <c r="VO75" s="41"/>
      <c r="VP75" s="41"/>
      <c r="VQ75" s="41"/>
      <c r="VR75" s="41"/>
      <c r="VS75" s="41"/>
      <c r="VT75" s="41"/>
      <c r="VU75" s="41"/>
      <c r="VV75" s="41"/>
      <c r="VW75" s="41"/>
      <c r="VX75" s="41"/>
      <c r="VY75" s="41"/>
      <c r="VZ75" s="41"/>
      <c r="WA75" s="41"/>
      <c r="WB75" s="41"/>
      <c r="WC75" s="41"/>
      <c r="WD75" s="41"/>
      <c r="WE75" s="41"/>
      <c r="WF75" s="41"/>
      <c r="WG75" s="41"/>
      <c r="WH75" s="41"/>
      <c r="WI75" s="41"/>
      <c r="WJ75" s="41"/>
      <c r="WK75" s="41"/>
      <c r="WL75" s="41"/>
      <c r="WM75" s="41"/>
      <c r="WN75" s="41"/>
      <c r="WO75" s="41"/>
      <c r="WP75" s="41"/>
      <c r="WQ75" s="41"/>
      <c r="WR75" s="41"/>
      <c r="WS75" s="41"/>
      <c r="WT75" s="41"/>
      <c r="WU75" s="41"/>
      <c r="WV75" s="41"/>
      <c r="WW75" s="41"/>
      <c r="WX75" s="41"/>
      <c r="WY75" s="41"/>
      <c r="WZ75" s="41"/>
      <c r="XA75" s="41"/>
      <c r="XB75" s="41"/>
      <c r="XC75" s="41"/>
      <c r="XD75" s="41"/>
      <c r="XE75" s="41"/>
      <c r="XF75" s="41"/>
      <c r="XG75" s="41"/>
      <c r="XH75" s="41"/>
      <c r="XI75" s="41"/>
      <c r="XJ75" s="41"/>
      <c r="XK75" s="41"/>
      <c r="XL75" s="41"/>
      <c r="XM75" s="41"/>
      <c r="XN75" s="41"/>
      <c r="XO75" s="41"/>
      <c r="XP75" s="41"/>
      <c r="XQ75" s="41"/>
      <c r="XR75" s="41"/>
      <c r="XS75" s="41"/>
      <c r="XT75" s="41"/>
      <c r="XU75" s="41"/>
      <c r="XV75" s="41"/>
      <c r="XW75" s="41"/>
      <c r="XX75" s="41"/>
      <c r="XY75" s="41"/>
      <c r="XZ75" s="41"/>
      <c r="YA75" s="41"/>
      <c r="YB75" s="41"/>
      <c r="YC75" s="41"/>
      <c r="YD75" s="41"/>
      <c r="YE75" s="41"/>
      <c r="YF75" s="41"/>
      <c r="YG75" s="41"/>
      <c r="YH75" s="41"/>
      <c r="YI75" s="41"/>
      <c r="YJ75" s="41"/>
      <c r="YK75" s="41"/>
      <c r="YL75" s="41"/>
      <c r="YM75" s="41"/>
      <c r="YN75" s="41"/>
      <c r="YO75" s="41"/>
      <c r="YP75" s="41"/>
      <c r="YQ75" s="41"/>
      <c r="YR75" s="41"/>
      <c r="YS75" s="41"/>
      <c r="YT75" s="41"/>
      <c r="YU75" s="41"/>
      <c r="YV75" s="41"/>
      <c r="YW75" s="41"/>
      <c r="YX75" s="41"/>
      <c r="YY75" s="41"/>
      <c r="YZ75" s="41"/>
      <c r="ZA75" s="41"/>
      <c r="ZB75" s="41"/>
      <c r="ZC75" s="41"/>
      <c r="ZD75" s="41"/>
      <c r="ZE75" s="41"/>
      <c r="ZF75" s="41"/>
      <c r="ZG75" s="41"/>
      <c r="ZH75" s="41"/>
      <c r="ZI75" s="41"/>
      <c r="ZJ75" s="41"/>
      <c r="ZK75" s="41"/>
      <c r="ZL75" s="41"/>
      <c r="ZM75" s="41"/>
      <c r="ZN75" s="41"/>
      <c r="ZO75" s="41"/>
      <c r="ZP75" s="41"/>
      <c r="ZQ75" s="41"/>
      <c r="ZR75" s="41"/>
      <c r="ZS75" s="41"/>
      <c r="ZT75" s="41"/>
      <c r="ZU75" s="41"/>
      <c r="ZV75" s="41"/>
      <c r="ZW75" s="41"/>
      <c r="ZX75" s="41"/>
      <c r="ZY75" s="41"/>
      <c r="ZZ75" s="41"/>
      <c r="AAA75" s="41"/>
      <c r="AAB75" s="41"/>
      <c r="AAC75" s="41"/>
      <c r="AAD75" s="41"/>
      <c r="AAE75" s="41"/>
      <c r="AAF75" s="41"/>
      <c r="AAG75" s="41"/>
      <c r="AAH75" s="41"/>
      <c r="AAI75" s="41"/>
      <c r="AAJ75" s="41"/>
      <c r="AAK75" s="41"/>
      <c r="AAL75" s="41"/>
      <c r="AAM75" s="41"/>
      <c r="AAN75" s="41"/>
      <c r="AAO75" s="41"/>
      <c r="AAP75" s="41"/>
      <c r="AAQ75" s="41"/>
      <c r="AAR75" s="41"/>
      <c r="AAS75" s="41"/>
      <c r="AAT75" s="41"/>
      <c r="AAU75" s="41"/>
      <c r="AAV75" s="41"/>
      <c r="AAW75" s="41"/>
      <c r="AAX75" s="41"/>
      <c r="AAY75" s="41"/>
      <c r="AAZ75" s="41"/>
      <c r="ABA75" s="41"/>
      <c r="ABB75" s="41"/>
      <c r="ABC75" s="41"/>
      <c r="ABD75" s="41"/>
      <c r="ABE75" s="41"/>
      <c r="ABF75" s="41"/>
      <c r="ABG75" s="41"/>
      <c r="ABH75" s="41"/>
      <c r="ABI75" s="41"/>
      <c r="ABJ75" s="41"/>
      <c r="ABK75" s="41"/>
      <c r="ABL75" s="41"/>
      <c r="ABM75" s="41"/>
      <c r="ABN75" s="41"/>
      <c r="ABO75" s="41"/>
      <c r="ABP75" s="41"/>
      <c r="ABQ75" s="41"/>
      <c r="ABR75" s="41"/>
      <c r="ABS75" s="41"/>
      <c r="ABT75" s="41"/>
      <c r="ABU75" s="41"/>
      <c r="ABV75" s="41"/>
      <c r="ABW75" s="41"/>
      <c r="ABX75" s="41"/>
      <c r="ABY75" s="41"/>
      <c r="ABZ75" s="41"/>
      <c r="ACA75" s="41"/>
      <c r="ACB75" s="41"/>
      <c r="ACC75" s="41"/>
      <c r="ACD75" s="41"/>
      <c r="ACE75" s="41"/>
      <c r="ACF75" s="41"/>
      <c r="ACG75" s="41"/>
      <c r="ACH75" s="41"/>
      <c r="ACI75" s="41"/>
      <c r="ACJ75" s="41"/>
      <c r="ACK75" s="41"/>
      <c r="ACL75" s="41"/>
      <c r="ACM75" s="41"/>
      <c r="ACN75" s="41"/>
      <c r="ACO75" s="41"/>
      <c r="ACP75" s="41"/>
      <c r="ACQ75" s="41"/>
      <c r="ACR75" s="41"/>
      <c r="ACS75" s="41"/>
      <c r="ACT75" s="41"/>
      <c r="ACU75" s="41"/>
      <c r="ACV75" s="41"/>
      <c r="ACW75" s="41"/>
      <c r="ACX75" s="41"/>
      <c r="ACY75" s="41"/>
      <c r="ACZ75" s="41"/>
      <c r="ADA75" s="41"/>
      <c r="ADB75" s="41"/>
      <c r="ADC75" s="41"/>
      <c r="ADD75" s="41"/>
      <c r="ADE75" s="41"/>
      <c r="ADF75" s="41"/>
      <c r="ADG75" s="41"/>
      <c r="ADH75" s="41"/>
      <c r="ADI75" s="41"/>
      <c r="ADJ75" s="41"/>
      <c r="ADK75" s="41"/>
      <c r="ADL75" s="41"/>
      <c r="ADM75" s="41"/>
      <c r="ADN75" s="41"/>
      <c r="ADO75" s="41"/>
      <c r="ADP75" s="41"/>
      <c r="ADQ75" s="41"/>
      <c r="ADR75" s="41"/>
      <c r="ADS75" s="41"/>
      <c r="ADT75" s="41"/>
      <c r="ADU75" s="41"/>
      <c r="ADV75" s="41"/>
      <c r="ADW75" s="41"/>
      <c r="ADX75" s="41"/>
      <c r="ADY75" s="41"/>
      <c r="ADZ75" s="41"/>
      <c r="AEA75" s="41"/>
      <c r="AEB75" s="41"/>
      <c r="AEC75" s="41"/>
      <c r="AED75" s="41"/>
      <c r="AEE75" s="41"/>
      <c r="AEF75" s="41"/>
      <c r="AEG75" s="41"/>
      <c r="AEH75" s="41"/>
      <c r="AEI75" s="41"/>
      <c r="AEJ75" s="41"/>
      <c r="AEK75" s="41"/>
      <c r="AEL75" s="41"/>
      <c r="AEM75" s="41"/>
      <c r="AEN75" s="41"/>
      <c r="AEO75" s="41"/>
      <c r="AEP75" s="41"/>
      <c r="AEQ75" s="41"/>
      <c r="AER75" s="41"/>
      <c r="AES75" s="41"/>
      <c r="AET75" s="41"/>
      <c r="AEU75" s="41"/>
      <c r="AEV75" s="41"/>
      <c r="AEW75" s="41"/>
      <c r="AEX75" s="41"/>
      <c r="AEY75" s="41"/>
      <c r="AEZ75" s="41"/>
      <c r="AFA75" s="41"/>
      <c r="AFB75" s="41"/>
      <c r="AFC75" s="41"/>
      <c r="AFD75" s="41"/>
      <c r="AFE75" s="41"/>
      <c r="AFF75" s="41"/>
      <c r="AFG75" s="41"/>
      <c r="AFH75" s="41"/>
      <c r="AFI75" s="41"/>
      <c r="AFJ75" s="41"/>
      <c r="AFK75" s="41"/>
      <c r="AFL75" s="41"/>
      <c r="AFM75" s="41"/>
      <c r="AFN75" s="41"/>
      <c r="AFO75" s="41"/>
      <c r="AFP75" s="41"/>
      <c r="AFQ75" s="41"/>
      <c r="AFR75" s="41"/>
      <c r="AFS75" s="41"/>
      <c r="AFT75" s="41"/>
      <c r="AFU75" s="41"/>
      <c r="AFV75" s="41"/>
      <c r="AFW75" s="41"/>
      <c r="AFX75" s="41"/>
      <c r="AFY75" s="41"/>
      <c r="AFZ75" s="41"/>
      <c r="AGA75" s="41"/>
      <c r="AGB75" s="41"/>
      <c r="AGC75" s="41"/>
      <c r="AGD75" s="41"/>
      <c r="AGE75" s="41"/>
      <c r="AGF75" s="41"/>
      <c r="AGG75" s="41"/>
      <c r="AGH75" s="41"/>
      <c r="AGI75" s="41"/>
      <c r="AGJ75" s="41"/>
      <c r="AGK75" s="41"/>
      <c r="AGL75" s="41"/>
      <c r="AGM75" s="41"/>
      <c r="AGN75" s="41"/>
      <c r="AGO75" s="41"/>
      <c r="AGP75" s="41"/>
      <c r="AGQ75" s="41"/>
      <c r="AGR75" s="41"/>
      <c r="AGS75" s="41"/>
      <c r="AGT75" s="41"/>
      <c r="AGU75" s="41"/>
      <c r="AGV75" s="41"/>
      <c r="AGW75" s="41"/>
      <c r="AGX75" s="41"/>
      <c r="AGY75" s="41"/>
      <c r="AGZ75" s="41"/>
      <c r="AHA75" s="41"/>
      <c r="AHB75" s="41"/>
      <c r="AHC75" s="41"/>
      <c r="AHD75" s="41"/>
      <c r="AHE75" s="41"/>
      <c r="AHF75" s="41"/>
      <c r="AHG75" s="41"/>
      <c r="AHH75" s="41"/>
      <c r="AHI75" s="41"/>
      <c r="AHJ75" s="41"/>
      <c r="AHK75" s="41"/>
      <c r="AHL75" s="41"/>
      <c r="AHM75" s="41"/>
      <c r="AHN75" s="41"/>
      <c r="AHO75" s="41"/>
      <c r="AHP75" s="41"/>
      <c r="AHQ75" s="41"/>
      <c r="AHR75" s="41"/>
      <c r="AHS75" s="41"/>
      <c r="AHT75" s="41"/>
      <c r="AHU75" s="41"/>
      <c r="AHV75" s="41"/>
      <c r="AHW75" s="41"/>
      <c r="AHX75" s="41"/>
      <c r="AHY75" s="41"/>
      <c r="AHZ75" s="41"/>
      <c r="AIA75" s="41"/>
      <c r="AIB75" s="41"/>
      <c r="AIC75" s="41"/>
      <c r="AID75" s="41"/>
      <c r="AIE75" s="41"/>
      <c r="AIF75" s="41"/>
      <c r="AIG75" s="41"/>
      <c r="AIH75" s="41"/>
      <c r="AII75" s="41"/>
      <c r="AIJ75" s="41"/>
      <c r="AIK75" s="41"/>
      <c r="AIL75" s="41"/>
      <c r="AIM75" s="41"/>
      <c r="AIN75" s="41"/>
      <c r="AIO75" s="41"/>
      <c r="AIP75" s="41"/>
      <c r="AIQ75" s="41"/>
      <c r="AIR75" s="41"/>
      <c r="AIS75" s="41"/>
      <c r="AIT75" s="41"/>
      <c r="AIU75" s="41"/>
      <c r="AIV75" s="41"/>
      <c r="AIW75" s="41"/>
      <c r="AIX75" s="41"/>
      <c r="AIY75" s="41"/>
      <c r="AIZ75" s="41"/>
      <c r="AJA75" s="41"/>
      <c r="AJB75" s="41"/>
      <c r="AJC75" s="41"/>
      <c r="AJD75" s="41"/>
      <c r="AJE75" s="41"/>
      <c r="AJF75" s="41"/>
      <c r="AJG75" s="41"/>
      <c r="AJH75" s="41"/>
      <c r="AJI75" s="41"/>
      <c r="AJJ75" s="41"/>
      <c r="AJK75" s="41"/>
      <c r="AJL75" s="41"/>
      <c r="AJM75" s="41"/>
      <c r="AJN75" s="41"/>
      <c r="AJO75" s="41"/>
      <c r="AJP75" s="41"/>
      <c r="AJQ75" s="41"/>
      <c r="AJR75" s="41"/>
      <c r="AJS75" s="41"/>
      <c r="AJT75" s="41"/>
      <c r="AJU75" s="41"/>
      <c r="AJV75" s="41"/>
      <c r="AJW75" s="41"/>
      <c r="AJX75" s="41"/>
      <c r="AJY75" s="41"/>
      <c r="AJZ75" s="41"/>
      <c r="AKA75" s="41"/>
      <c r="AKB75" s="41"/>
      <c r="AKC75" s="41"/>
      <c r="AKD75" s="41"/>
      <c r="AKE75" s="41"/>
      <c r="AKF75" s="41"/>
      <c r="AKG75" s="41"/>
      <c r="AKH75" s="41"/>
      <c r="AKI75" s="41"/>
      <c r="AKJ75" s="41"/>
      <c r="AKK75" s="41"/>
      <c r="AKL75" s="41"/>
      <c r="AKM75" s="41"/>
      <c r="AKN75" s="41"/>
      <c r="AKO75" s="41"/>
      <c r="AKP75" s="41"/>
      <c r="AKQ75" s="41"/>
      <c r="AKR75" s="41"/>
      <c r="AKS75" s="41"/>
      <c r="AKT75" s="41"/>
      <c r="AKU75" s="41"/>
      <c r="AKV75" s="41"/>
      <c r="AKW75" s="41"/>
      <c r="AKX75" s="41"/>
      <c r="AKY75" s="41"/>
      <c r="AKZ75" s="41"/>
      <c r="ALA75" s="41"/>
      <c r="ALB75" s="41"/>
      <c r="ALC75" s="41"/>
      <c r="ALD75" s="41"/>
      <c r="ALE75" s="41"/>
      <c r="ALF75" s="41"/>
      <c r="ALG75" s="41"/>
      <c r="ALH75" s="41"/>
      <c r="ALI75" s="41"/>
      <c r="ALJ75" s="41"/>
      <c r="ALK75" s="41"/>
      <c r="ALL75" s="41"/>
      <c r="ALM75" s="41"/>
      <c r="ALN75" s="41"/>
      <c r="ALO75" s="41"/>
      <c r="ALP75" s="41"/>
      <c r="ALQ75" s="41"/>
      <c r="ALR75" s="41"/>
      <c r="ALS75" s="41"/>
      <c r="ALT75" s="41"/>
      <c r="ALU75" s="41"/>
      <c r="ALV75" s="41"/>
      <c r="ALW75" s="41"/>
      <c r="ALX75" s="41"/>
      <c r="ALY75" s="41"/>
      <c r="ALZ75" s="41"/>
      <c r="AMA75" s="41"/>
      <c r="AMB75" s="41"/>
      <c r="AMC75" s="41"/>
      <c r="AMD75" s="41"/>
      <c r="AME75" s="41"/>
      <c r="AMF75" s="41"/>
      <c r="AMG75" s="41"/>
      <c r="AMH75" s="41"/>
      <c r="AMI75" s="41"/>
      <c r="AMJ75" s="41"/>
      <c r="AMK75" s="41"/>
    </row>
    <row r="76" spans="1:1025" s="42" customFormat="1" ht="19.5">
      <c r="A76" s="38">
        <v>73</v>
      </c>
      <c r="B76" s="39" t="s">
        <v>147</v>
      </c>
      <c r="C76" s="39" t="s">
        <v>74</v>
      </c>
      <c r="D76" s="40">
        <v>24888.76</v>
      </c>
      <c r="E76" s="40"/>
      <c r="F76" s="40">
        <f t="shared" si="2"/>
        <v>24888.76</v>
      </c>
      <c r="G76" s="39" t="s">
        <v>75</v>
      </c>
      <c r="H76" s="39"/>
      <c r="I76" s="40">
        <v>49</v>
      </c>
      <c r="J76" s="40"/>
      <c r="K76" s="39"/>
      <c r="L76" s="39" t="s">
        <v>17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41"/>
      <c r="LR76" s="41"/>
      <c r="LS76" s="41"/>
      <c r="LT76" s="41"/>
      <c r="LU76" s="41"/>
      <c r="LV76" s="41"/>
      <c r="LW76" s="41"/>
      <c r="LX76" s="41"/>
      <c r="LY76" s="41"/>
      <c r="LZ76" s="41"/>
      <c r="MA76" s="41"/>
      <c r="MB76" s="41"/>
      <c r="MC76" s="41"/>
      <c r="MD76" s="41"/>
      <c r="ME76" s="41"/>
      <c r="MF76" s="41"/>
      <c r="MG76" s="41"/>
      <c r="MH76" s="41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41"/>
      <c r="SD76" s="41"/>
      <c r="SE76" s="41"/>
      <c r="SF76" s="41"/>
      <c r="SG76" s="41"/>
      <c r="SH76" s="41"/>
      <c r="SI76" s="41"/>
      <c r="SJ76" s="41"/>
      <c r="SK76" s="41"/>
      <c r="SL76" s="41"/>
      <c r="SM76" s="41"/>
      <c r="SN76" s="41"/>
      <c r="SO76" s="41"/>
      <c r="SP76" s="41"/>
      <c r="SQ76" s="41"/>
      <c r="SR76" s="41"/>
      <c r="SS76" s="41"/>
      <c r="ST76" s="41"/>
      <c r="SU76" s="41"/>
      <c r="SV76" s="41"/>
      <c r="SW76" s="41"/>
      <c r="SX76" s="41"/>
      <c r="SY76" s="41"/>
      <c r="SZ76" s="41"/>
      <c r="TA76" s="41"/>
      <c r="TB76" s="41"/>
      <c r="TC76" s="41"/>
      <c r="TD76" s="41"/>
      <c r="TE76" s="41"/>
      <c r="TF76" s="41"/>
      <c r="TG76" s="41"/>
      <c r="TH76" s="41"/>
      <c r="TI76" s="41"/>
      <c r="TJ76" s="41"/>
      <c r="TK76" s="41"/>
      <c r="TL76" s="41"/>
      <c r="TM76" s="41"/>
      <c r="TN76" s="41"/>
      <c r="TO76" s="41"/>
      <c r="TP76" s="41"/>
      <c r="TQ76" s="41"/>
      <c r="TR76" s="41"/>
      <c r="TS76" s="41"/>
      <c r="TT76" s="41"/>
      <c r="TU76" s="41"/>
      <c r="TV76" s="41"/>
      <c r="TW76" s="41"/>
      <c r="TX76" s="41"/>
      <c r="TY76" s="41"/>
      <c r="TZ76" s="41"/>
      <c r="UA76" s="41"/>
      <c r="UB76" s="41"/>
      <c r="UC76" s="41"/>
      <c r="UD76" s="41"/>
      <c r="UE76" s="41"/>
      <c r="UF76" s="41"/>
      <c r="UG76" s="41"/>
      <c r="UH76" s="41"/>
      <c r="UI76" s="41"/>
      <c r="UJ76" s="41"/>
      <c r="UK76" s="41"/>
      <c r="UL76" s="41"/>
      <c r="UM76" s="41"/>
      <c r="UN76" s="41"/>
      <c r="UO76" s="41"/>
      <c r="UP76" s="41"/>
      <c r="UQ76" s="41"/>
      <c r="UR76" s="41"/>
      <c r="US76" s="41"/>
      <c r="UT76" s="41"/>
      <c r="UU76" s="41"/>
      <c r="UV76" s="41"/>
      <c r="UW76" s="41"/>
      <c r="UX76" s="41"/>
      <c r="UY76" s="41"/>
      <c r="UZ76" s="41"/>
      <c r="VA76" s="41"/>
      <c r="VB76" s="41"/>
      <c r="VC76" s="41"/>
      <c r="VD76" s="41"/>
      <c r="VE76" s="41"/>
      <c r="VF76" s="41"/>
      <c r="VG76" s="41"/>
      <c r="VH76" s="41"/>
      <c r="VI76" s="41"/>
      <c r="VJ76" s="41"/>
      <c r="VK76" s="41"/>
      <c r="VL76" s="41"/>
      <c r="VM76" s="41"/>
      <c r="VN76" s="41"/>
      <c r="VO76" s="41"/>
      <c r="VP76" s="41"/>
      <c r="VQ76" s="41"/>
      <c r="VR76" s="41"/>
      <c r="VS76" s="41"/>
      <c r="VT76" s="41"/>
      <c r="VU76" s="41"/>
      <c r="VV76" s="41"/>
      <c r="VW76" s="41"/>
      <c r="VX76" s="41"/>
      <c r="VY76" s="41"/>
      <c r="VZ76" s="41"/>
      <c r="WA76" s="41"/>
      <c r="WB76" s="41"/>
      <c r="WC76" s="41"/>
      <c r="WD76" s="41"/>
      <c r="WE76" s="41"/>
      <c r="WF76" s="41"/>
      <c r="WG76" s="41"/>
      <c r="WH76" s="41"/>
      <c r="WI76" s="41"/>
      <c r="WJ76" s="41"/>
      <c r="WK76" s="41"/>
      <c r="WL76" s="41"/>
      <c r="WM76" s="41"/>
      <c r="WN76" s="41"/>
      <c r="WO76" s="41"/>
      <c r="WP76" s="41"/>
      <c r="WQ76" s="41"/>
      <c r="WR76" s="41"/>
      <c r="WS76" s="41"/>
      <c r="WT76" s="41"/>
      <c r="WU76" s="41"/>
      <c r="WV76" s="41"/>
      <c r="WW76" s="41"/>
      <c r="WX76" s="41"/>
      <c r="WY76" s="41"/>
      <c r="WZ76" s="41"/>
      <c r="XA76" s="41"/>
      <c r="XB76" s="41"/>
      <c r="XC76" s="41"/>
      <c r="XD76" s="41"/>
      <c r="XE76" s="41"/>
      <c r="XF76" s="41"/>
      <c r="XG76" s="41"/>
      <c r="XH76" s="41"/>
      <c r="XI76" s="41"/>
      <c r="XJ76" s="41"/>
      <c r="XK76" s="41"/>
      <c r="XL76" s="41"/>
      <c r="XM76" s="41"/>
      <c r="XN76" s="41"/>
      <c r="XO76" s="41"/>
      <c r="XP76" s="41"/>
      <c r="XQ76" s="41"/>
      <c r="XR76" s="41"/>
      <c r="XS76" s="41"/>
      <c r="XT76" s="41"/>
      <c r="XU76" s="41"/>
      <c r="XV76" s="41"/>
      <c r="XW76" s="41"/>
      <c r="XX76" s="41"/>
      <c r="XY76" s="41"/>
      <c r="XZ76" s="41"/>
      <c r="YA76" s="41"/>
      <c r="YB76" s="41"/>
      <c r="YC76" s="41"/>
      <c r="YD76" s="41"/>
      <c r="YE76" s="41"/>
      <c r="YF76" s="41"/>
      <c r="YG76" s="41"/>
      <c r="YH76" s="41"/>
      <c r="YI76" s="41"/>
      <c r="YJ76" s="41"/>
      <c r="YK76" s="41"/>
      <c r="YL76" s="41"/>
      <c r="YM76" s="41"/>
      <c r="YN76" s="41"/>
      <c r="YO76" s="41"/>
      <c r="YP76" s="41"/>
      <c r="YQ76" s="41"/>
      <c r="YR76" s="41"/>
      <c r="YS76" s="41"/>
      <c r="YT76" s="41"/>
      <c r="YU76" s="41"/>
      <c r="YV76" s="41"/>
      <c r="YW76" s="41"/>
      <c r="YX76" s="41"/>
      <c r="YY76" s="41"/>
      <c r="YZ76" s="41"/>
      <c r="ZA76" s="41"/>
      <c r="ZB76" s="41"/>
      <c r="ZC76" s="41"/>
      <c r="ZD76" s="41"/>
      <c r="ZE76" s="41"/>
      <c r="ZF76" s="41"/>
      <c r="ZG76" s="41"/>
      <c r="ZH76" s="41"/>
      <c r="ZI76" s="41"/>
      <c r="ZJ76" s="41"/>
      <c r="ZK76" s="41"/>
      <c r="ZL76" s="41"/>
      <c r="ZM76" s="41"/>
      <c r="ZN76" s="41"/>
      <c r="ZO76" s="41"/>
      <c r="ZP76" s="41"/>
      <c r="ZQ76" s="41"/>
      <c r="ZR76" s="41"/>
      <c r="ZS76" s="41"/>
      <c r="ZT76" s="41"/>
      <c r="ZU76" s="41"/>
      <c r="ZV76" s="41"/>
      <c r="ZW76" s="41"/>
      <c r="ZX76" s="41"/>
      <c r="ZY76" s="41"/>
      <c r="ZZ76" s="41"/>
      <c r="AAA76" s="41"/>
      <c r="AAB76" s="41"/>
      <c r="AAC76" s="41"/>
      <c r="AAD76" s="41"/>
      <c r="AAE76" s="41"/>
      <c r="AAF76" s="41"/>
      <c r="AAG76" s="41"/>
      <c r="AAH76" s="41"/>
      <c r="AAI76" s="41"/>
      <c r="AAJ76" s="41"/>
      <c r="AAK76" s="41"/>
      <c r="AAL76" s="41"/>
      <c r="AAM76" s="41"/>
      <c r="AAN76" s="41"/>
      <c r="AAO76" s="41"/>
      <c r="AAP76" s="41"/>
      <c r="AAQ76" s="41"/>
      <c r="AAR76" s="41"/>
      <c r="AAS76" s="41"/>
      <c r="AAT76" s="41"/>
      <c r="AAU76" s="41"/>
      <c r="AAV76" s="41"/>
      <c r="AAW76" s="41"/>
      <c r="AAX76" s="41"/>
      <c r="AAY76" s="41"/>
      <c r="AAZ76" s="41"/>
      <c r="ABA76" s="41"/>
      <c r="ABB76" s="41"/>
      <c r="ABC76" s="41"/>
      <c r="ABD76" s="41"/>
      <c r="ABE76" s="41"/>
      <c r="ABF76" s="41"/>
      <c r="ABG76" s="41"/>
      <c r="ABH76" s="41"/>
      <c r="ABI76" s="41"/>
      <c r="ABJ76" s="41"/>
      <c r="ABK76" s="41"/>
      <c r="ABL76" s="41"/>
      <c r="ABM76" s="41"/>
      <c r="ABN76" s="41"/>
      <c r="ABO76" s="41"/>
      <c r="ABP76" s="41"/>
      <c r="ABQ76" s="41"/>
      <c r="ABR76" s="41"/>
      <c r="ABS76" s="41"/>
      <c r="ABT76" s="41"/>
      <c r="ABU76" s="41"/>
      <c r="ABV76" s="41"/>
      <c r="ABW76" s="41"/>
      <c r="ABX76" s="41"/>
      <c r="ABY76" s="41"/>
      <c r="ABZ76" s="41"/>
      <c r="ACA76" s="41"/>
      <c r="ACB76" s="41"/>
      <c r="ACC76" s="41"/>
      <c r="ACD76" s="41"/>
      <c r="ACE76" s="41"/>
      <c r="ACF76" s="41"/>
      <c r="ACG76" s="41"/>
      <c r="ACH76" s="41"/>
      <c r="ACI76" s="41"/>
      <c r="ACJ76" s="41"/>
      <c r="ACK76" s="41"/>
      <c r="ACL76" s="41"/>
      <c r="ACM76" s="41"/>
      <c r="ACN76" s="41"/>
      <c r="ACO76" s="41"/>
      <c r="ACP76" s="41"/>
      <c r="ACQ76" s="41"/>
      <c r="ACR76" s="41"/>
      <c r="ACS76" s="41"/>
      <c r="ACT76" s="41"/>
      <c r="ACU76" s="41"/>
      <c r="ACV76" s="41"/>
      <c r="ACW76" s="41"/>
      <c r="ACX76" s="41"/>
      <c r="ACY76" s="41"/>
      <c r="ACZ76" s="41"/>
      <c r="ADA76" s="41"/>
      <c r="ADB76" s="41"/>
      <c r="ADC76" s="41"/>
      <c r="ADD76" s="41"/>
      <c r="ADE76" s="41"/>
      <c r="ADF76" s="41"/>
      <c r="ADG76" s="41"/>
      <c r="ADH76" s="41"/>
      <c r="ADI76" s="41"/>
      <c r="ADJ76" s="41"/>
      <c r="ADK76" s="41"/>
      <c r="ADL76" s="41"/>
      <c r="ADM76" s="41"/>
      <c r="ADN76" s="41"/>
      <c r="ADO76" s="41"/>
      <c r="ADP76" s="41"/>
      <c r="ADQ76" s="41"/>
      <c r="ADR76" s="41"/>
      <c r="ADS76" s="41"/>
      <c r="ADT76" s="41"/>
      <c r="ADU76" s="41"/>
      <c r="ADV76" s="41"/>
      <c r="ADW76" s="41"/>
      <c r="ADX76" s="41"/>
      <c r="ADY76" s="41"/>
      <c r="ADZ76" s="41"/>
      <c r="AEA76" s="41"/>
      <c r="AEB76" s="41"/>
      <c r="AEC76" s="41"/>
      <c r="AED76" s="41"/>
      <c r="AEE76" s="41"/>
      <c r="AEF76" s="41"/>
      <c r="AEG76" s="41"/>
      <c r="AEH76" s="41"/>
      <c r="AEI76" s="41"/>
      <c r="AEJ76" s="41"/>
      <c r="AEK76" s="41"/>
      <c r="AEL76" s="41"/>
      <c r="AEM76" s="41"/>
      <c r="AEN76" s="41"/>
      <c r="AEO76" s="41"/>
      <c r="AEP76" s="41"/>
      <c r="AEQ76" s="41"/>
      <c r="AER76" s="41"/>
      <c r="AES76" s="41"/>
      <c r="AET76" s="41"/>
      <c r="AEU76" s="41"/>
      <c r="AEV76" s="41"/>
      <c r="AEW76" s="41"/>
      <c r="AEX76" s="41"/>
      <c r="AEY76" s="41"/>
      <c r="AEZ76" s="41"/>
      <c r="AFA76" s="41"/>
      <c r="AFB76" s="41"/>
      <c r="AFC76" s="41"/>
      <c r="AFD76" s="41"/>
      <c r="AFE76" s="41"/>
      <c r="AFF76" s="41"/>
      <c r="AFG76" s="41"/>
      <c r="AFH76" s="41"/>
      <c r="AFI76" s="41"/>
      <c r="AFJ76" s="41"/>
      <c r="AFK76" s="41"/>
      <c r="AFL76" s="41"/>
      <c r="AFM76" s="41"/>
      <c r="AFN76" s="41"/>
      <c r="AFO76" s="41"/>
      <c r="AFP76" s="41"/>
      <c r="AFQ76" s="41"/>
      <c r="AFR76" s="41"/>
      <c r="AFS76" s="41"/>
      <c r="AFT76" s="41"/>
      <c r="AFU76" s="41"/>
      <c r="AFV76" s="41"/>
      <c r="AFW76" s="41"/>
      <c r="AFX76" s="41"/>
      <c r="AFY76" s="41"/>
      <c r="AFZ76" s="41"/>
      <c r="AGA76" s="41"/>
      <c r="AGB76" s="41"/>
      <c r="AGC76" s="41"/>
      <c r="AGD76" s="41"/>
      <c r="AGE76" s="41"/>
      <c r="AGF76" s="41"/>
      <c r="AGG76" s="41"/>
      <c r="AGH76" s="41"/>
      <c r="AGI76" s="41"/>
      <c r="AGJ76" s="41"/>
      <c r="AGK76" s="41"/>
      <c r="AGL76" s="41"/>
      <c r="AGM76" s="41"/>
      <c r="AGN76" s="41"/>
      <c r="AGO76" s="41"/>
      <c r="AGP76" s="41"/>
      <c r="AGQ76" s="41"/>
      <c r="AGR76" s="41"/>
      <c r="AGS76" s="41"/>
      <c r="AGT76" s="41"/>
      <c r="AGU76" s="41"/>
      <c r="AGV76" s="41"/>
      <c r="AGW76" s="41"/>
      <c r="AGX76" s="41"/>
      <c r="AGY76" s="41"/>
      <c r="AGZ76" s="41"/>
      <c r="AHA76" s="41"/>
      <c r="AHB76" s="41"/>
      <c r="AHC76" s="41"/>
      <c r="AHD76" s="41"/>
      <c r="AHE76" s="41"/>
      <c r="AHF76" s="41"/>
      <c r="AHG76" s="41"/>
      <c r="AHH76" s="41"/>
      <c r="AHI76" s="41"/>
      <c r="AHJ76" s="41"/>
      <c r="AHK76" s="41"/>
      <c r="AHL76" s="41"/>
      <c r="AHM76" s="41"/>
      <c r="AHN76" s="41"/>
      <c r="AHO76" s="41"/>
      <c r="AHP76" s="41"/>
      <c r="AHQ76" s="41"/>
      <c r="AHR76" s="41"/>
      <c r="AHS76" s="41"/>
      <c r="AHT76" s="41"/>
      <c r="AHU76" s="41"/>
      <c r="AHV76" s="41"/>
      <c r="AHW76" s="41"/>
      <c r="AHX76" s="41"/>
      <c r="AHY76" s="41"/>
      <c r="AHZ76" s="41"/>
      <c r="AIA76" s="41"/>
      <c r="AIB76" s="41"/>
      <c r="AIC76" s="41"/>
      <c r="AID76" s="41"/>
      <c r="AIE76" s="41"/>
      <c r="AIF76" s="41"/>
      <c r="AIG76" s="41"/>
      <c r="AIH76" s="41"/>
      <c r="AII76" s="41"/>
      <c r="AIJ76" s="41"/>
      <c r="AIK76" s="41"/>
      <c r="AIL76" s="41"/>
      <c r="AIM76" s="41"/>
      <c r="AIN76" s="41"/>
      <c r="AIO76" s="41"/>
      <c r="AIP76" s="41"/>
      <c r="AIQ76" s="41"/>
      <c r="AIR76" s="41"/>
      <c r="AIS76" s="41"/>
      <c r="AIT76" s="41"/>
      <c r="AIU76" s="41"/>
      <c r="AIV76" s="41"/>
      <c r="AIW76" s="41"/>
      <c r="AIX76" s="41"/>
      <c r="AIY76" s="41"/>
      <c r="AIZ76" s="41"/>
      <c r="AJA76" s="41"/>
      <c r="AJB76" s="41"/>
      <c r="AJC76" s="41"/>
      <c r="AJD76" s="41"/>
      <c r="AJE76" s="41"/>
      <c r="AJF76" s="41"/>
      <c r="AJG76" s="41"/>
      <c r="AJH76" s="41"/>
      <c r="AJI76" s="41"/>
      <c r="AJJ76" s="41"/>
      <c r="AJK76" s="41"/>
      <c r="AJL76" s="41"/>
      <c r="AJM76" s="41"/>
      <c r="AJN76" s="41"/>
      <c r="AJO76" s="41"/>
      <c r="AJP76" s="41"/>
      <c r="AJQ76" s="41"/>
      <c r="AJR76" s="41"/>
      <c r="AJS76" s="41"/>
      <c r="AJT76" s="41"/>
      <c r="AJU76" s="41"/>
      <c r="AJV76" s="41"/>
      <c r="AJW76" s="41"/>
      <c r="AJX76" s="41"/>
      <c r="AJY76" s="41"/>
      <c r="AJZ76" s="41"/>
      <c r="AKA76" s="41"/>
      <c r="AKB76" s="41"/>
      <c r="AKC76" s="41"/>
      <c r="AKD76" s="41"/>
      <c r="AKE76" s="41"/>
      <c r="AKF76" s="41"/>
      <c r="AKG76" s="41"/>
      <c r="AKH76" s="41"/>
      <c r="AKI76" s="41"/>
      <c r="AKJ76" s="41"/>
      <c r="AKK76" s="41"/>
      <c r="AKL76" s="41"/>
      <c r="AKM76" s="41"/>
      <c r="AKN76" s="41"/>
      <c r="AKO76" s="41"/>
      <c r="AKP76" s="41"/>
      <c r="AKQ76" s="41"/>
      <c r="AKR76" s="41"/>
      <c r="AKS76" s="41"/>
      <c r="AKT76" s="41"/>
      <c r="AKU76" s="41"/>
      <c r="AKV76" s="41"/>
      <c r="AKW76" s="41"/>
      <c r="AKX76" s="41"/>
      <c r="AKY76" s="41"/>
      <c r="AKZ76" s="41"/>
      <c r="ALA76" s="41"/>
      <c r="ALB76" s="41"/>
      <c r="ALC76" s="41"/>
      <c r="ALD76" s="41"/>
      <c r="ALE76" s="41"/>
      <c r="ALF76" s="41"/>
      <c r="ALG76" s="41"/>
      <c r="ALH76" s="41"/>
      <c r="ALI76" s="41"/>
      <c r="ALJ76" s="41"/>
      <c r="ALK76" s="41"/>
      <c r="ALL76" s="41"/>
      <c r="ALM76" s="41"/>
      <c r="ALN76" s="41"/>
      <c r="ALO76" s="41"/>
      <c r="ALP76" s="41"/>
      <c r="ALQ76" s="41"/>
      <c r="ALR76" s="41"/>
      <c r="ALS76" s="41"/>
      <c r="ALT76" s="41"/>
      <c r="ALU76" s="41"/>
      <c r="ALV76" s="41"/>
      <c r="ALW76" s="41"/>
      <c r="ALX76" s="41"/>
      <c r="ALY76" s="41"/>
      <c r="ALZ76" s="41"/>
      <c r="AMA76" s="41"/>
      <c r="AMB76" s="41"/>
      <c r="AMC76" s="41"/>
      <c r="AMD76" s="41"/>
      <c r="AME76" s="41"/>
      <c r="AMF76" s="41"/>
      <c r="AMG76" s="41"/>
      <c r="AMH76" s="41"/>
      <c r="AMI76" s="41"/>
      <c r="AMJ76" s="41"/>
      <c r="AMK76" s="41"/>
    </row>
    <row r="77" spans="1:1025" s="42" customFormat="1" ht="19.5">
      <c r="A77" s="38">
        <v>74</v>
      </c>
      <c r="B77" s="39" t="s">
        <v>148</v>
      </c>
      <c r="C77" s="39" t="s">
        <v>106</v>
      </c>
      <c r="D77" s="40">
        <v>24888.76</v>
      </c>
      <c r="E77" s="40"/>
      <c r="F77" s="40">
        <f t="shared" si="2"/>
        <v>24888.76</v>
      </c>
      <c r="G77" s="39" t="s">
        <v>75</v>
      </c>
      <c r="H77" s="39"/>
      <c r="I77" s="40">
        <v>49</v>
      </c>
      <c r="J77" s="40"/>
      <c r="K77" s="39"/>
      <c r="L77" s="39" t="s">
        <v>17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41"/>
      <c r="SD77" s="41"/>
      <c r="SE77" s="41"/>
      <c r="SF77" s="41"/>
      <c r="SG77" s="41"/>
      <c r="SH77" s="41"/>
      <c r="SI77" s="41"/>
      <c r="SJ77" s="41"/>
      <c r="SK77" s="41"/>
      <c r="SL77" s="41"/>
      <c r="SM77" s="41"/>
      <c r="SN77" s="41"/>
      <c r="SO77" s="41"/>
      <c r="SP77" s="41"/>
      <c r="SQ77" s="41"/>
      <c r="SR77" s="41"/>
      <c r="SS77" s="41"/>
      <c r="ST77" s="41"/>
      <c r="SU77" s="41"/>
      <c r="SV77" s="41"/>
      <c r="SW77" s="41"/>
      <c r="SX77" s="41"/>
      <c r="SY77" s="41"/>
      <c r="SZ77" s="41"/>
      <c r="TA77" s="41"/>
      <c r="TB77" s="41"/>
      <c r="TC77" s="41"/>
      <c r="TD77" s="41"/>
      <c r="TE77" s="41"/>
      <c r="TF77" s="41"/>
      <c r="TG77" s="41"/>
      <c r="TH77" s="41"/>
      <c r="TI77" s="41"/>
      <c r="TJ77" s="41"/>
      <c r="TK77" s="41"/>
      <c r="TL77" s="41"/>
      <c r="TM77" s="41"/>
      <c r="TN77" s="41"/>
      <c r="TO77" s="41"/>
      <c r="TP77" s="41"/>
      <c r="TQ77" s="41"/>
      <c r="TR77" s="41"/>
      <c r="TS77" s="41"/>
      <c r="TT77" s="41"/>
      <c r="TU77" s="41"/>
      <c r="TV77" s="41"/>
      <c r="TW77" s="41"/>
      <c r="TX77" s="41"/>
      <c r="TY77" s="41"/>
      <c r="TZ77" s="41"/>
      <c r="UA77" s="41"/>
      <c r="UB77" s="41"/>
      <c r="UC77" s="41"/>
      <c r="UD77" s="41"/>
      <c r="UE77" s="41"/>
      <c r="UF77" s="41"/>
      <c r="UG77" s="41"/>
      <c r="UH77" s="41"/>
      <c r="UI77" s="41"/>
      <c r="UJ77" s="41"/>
      <c r="UK77" s="41"/>
      <c r="UL77" s="41"/>
      <c r="UM77" s="41"/>
      <c r="UN77" s="41"/>
      <c r="UO77" s="41"/>
      <c r="UP77" s="41"/>
      <c r="UQ77" s="41"/>
      <c r="UR77" s="41"/>
      <c r="US77" s="41"/>
      <c r="UT77" s="41"/>
      <c r="UU77" s="41"/>
      <c r="UV77" s="41"/>
      <c r="UW77" s="41"/>
      <c r="UX77" s="41"/>
      <c r="UY77" s="41"/>
      <c r="UZ77" s="41"/>
      <c r="VA77" s="41"/>
      <c r="VB77" s="41"/>
      <c r="VC77" s="41"/>
      <c r="VD77" s="41"/>
      <c r="VE77" s="41"/>
      <c r="VF77" s="41"/>
      <c r="VG77" s="41"/>
      <c r="VH77" s="41"/>
      <c r="VI77" s="41"/>
      <c r="VJ77" s="41"/>
      <c r="VK77" s="41"/>
      <c r="VL77" s="41"/>
      <c r="VM77" s="41"/>
      <c r="VN77" s="41"/>
      <c r="VO77" s="41"/>
      <c r="VP77" s="41"/>
      <c r="VQ77" s="41"/>
      <c r="VR77" s="41"/>
      <c r="VS77" s="41"/>
      <c r="VT77" s="41"/>
      <c r="VU77" s="41"/>
      <c r="VV77" s="41"/>
      <c r="VW77" s="41"/>
      <c r="VX77" s="41"/>
      <c r="VY77" s="41"/>
      <c r="VZ77" s="41"/>
      <c r="WA77" s="41"/>
      <c r="WB77" s="41"/>
      <c r="WC77" s="41"/>
      <c r="WD77" s="41"/>
      <c r="WE77" s="41"/>
      <c r="WF77" s="41"/>
      <c r="WG77" s="41"/>
      <c r="WH77" s="41"/>
      <c r="WI77" s="41"/>
      <c r="WJ77" s="41"/>
      <c r="WK77" s="41"/>
      <c r="WL77" s="41"/>
      <c r="WM77" s="41"/>
      <c r="WN77" s="41"/>
      <c r="WO77" s="41"/>
      <c r="WP77" s="41"/>
      <c r="WQ77" s="41"/>
      <c r="WR77" s="41"/>
      <c r="WS77" s="41"/>
      <c r="WT77" s="41"/>
      <c r="WU77" s="41"/>
      <c r="WV77" s="41"/>
      <c r="WW77" s="41"/>
      <c r="WX77" s="41"/>
      <c r="WY77" s="41"/>
      <c r="WZ77" s="41"/>
      <c r="XA77" s="41"/>
      <c r="XB77" s="41"/>
      <c r="XC77" s="41"/>
      <c r="XD77" s="41"/>
      <c r="XE77" s="41"/>
      <c r="XF77" s="41"/>
      <c r="XG77" s="41"/>
      <c r="XH77" s="41"/>
      <c r="XI77" s="41"/>
      <c r="XJ77" s="41"/>
      <c r="XK77" s="41"/>
      <c r="XL77" s="41"/>
      <c r="XM77" s="41"/>
      <c r="XN77" s="41"/>
      <c r="XO77" s="41"/>
      <c r="XP77" s="41"/>
      <c r="XQ77" s="41"/>
      <c r="XR77" s="41"/>
      <c r="XS77" s="41"/>
      <c r="XT77" s="41"/>
      <c r="XU77" s="41"/>
      <c r="XV77" s="41"/>
      <c r="XW77" s="41"/>
      <c r="XX77" s="41"/>
      <c r="XY77" s="41"/>
      <c r="XZ77" s="41"/>
      <c r="YA77" s="41"/>
      <c r="YB77" s="41"/>
      <c r="YC77" s="41"/>
      <c r="YD77" s="41"/>
      <c r="YE77" s="41"/>
      <c r="YF77" s="41"/>
      <c r="YG77" s="41"/>
      <c r="YH77" s="41"/>
      <c r="YI77" s="41"/>
      <c r="YJ77" s="41"/>
      <c r="YK77" s="41"/>
      <c r="YL77" s="41"/>
      <c r="YM77" s="41"/>
      <c r="YN77" s="41"/>
      <c r="YO77" s="41"/>
      <c r="YP77" s="41"/>
      <c r="YQ77" s="41"/>
      <c r="YR77" s="41"/>
      <c r="YS77" s="41"/>
      <c r="YT77" s="41"/>
      <c r="YU77" s="41"/>
      <c r="YV77" s="41"/>
      <c r="YW77" s="41"/>
      <c r="YX77" s="41"/>
      <c r="YY77" s="41"/>
      <c r="YZ77" s="41"/>
      <c r="ZA77" s="41"/>
      <c r="ZB77" s="41"/>
      <c r="ZC77" s="41"/>
      <c r="ZD77" s="41"/>
      <c r="ZE77" s="41"/>
      <c r="ZF77" s="41"/>
      <c r="ZG77" s="41"/>
      <c r="ZH77" s="41"/>
      <c r="ZI77" s="41"/>
      <c r="ZJ77" s="41"/>
      <c r="ZK77" s="41"/>
      <c r="ZL77" s="41"/>
      <c r="ZM77" s="41"/>
      <c r="ZN77" s="41"/>
      <c r="ZO77" s="41"/>
      <c r="ZP77" s="41"/>
      <c r="ZQ77" s="41"/>
      <c r="ZR77" s="41"/>
      <c r="ZS77" s="41"/>
      <c r="ZT77" s="41"/>
      <c r="ZU77" s="41"/>
      <c r="ZV77" s="41"/>
      <c r="ZW77" s="41"/>
      <c r="ZX77" s="41"/>
      <c r="ZY77" s="41"/>
      <c r="ZZ77" s="41"/>
      <c r="AAA77" s="41"/>
      <c r="AAB77" s="41"/>
      <c r="AAC77" s="41"/>
      <c r="AAD77" s="41"/>
      <c r="AAE77" s="41"/>
      <c r="AAF77" s="41"/>
      <c r="AAG77" s="41"/>
      <c r="AAH77" s="41"/>
      <c r="AAI77" s="41"/>
      <c r="AAJ77" s="41"/>
      <c r="AAK77" s="41"/>
      <c r="AAL77" s="41"/>
      <c r="AAM77" s="41"/>
      <c r="AAN77" s="41"/>
      <c r="AAO77" s="41"/>
      <c r="AAP77" s="41"/>
      <c r="AAQ77" s="41"/>
      <c r="AAR77" s="41"/>
      <c r="AAS77" s="41"/>
      <c r="AAT77" s="41"/>
      <c r="AAU77" s="41"/>
      <c r="AAV77" s="41"/>
      <c r="AAW77" s="41"/>
      <c r="AAX77" s="41"/>
      <c r="AAY77" s="41"/>
      <c r="AAZ77" s="41"/>
      <c r="ABA77" s="41"/>
      <c r="ABB77" s="41"/>
      <c r="ABC77" s="41"/>
      <c r="ABD77" s="41"/>
      <c r="ABE77" s="41"/>
      <c r="ABF77" s="41"/>
      <c r="ABG77" s="41"/>
      <c r="ABH77" s="41"/>
      <c r="ABI77" s="41"/>
      <c r="ABJ77" s="41"/>
      <c r="ABK77" s="41"/>
      <c r="ABL77" s="41"/>
      <c r="ABM77" s="41"/>
      <c r="ABN77" s="41"/>
      <c r="ABO77" s="41"/>
      <c r="ABP77" s="41"/>
      <c r="ABQ77" s="41"/>
      <c r="ABR77" s="41"/>
      <c r="ABS77" s="41"/>
      <c r="ABT77" s="41"/>
      <c r="ABU77" s="41"/>
      <c r="ABV77" s="41"/>
      <c r="ABW77" s="41"/>
      <c r="ABX77" s="41"/>
      <c r="ABY77" s="41"/>
      <c r="ABZ77" s="41"/>
      <c r="ACA77" s="41"/>
      <c r="ACB77" s="41"/>
      <c r="ACC77" s="41"/>
      <c r="ACD77" s="41"/>
      <c r="ACE77" s="41"/>
      <c r="ACF77" s="41"/>
      <c r="ACG77" s="41"/>
      <c r="ACH77" s="41"/>
      <c r="ACI77" s="41"/>
      <c r="ACJ77" s="41"/>
      <c r="ACK77" s="41"/>
      <c r="ACL77" s="41"/>
      <c r="ACM77" s="41"/>
      <c r="ACN77" s="41"/>
      <c r="ACO77" s="41"/>
      <c r="ACP77" s="41"/>
      <c r="ACQ77" s="41"/>
      <c r="ACR77" s="41"/>
      <c r="ACS77" s="41"/>
      <c r="ACT77" s="41"/>
      <c r="ACU77" s="41"/>
      <c r="ACV77" s="41"/>
      <c r="ACW77" s="41"/>
      <c r="ACX77" s="41"/>
      <c r="ACY77" s="41"/>
      <c r="ACZ77" s="41"/>
      <c r="ADA77" s="41"/>
      <c r="ADB77" s="41"/>
      <c r="ADC77" s="41"/>
      <c r="ADD77" s="41"/>
      <c r="ADE77" s="41"/>
      <c r="ADF77" s="41"/>
      <c r="ADG77" s="41"/>
      <c r="ADH77" s="41"/>
      <c r="ADI77" s="41"/>
      <c r="ADJ77" s="41"/>
      <c r="ADK77" s="41"/>
      <c r="ADL77" s="41"/>
      <c r="ADM77" s="41"/>
      <c r="ADN77" s="41"/>
      <c r="ADO77" s="41"/>
      <c r="ADP77" s="41"/>
      <c r="ADQ77" s="41"/>
      <c r="ADR77" s="41"/>
      <c r="ADS77" s="41"/>
      <c r="ADT77" s="41"/>
      <c r="ADU77" s="41"/>
      <c r="ADV77" s="41"/>
      <c r="ADW77" s="41"/>
      <c r="ADX77" s="41"/>
      <c r="ADY77" s="41"/>
      <c r="ADZ77" s="41"/>
      <c r="AEA77" s="41"/>
      <c r="AEB77" s="41"/>
      <c r="AEC77" s="41"/>
      <c r="AED77" s="41"/>
      <c r="AEE77" s="41"/>
      <c r="AEF77" s="41"/>
      <c r="AEG77" s="41"/>
      <c r="AEH77" s="41"/>
      <c r="AEI77" s="41"/>
      <c r="AEJ77" s="41"/>
      <c r="AEK77" s="41"/>
      <c r="AEL77" s="41"/>
      <c r="AEM77" s="41"/>
      <c r="AEN77" s="41"/>
      <c r="AEO77" s="41"/>
      <c r="AEP77" s="41"/>
      <c r="AEQ77" s="41"/>
      <c r="AER77" s="41"/>
      <c r="AES77" s="41"/>
      <c r="AET77" s="41"/>
      <c r="AEU77" s="41"/>
      <c r="AEV77" s="41"/>
      <c r="AEW77" s="41"/>
      <c r="AEX77" s="41"/>
      <c r="AEY77" s="41"/>
      <c r="AEZ77" s="41"/>
      <c r="AFA77" s="41"/>
      <c r="AFB77" s="41"/>
      <c r="AFC77" s="41"/>
      <c r="AFD77" s="41"/>
      <c r="AFE77" s="41"/>
      <c r="AFF77" s="41"/>
      <c r="AFG77" s="41"/>
      <c r="AFH77" s="41"/>
      <c r="AFI77" s="41"/>
      <c r="AFJ77" s="41"/>
      <c r="AFK77" s="41"/>
      <c r="AFL77" s="41"/>
      <c r="AFM77" s="41"/>
      <c r="AFN77" s="41"/>
      <c r="AFO77" s="41"/>
      <c r="AFP77" s="41"/>
      <c r="AFQ77" s="41"/>
      <c r="AFR77" s="41"/>
      <c r="AFS77" s="41"/>
      <c r="AFT77" s="41"/>
      <c r="AFU77" s="41"/>
      <c r="AFV77" s="41"/>
      <c r="AFW77" s="41"/>
      <c r="AFX77" s="41"/>
      <c r="AFY77" s="41"/>
      <c r="AFZ77" s="41"/>
      <c r="AGA77" s="41"/>
      <c r="AGB77" s="41"/>
      <c r="AGC77" s="41"/>
      <c r="AGD77" s="41"/>
      <c r="AGE77" s="41"/>
      <c r="AGF77" s="41"/>
      <c r="AGG77" s="41"/>
      <c r="AGH77" s="41"/>
      <c r="AGI77" s="41"/>
      <c r="AGJ77" s="41"/>
      <c r="AGK77" s="41"/>
      <c r="AGL77" s="41"/>
      <c r="AGM77" s="41"/>
      <c r="AGN77" s="41"/>
      <c r="AGO77" s="41"/>
      <c r="AGP77" s="41"/>
      <c r="AGQ77" s="41"/>
      <c r="AGR77" s="41"/>
      <c r="AGS77" s="41"/>
      <c r="AGT77" s="41"/>
      <c r="AGU77" s="41"/>
      <c r="AGV77" s="41"/>
      <c r="AGW77" s="41"/>
      <c r="AGX77" s="41"/>
      <c r="AGY77" s="41"/>
      <c r="AGZ77" s="41"/>
      <c r="AHA77" s="41"/>
      <c r="AHB77" s="41"/>
      <c r="AHC77" s="41"/>
      <c r="AHD77" s="41"/>
      <c r="AHE77" s="41"/>
      <c r="AHF77" s="41"/>
      <c r="AHG77" s="41"/>
      <c r="AHH77" s="41"/>
      <c r="AHI77" s="41"/>
      <c r="AHJ77" s="41"/>
      <c r="AHK77" s="41"/>
      <c r="AHL77" s="41"/>
      <c r="AHM77" s="41"/>
      <c r="AHN77" s="41"/>
      <c r="AHO77" s="41"/>
      <c r="AHP77" s="41"/>
      <c r="AHQ77" s="41"/>
      <c r="AHR77" s="41"/>
      <c r="AHS77" s="41"/>
      <c r="AHT77" s="41"/>
      <c r="AHU77" s="41"/>
      <c r="AHV77" s="41"/>
      <c r="AHW77" s="41"/>
      <c r="AHX77" s="41"/>
      <c r="AHY77" s="41"/>
      <c r="AHZ77" s="41"/>
      <c r="AIA77" s="41"/>
      <c r="AIB77" s="41"/>
      <c r="AIC77" s="41"/>
      <c r="AID77" s="41"/>
      <c r="AIE77" s="41"/>
      <c r="AIF77" s="41"/>
      <c r="AIG77" s="41"/>
      <c r="AIH77" s="41"/>
      <c r="AII77" s="41"/>
      <c r="AIJ77" s="41"/>
      <c r="AIK77" s="41"/>
      <c r="AIL77" s="41"/>
      <c r="AIM77" s="41"/>
      <c r="AIN77" s="41"/>
      <c r="AIO77" s="41"/>
      <c r="AIP77" s="41"/>
      <c r="AIQ77" s="41"/>
      <c r="AIR77" s="41"/>
      <c r="AIS77" s="41"/>
      <c r="AIT77" s="41"/>
      <c r="AIU77" s="41"/>
      <c r="AIV77" s="41"/>
      <c r="AIW77" s="41"/>
      <c r="AIX77" s="41"/>
      <c r="AIY77" s="41"/>
      <c r="AIZ77" s="41"/>
      <c r="AJA77" s="41"/>
      <c r="AJB77" s="41"/>
      <c r="AJC77" s="41"/>
      <c r="AJD77" s="41"/>
      <c r="AJE77" s="41"/>
      <c r="AJF77" s="41"/>
      <c r="AJG77" s="41"/>
      <c r="AJH77" s="41"/>
      <c r="AJI77" s="41"/>
      <c r="AJJ77" s="41"/>
      <c r="AJK77" s="41"/>
      <c r="AJL77" s="41"/>
      <c r="AJM77" s="41"/>
      <c r="AJN77" s="41"/>
      <c r="AJO77" s="41"/>
      <c r="AJP77" s="41"/>
      <c r="AJQ77" s="41"/>
      <c r="AJR77" s="41"/>
      <c r="AJS77" s="41"/>
      <c r="AJT77" s="41"/>
      <c r="AJU77" s="41"/>
      <c r="AJV77" s="41"/>
      <c r="AJW77" s="41"/>
      <c r="AJX77" s="41"/>
      <c r="AJY77" s="41"/>
      <c r="AJZ77" s="41"/>
      <c r="AKA77" s="41"/>
      <c r="AKB77" s="41"/>
      <c r="AKC77" s="41"/>
      <c r="AKD77" s="41"/>
      <c r="AKE77" s="41"/>
      <c r="AKF77" s="41"/>
      <c r="AKG77" s="41"/>
      <c r="AKH77" s="41"/>
      <c r="AKI77" s="41"/>
      <c r="AKJ77" s="41"/>
      <c r="AKK77" s="41"/>
      <c r="AKL77" s="41"/>
      <c r="AKM77" s="41"/>
      <c r="AKN77" s="41"/>
      <c r="AKO77" s="41"/>
      <c r="AKP77" s="41"/>
      <c r="AKQ77" s="41"/>
      <c r="AKR77" s="41"/>
      <c r="AKS77" s="41"/>
      <c r="AKT77" s="41"/>
      <c r="AKU77" s="41"/>
      <c r="AKV77" s="41"/>
      <c r="AKW77" s="41"/>
      <c r="AKX77" s="41"/>
      <c r="AKY77" s="41"/>
      <c r="AKZ77" s="41"/>
      <c r="ALA77" s="41"/>
      <c r="ALB77" s="41"/>
      <c r="ALC77" s="41"/>
      <c r="ALD77" s="41"/>
      <c r="ALE77" s="41"/>
      <c r="ALF77" s="41"/>
      <c r="ALG77" s="41"/>
      <c r="ALH77" s="41"/>
      <c r="ALI77" s="41"/>
      <c r="ALJ77" s="41"/>
      <c r="ALK77" s="41"/>
      <c r="ALL77" s="41"/>
      <c r="ALM77" s="41"/>
      <c r="ALN77" s="41"/>
      <c r="ALO77" s="41"/>
      <c r="ALP77" s="41"/>
      <c r="ALQ77" s="41"/>
      <c r="ALR77" s="41"/>
      <c r="ALS77" s="41"/>
      <c r="ALT77" s="41"/>
      <c r="ALU77" s="41"/>
      <c r="ALV77" s="41"/>
      <c r="ALW77" s="41"/>
      <c r="ALX77" s="41"/>
      <c r="ALY77" s="41"/>
      <c r="ALZ77" s="41"/>
      <c r="AMA77" s="41"/>
      <c r="AMB77" s="41"/>
      <c r="AMC77" s="41"/>
      <c r="AMD77" s="41"/>
      <c r="AME77" s="41"/>
      <c r="AMF77" s="41"/>
      <c r="AMG77" s="41"/>
      <c r="AMH77" s="41"/>
      <c r="AMI77" s="41"/>
      <c r="AMJ77" s="41"/>
      <c r="AMK77" s="41"/>
    </row>
    <row r="78" spans="1:1025" s="42" customFormat="1" ht="19.5">
      <c r="A78" s="38">
        <v>75</v>
      </c>
      <c r="B78" s="39" t="s">
        <v>148</v>
      </c>
      <c r="C78" s="39" t="s">
        <v>79</v>
      </c>
      <c r="D78" s="40">
        <v>24888.76</v>
      </c>
      <c r="E78" s="40"/>
      <c r="F78" s="40">
        <f t="shared" si="2"/>
        <v>24888.76</v>
      </c>
      <c r="G78" s="39" t="s">
        <v>75</v>
      </c>
      <c r="H78" s="39"/>
      <c r="I78" s="40">
        <v>49</v>
      </c>
      <c r="J78" s="40"/>
      <c r="K78" s="39"/>
      <c r="L78" s="39" t="s">
        <v>17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41"/>
      <c r="LR78" s="41"/>
      <c r="LS78" s="41"/>
      <c r="LT78" s="41"/>
      <c r="LU78" s="41"/>
      <c r="LV78" s="41"/>
      <c r="LW78" s="41"/>
      <c r="LX78" s="41"/>
      <c r="LY78" s="41"/>
      <c r="LZ78" s="41"/>
      <c r="MA78" s="41"/>
      <c r="MB78" s="41"/>
      <c r="MC78" s="41"/>
      <c r="MD78" s="41"/>
      <c r="ME78" s="41"/>
      <c r="MF78" s="41"/>
      <c r="MG78" s="41"/>
      <c r="MH78" s="41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41"/>
      <c r="SD78" s="41"/>
      <c r="SE78" s="41"/>
      <c r="SF78" s="41"/>
      <c r="SG78" s="41"/>
      <c r="SH78" s="41"/>
      <c r="SI78" s="41"/>
      <c r="SJ78" s="41"/>
      <c r="SK78" s="41"/>
      <c r="SL78" s="41"/>
      <c r="SM78" s="41"/>
      <c r="SN78" s="41"/>
      <c r="SO78" s="41"/>
      <c r="SP78" s="41"/>
      <c r="SQ78" s="41"/>
      <c r="SR78" s="41"/>
      <c r="SS78" s="41"/>
      <c r="ST78" s="41"/>
      <c r="SU78" s="41"/>
      <c r="SV78" s="41"/>
      <c r="SW78" s="41"/>
      <c r="SX78" s="41"/>
      <c r="SY78" s="41"/>
      <c r="SZ78" s="41"/>
      <c r="TA78" s="41"/>
      <c r="TB78" s="41"/>
      <c r="TC78" s="41"/>
      <c r="TD78" s="41"/>
      <c r="TE78" s="41"/>
      <c r="TF78" s="41"/>
      <c r="TG78" s="41"/>
      <c r="TH78" s="41"/>
      <c r="TI78" s="41"/>
      <c r="TJ78" s="41"/>
      <c r="TK78" s="41"/>
      <c r="TL78" s="41"/>
      <c r="TM78" s="41"/>
      <c r="TN78" s="41"/>
      <c r="TO78" s="41"/>
      <c r="TP78" s="41"/>
      <c r="TQ78" s="41"/>
      <c r="TR78" s="41"/>
      <c r="TS78" s="41"/>
      <c r="TT78" s="41"/>
      <c r="TU78" s="41"/>
      <c r="TV78" s="41"/>
      <c r="TW78" s="41"/>
      <c r="TX78" s="41"/>
      <c r="TY78" s="41"/>
      <c r="TZ78" s="41"/>
      <c r="UA78" s="41"/>
      <c r="UB78" s="41"/>
      <c r="UC78" s="41"/>
      <c r="UD78" s="41"/>
      <c r="UE78" s="41"/>
      <c r="UF78" s="41"/>
      <c r="UG78" s="41"/>
      <c r="UH78" s="41"/>
      <c r="UI78" s="41"/>
      <c r="UJ78" s="41"/>
      <c r="UK78" s="41"/>
      <c r="UL78" s="41"/>
      <c r="UM78" s="41"/>
      <c r="UN78" s="41"/>
      <c r="UO78" s="41"/>
      <c r="UP78" s="41"/>
      <c r="UQ78" s="41"/>
      <c r="UR78" s="41"/>
      <c r="US78" s="41"/>
      <c r="UT78" s="41"/>
      <c r="UU78" s="41"/>
      <c r="UV78" s="41"/>
      <c r="UW78" s="41"/>
      <c r="UX78" s="41"/>
      <c r="UY78" s="41"/>
      <c r="UZ78" s="41"/>
      <c r="VA78" s="41"/>
      <c r="VB78" s="41"/>
      <c r="VC78" s="41"/>
      <c r="VD78" s="41"/>
      <c r="VE78" s="41"/>
      <c r="VF78" s="41"/>
      <c r="VG78" s="41"/>
      <c r="VH78" s="41"/>
      <c r="VI78" s="41"/>
      <c r="VJ78" s="41"/>
      <c r="VK78" s="41"/>
      <c r="VL78" s="41"/>
      <c r="VM78" s="41"/>
      <c r="VN78" s="41"/>
      <c r="VO78" s="41"/>
      <c r="VP78" s="41"/>
      <c r="VQ78" s="41"/>
      <c r="VR78" s="41"/>
      <c r="VS78" s="41"/>
      <c r="VT78" s="41"/>
      <c r="VU78" s="41"/>
      <c r="VV78" s="41"/>
      <c r="VW78" s="41"/>
      <c r="VX78" s="41"/>
      <c r="VY78" s="41"/>
      <c r="VZ78" s="41"/>
      <c r="WA78" s="41"/>
      <c r="WB78" s="41"/>
      <c r="WC78" s="41"/>
      <c r="WD78" s="41"/>
      <c r="WE78" s="41"/>
      <c r="WF78" s="41"/>
      <c r="WG78" s="41"/>
      <c r="WH78" s="41"/>
      <c r="WI78" s="41"/>
      <c r="WJ78" s="41"/>
      <c r="WK78" s="41"/>
      <c r="WL78" s="41"/>
      <c r="WM78" s="41"/>
      <c r="WN78" s="41"/>
      <c r="WO78" s="41"/>
      <c r="WP78" s="41"/>
      <c r="WQ78" s="41"/>
      <c r="WR78" s="41"/>
      <c r="WS78" s="41"/>
      <c r="WT78" s="41"/>
      <c r="WU78" s="41"/>
      <c r="WV78" s="41"/>
      <c r="WW78" s="41"/>
      <c r="WX78" s="41"/>
      <c r="WY78" s="41"/>
      <c r="WZ78" s="41"/>
      <c r="XA78" s="41"/>
      <c r="XB78" s="41"/>
      <c r="XC78" s="41"/>
      <c r="XD78" s="41"/>
      <c r="XE78" s="41"/>
      <c r="XF78" s="41"/>
      <c r="XG78" s="41"/>
      <c r="XH78" s="41"/>
      <c r="XI78" s="41"/>
      <c r="XJ78" s="41"/>
      <c r="XK78" s="41"/>
      <c r="XL78" s="41"/>
      <c r="XM78" s="41"/>
      <c r="XN78" s="41"/>
      <c r="XO78" s="41"/>
      <c r="XP78" s="41"/>
      <c r="XQ78" s="41"/>
      <c r="XR78" s="41"/>
      <c r="XS78" s="41"/>
      <c r="XT78" s="41"/>
      <c r="XU78" s="41"/>
      <c r="XV78" s="41"/>
      <c r="XW78" s="41"/>
      <c r="XX78" s="41"/>
      <c r="XY78" s="41"/>
      <c r="XZ78" s="41"/>
      <c r="YA78" s="41"/>
      <c r="YB78" s="41"/>
      <c r="YC78" s="41"/>
      <c r="YD78" s="41"/>
      <c r="YE78" s="41"/>
      <c r="YF78" s="41"/>
      <c r="YG78" s="41"/>
      <c r="YH78" s="41"/>
      <c r="YI78" s="41"/>
      <c r="YJ78" s="41"/>
      <c r="YK78" s="41"/>
      <c r="YL78" s="41"/>
      <c r="YM78" s="41"/>
      <c r="YN78" s="41"/>
      <c r="YO78" s="41"/>
      <c r="YP78" s="41"/>
      <c r="YQ78" s="41"/>
      <c r="YR78" s="41"/>
      <c r="YS78" s="41"/>
      <c r="YT78" s="41"/>
      <c r="YU78" s="41"/>
      <c r="YV78" s="41"/>
      <c r="YW78" s="41"/>
      <c r="YX78" s="41"/>
      <c r="YY78" s="41"/>
      <c r="YZ78" s="41"/>
      <c r="ZA78" s="41"/>
      <c r="ZB78" s="41"/>
      <c r="ZC78" s="41"/>
      <c r="ZD78" s="41"/>
      <c r="ZE78" s="41"/>
      <c r="ZF78" s="41"/>
      <c r="ZG78" s="41"/>
      <c r="ZH78" s="41"/>
      <c r="ZI78" s="41"/>
      <c r="ZJ78" s="41"/>
      <c r="ZK78" s="41"/>
      <c r="ZL78" s="41"/>
      <c r="ZM78" s="41"/>
      <c r="ZN78" s="41"/>
      <c r="ZO78" s="41"/>
      <c r="ZP78" s="41"/>
      <c r="ZQ78" s="41"/>
      <c r="ZR78" s="41"/>
      <c r="ZS78" s="41"/>
      <c r="ZT78" s="41"/>
      <c r="ZU78" s="41"/>
      <c r="ZV78" s="41"/>
      <c r="ZW78" s="41"/>
      <c r="ZX78" s="41"/>
      <c r="ZY78" s="41"/>
      <c r="ZZ78" s="41"/>
      <c r="AAA78" s="41"/>
      <c r="AAB78" s="41"/>
      <c r="AAC78" s="41"/>
      <c r="AAD78" s="41"/>
      <c r="AAE78" s="41"/>
      <c r="AAF78" s="41"/>
      <c r="AAG78" s="41"/>
      <c r="AAH78" s="41"/>
      <c r="AAI78" s="41"/>
      <c r="AAJ78" s="41"/>
      <c r="AAK78" s="41"/>
      <c r="AAL78" s="41"/>
      <c r="AAM78" s="41"/>
      <c r="AAN78" s="41"/>
      <c r="AAO78" s="41"/>
      <c r="AAP78" s="41"/>
      <c r="AAQ78" s="41"/>
      <c r="AAR78" s="41"/>
      <c r="AAS78" s="41"/>
      <c r="AAT78" s="41"/>
      <c r="AAU78" s="41"/>
      <c r="AAV78" s="41"/>
      <c r="AAW78" s="41"/>
      <c r="AAX78" s="41"/>
      <c r="AAY78" s="41"/>
      <c r="AAZ78" s="41"/>
      <c r="ABA78" s="41"/>
      <c r="ABB78" s="41"/>
      <c r="ABC78" s="41"/>
      <c r="ABD78" s="41"/>
      <c r="ABE78" s="41"/>
      <c r="ABF78" s="41"/>
      <c r="ABG78" s="41"/>
      <c r="ABH78" s="41"/>
      <c r="ABI78" s="41"/>
      <c r="ABJ78" s="41"/>
      <c r="ABK78" s="41"/>
      <c r="ABL78" s="41"/>
      <c r="ABM78" s="41"/>
      <c r="ABN78" s="41"/>
      <c r="ABO78" s="41"/>
      <c r="ABP78" s="41"/>
      <c r="ABQ78" s="41"/>
      <c r="ABR78" s="41"/>
      <c r="ABS78" s="41"/>
      <c r="ABT78" s="41"/>
      <c r="ABU78" s="41"/>
      <c r="ABV78" s="41"/>
      <c r="ABW78" s="41"/>
      <c r="ABX78" s="41"/>
      <c r="ABY78" s="41"/>
      <c r="ABZ78" s="41"/>
      <c r="ACA78" s="41"/>
      <c r="ACB78" s="41"/>
      <c r="ACC78" s="41"/>
      <c r="ACD78" s="41"/>
      <c r="ACE78" s="41"/>
      <c r="ACF78" s="41"/>
      <c r="ACG78" s="41"/>
      <c r="ACH78" s="41"/>
      <c r="ACI78" s="41"/>
      <c r="ACJ78" s="41"/>
      <c r="ACK78" s="41"/>
      <c r="ACL78" s="41"/>
      <c r="ACM78" s="41"/>
      <c r="ACN78" s="41"/>
      <c r="ACO78" s="41"/>
      <c r="ACP78" s="41"/>
      <c r="ACQ78" s="41"/>
      <c r="ACR78" s="41"/>
      <c r="ACS78" s="41"/>
      <c r="ACT78" s="41"/>
      <c r="ACU78" s="41"/>
      <c r="ACV78" s="41"/>
      <c r="ACW78" s="41"/>
      <c r="ACX78" s="41"/>
      <c r="ACY78" s="41"/>
      <c r="ACZ78" s="41"/>
      <c r="ADA78" s="41"/>
      <c r="ADB78" s="41"/>
      <c r="ADC78" s="41"/>
      <c r="ADD78" s="41"/>
      <c r="ADE78" s="41"/>
      <c r="ADF78" s="41"/>
      <c r="ADG78" s="41"/>
      <c r="ADH78" s="41"/>
      <c r="ADI78" s="41"/>
      <c r="ADJ78" s="41"/>
      <c r="ADK78" s="41"/>
      <c r="ADL78" s="41"/>
      <c r="ADM78" s="41"/>
      <c r="ADN78" s="41"/>
      <c r="ADO78" s="41"/>
      <c r="ADP78" s="41"/>
      <c r="ADQ78" s="41"/>
      <c r="ADR78" s="41"/>
      <c r="ADS78" s="41"/>
      <c r="ADT78" s="41"/>
      <c r="ADU78" s="41"/>
      <c r="ADV78" s="41"/>
      <c r="ADW78" s="41"/>
      <c r="ADX78" s="41"/>
      <c r="ADY78" s="41"/>
      <c r="ADZ78" s="41"/>
      <c r="AEA78" s="41"/>
      <c r="AEB78" s="41"/>
      <c r="AEC78" s="41"/>
      <c r="AED78" s="41"/>
      <c r="AEE78" s="41"/>
      <c r="AEF78" s="41"/>
      <c r="AEG78" s="41"/>
      <c r="AEH78" s="41"/>
      <c r="AEI78" s="41"/>
      <c r="AEJ78" s="41"/>
      <c r="AEK78" s="41"/>
      <c r="AEL78" s="41"/>
      <c r="AEM78" s="41"/>
      <c r="AEN78" s="41"/>
      <c r="AEO78" s="41"/>
      <c r="AEP78" s="41"/>
      <c r="AEQ78" s="41"/>
      <c r="AER78" s="41"/>
      <c r="AES78" s="41"/>
      <c r="AET78" s="41"/>
      <c r="AEU78" s="41"/>
      <c r="AEV78" s="41"/>
      <c r="AEW78" s="41"/>
      <c r="AEX78" s="41"/>
      <c r="AEY78" s="41"/>
      <c r="AEZ78" s="41"/>
      <c r="AFA78" s="41"/>
      <c r="AFB78" s="41"/>
      <c r="AFC78" s="41"/>
      <c r="AFD78" s="41"/>
      <c r="AFE78" s="41"/>
      <c r="AFF78" s="41"/>
      <c r="AFG78" s="41"/>
      <c r="AFH78" s="41"/>
      <c r="AFI78" s="41"/>
      <c r="AFJ78" s="41"/>
      <c r="AFK78" s="41"/>
      <c r="AFL78" s="41"/>
      <c r="AFM78" s="41"/>
      <c r="AFN78" s="41"/>
      <c r="AFO78" s="41"/>
      <c r="AFP78" s="41"/>
      <c r="AFQ78" s="41"/>
      <c r="AFR78" s="41"/>
      <c r="AFS78" s="41"/>
      <c r="AFT78" s="41"/>
      <c r="AFU78" s="41"/>
      <c r="AFV78" s="41"/>
      <c r="AFW78" s="41"/>
      <c r="AFX78" s="41"/>
      <c r="AFY78" s="41"/>
      <c r="AFZ78" s="41"/>
      <c r="AGA78" s="41"/>
      <c r="AGB78" s="41"/>
      <c r="AGC78" s="41"/>
      <c r="AGD78" s="41"/>
      <c r="AGE78" s="41"/>
      <c r="AGF78" s="41"/>
      <c r="AGG78" s="41"/>
      <c r="AGH78" s="41"/>
      <c r="AGI78" s="41"/>
      <c r="AGJ78" s="41"/>
      <c r="AGK78" s="41"/>
      <c r="AGL78" s="41"/>
      <c r="AGM78" s="41"/>
      <c r="AGN78" s="41"/>
      <c r="AGO78" s="41"/>
      <c r="AGP78" s="41"/>
      <c r="AGQ78" s="41"/>
      <c r="AGR78" s="41"/>
      <c r="AGS78" s="41"/>
      <c r="AGT78" s="41"/>
      <c r="AGU78" s="41"/>
      <c r="AGV78" s="41"/>
      <c r="AGW78" s="41"/>
      <c r="AGX78" s="41"/>
      <c r="AGY78" s="41"/>
      <c r="AGZ78" s="41"/>
      <c r="AHA78" s="41"/>
      <c r="AHB78" s="41"/>
      <c r="AHC78" s="41"/>
      <c r="AHD78" s="41"/>
      <c r="AHE78" s="41"/>
      <c r="AHF78" s="41"/>
      <c r="AHG78" s="41"/>
      <c r="AHH78" s="41"/>
      <c r="AHI78" s="41"/>
      <c r="AHJ78" s="41"/>
      <c r="AHK78" s="41"/>
      <c r="AHL78" s="41"/>
      <c r="AHM78" s="41"/>
      <c r="AHN78" s="41"/>
      <c r="AHO78" s="41"/>
      <c r="AHP78" s="41"/>
      <c r="AHQ78" s="41"/>
      <c r="AHR78" s="41"/>
      <c r="AHS78" s="41"/>
      <c r="AHT78" s="41"/>
      <c r="AHU78" s="41"/>
      <c r="AHV78" s="41"/>
      <c r="AHW78" s="41"/>
      <c r="AHX78" s="41"/>
      <c r="AHY78" s="41"/>
      <c r="AHZ78" s="41"/>
      <c r="AIA78" s="41"/>
      <c r="AIB78" s="41"/>
      <c r="AIC78" s="41"/>
      <c r="AID78" s="41"/>
      <c r="AIE78" s="41"/>
      <c r="AIF78" s="41"/>
      <c r="AIG78" s="41"/>
      <c r="AIH78" s="41"/>
      <c r="AII78" s="41"/>
      <c r="AIJ78" s="41"/>
      <c r="AIK78" s="41"/>
      <c r="AIL78" s="41"/>
      <c r="AIM78" s="41"/>
      <c r="AIN78" s="41"/>
      <c r="AIO78" s="41"/>
      <c r="AIP78" s="41"/>
      <c r="AIQ78" s="41"/>
      <c r="AIR78" s="41"/>
      <c r="AIS78" s="41"/>
      <c r="AIT78" s="41"/>
      <c r="AIU78" s="41"/>
      <c r="AIV78" s="41"/>
      <c r="AIW78" s="41"/>
      <c r="AIX78" s="41"/>
      <c r="AIY78" s="41"/>
      <c r="AIZ78" s="41"/>
      <c r="AJA78" s="41"/>
      <c r="AJB78" s="41"/>
      <c r="AJC78" s="41"/>
      <c r="AJD78" s="41"/>
      <c r="AJE78" s="41"/>
      <c r="AJF78" s="41"/>
      <c r="AJG78" s="41"/>
      <c r="AJH78" s="41"/>
      <c r="AJI78" s="41"/>
      <c r="AJJ78" s="41"/>
      <c r="AJK78" s="41"/>
      <c r="AJL78" s="41"/>
      <c r="AJM78" s="41"/>
      <c r="AJN78" s="41"/>
      <c r="AJO78" s="41"/>
      <c r="AJP78" s="41"/>
      <c r="AJQ78" s="41"/>
      <c r="AJR78" s="41"/>
      <c r="AJS78" s="41"/>
      <c r="AJT78" s="41"/>
      <c r="AJU78" s="41"/>
      <c r="AJV78" s="41"/>
      <c r="AJW78" s="41"/>
      <c r="AJX78" s="41"/>
      <c r="AJY78" s="41"/>
      <c r="AJZ78" s="41"/>
      <c r="AKA78" s="41"/>
      <c r="AKB78" s="41"/>
      <c r="AKC78" s="41"/>
      <c r="AKD78" s="41"/>
      <c r="AKE78" s="41"/>
      <c r="AKF78" s="41"/>
      <c r="AKG78" s="41"/>
      <c r="AKH78" s="41"/>
      <c r="AKI78" s="41"/>
      <c r="AKJ78" s="41"/>
      <c r="AKK78" s="41"/>
      <c r="AKL78" s="41"/>
      <c r="AKM78" s="41"/>
      <c r="AKN78" s="41"/>
      <c r="AKO78" s="41"/>
      <c r="AKP78" s="41"/>
      <c r="AKQ78" s="41"/>
      <c r="AKR78" s="41"/>
      <c r="AKS78" s="41"/>
      <c r="AKT78" s="41"/>
      <c r="AKU78" s="41"/>
      <c r="AKV78" s="41"/>
      <c r="AKW78" s="41"/>
      <c r="AKX78" s="41"/>
      <c r="AKY78" s="41"/>
      <c r="AKZ78" s="41"/>
      <c r="ALA78" s="41"/>
      <c r="ALB78" s="41"/>
      <c r="ALC78" s="41"/>
      <c r="ALD78" s="41"/>
      <c r="ALE78" s="41"/>
      <c r="ALF78" s="41"/>
      <c r="ALG78" s="41"/>
      <c r="ALH78" s="41"/>
      <c r="ALI78" s="41"/>
      <c r="ALJ78" s="41"/>
      <c r="ALK78" s="41"/>
      <c r="ALL78" s="41"/>
      <c r="ALM78" s="41"/>
      <c r="ALN78" s="41"/>
      <c r="ALO78" s="41"/>
      <c r="ALP78" s="41"/>
      <c r="ALQ78" s="41"/>
      <c r="ALR78" s="41"/>
      <c r="ALS78" s="41"/>
      <c r="ALT78" s="41"/>
      <c r="ALU78" s="41"/>
      <c r="ALV78" s="41"/>
      <c r="ALW78" s="41"/>
      <c r="ALX78" s="41"/>
      <c r="ALY78" s="41"/>
      <c r="ALZ78" s="41"/>
      <c r="AMA78" s="41"/>
      <c r="AMB78" s="41"/>
      <c r="AMC78" s="41"/>
      <c r="AMD78" s="41"/>
      <c r="AME78" s="41"/>
      <c r="AMF78" s="41"/>
      <c r="AMG78" s="41"/>
      <c r="AMH78" s="41"/>
      <c r="AMI78" s="41"/>
      <c r="AMJ78" s="41"/>
      <c r="AMK78" s="41"/>
    </row>
    <row r="79" spans="1:1025" s="42" customFormat="1" ht="19.5">
      <c r="A79" s="38">
        <v>76</v>
      </c>
      <c r="B79" s="39" t="s">
        <v>149</v>
      </c>
      <c r="C79" s="39" t="s">
        <v>106</v>
      </c>
      <c r="D79" s="40">
        <v>13797.04</v>
      </c>
      <c r="E79" s="40">
        <v>0</v>
      </c>
      <c r="F79" s="40">
        <f t="shared" si="2"/>
        <v>13797.04</v>
      </c>
      <c r="G79" s="39" t="s">
        <v>75</v>
      </c>
      <c r="H79" s="39"/>
      <c r="I79" s="40">
        <v>51.3</v>
      </c>
      <c r="J79" s="40"/>
      <c r="K79" s="39"/>
      <c r="L79" s="39" t="s">
        <v>17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  <c r="IY79" s="41"/>
      <c r="IZ79" s="41"/>
      <c r="JA79" s="41"/>
      <c r="JB79" s="41"/>
      <c r="JC79" s="41"/>
      <c r="JD79" s="41"/>
      <c r="JE79" s="41"/>
      <c r="JF79" s="41"/>
      <c r="JG79" s="41"/>
      <c r="JH79" s="41"/>
      <c r="JI79" s="41"/>
      <c r="JJ79" s="41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  <c r="NF79" s="41"/>
      <c r="NG79" s="41"/>
      <c r="NH79" s="41"/>
      <c r="NI79" s="41"/>
      <c r="NJ79" s="41"/>
      <c r="NK79" s="41"/>
      <c r="NL79" s="41"/>
      <c r="NM79" s="41"/>
      <c r="NN79" s="41"/>
      <c r="NO79" s="41"/>
      <c r="NP79" s="41"/>
      <c r="NQ79" s="41"/>
      <c r="NR79" s="41"/>
      <c r="NS79" s="41"/>
      <c r="NT79" s="41"/>
      <c r="NU79" s="41"/>
      <c r="NV79" s="41"/>
      <c r="NW79" s="41"/>
      <c r="NX79" s="41"/>
      <c r="NY79" s="41"/>
      <c r="NZ79" s="41"/>
      <c r="OA79" s="41"/>
      <c r="OB79" s="41"/>
      <c r="OC79" s="41"/>
      <c r="OD79" s="41"/>
      <c r="OE79" s="41"/>
      <c r="OF79" s="41"/>
      <c r="OG79" s="41"/>
      <c r="OH79" s="41"/>
      <c r="OI79" s="41"/>
      <c r="OJ79" s="41"/>
      <c r="OK79" s="41"/>
      <c r="OL79" s="41"/>
      <c r="OM79" s="41"/>
      <c r="ON79" s="41"/>
      <c r="OO79" s="41"/>
      <c r="OP79" s="41"/>
      <c r="OQ79" s="41"/>
      <c r="OR79" s="41"/>
      <c r="OS79" s="41"/>
      <c r="OT79" s="41"/>
      <c r="OU79" s="41"/>
      <c r="OV79" s="41"/>
      <c r="OW79" s="41"/>
      <c r="OX79" s="41"/>
      <c r="OY79" s="41"/>
      <c r="OZ79" s="41"/>
      <c r="PA79" s="41"/>
      <c r="PB79" s="41"/>
      <c r="PC79" s="41"/>
      <c r="PD79" s="41"/>
      <c r="PE79" s="41"/>
      <c r="PF79" s="41"/>
      <c r="PG79" s="41"/>
      <c r="PH79" s="41"/>
      <c r="PI79" s="41"/>
      <c r="PJ79" s="41"/>
      <c r="PK79" s="41"/>
      <c r="PL79" s="41"/>
      <c r="PM79" s="41"/>
      <c r="PN79" s="41"/>
      <c r="PO79" s="41"/>
      <c r="PP79" s="41"/>
      <c r="PQ79" s="41"/>
      <c r="PR79" s="41"/>
      <c r="PS79" s="41"/>
      <c r="PT79" s="41"/>
      <c r="PU79" s="41"/>
      <c r="PV79" s="41"/>
      <c r="PW79" s="41"/>
      <c r="PX79" s="41"/>
      <c r="PY79" s="41"/>
      <c r="PZ79" s="41"/>
      <c r="QA79" s="41"/>
      <c r="QB79" s="41"/>
      <c r="QC79" s="41"/>
      <c r="QD79" s="41"/>
      <c r="QE79" s="41"/>
      <c r="QF79" s="41"/>
      <c r="QG79" s="41"/>
      <c r="QH79" s="41"/>
      <c r="QI79" s="41"/>
      <c r="QJ79" s="41"/>
      <c r="QK79" s="41"/>
      <c r="QL79" s="41"/>
      <c r="QM79" s="41"/>
      <c r="QN79" s="41"/>
      <c r="QO79" s="41"/>
      <c r="QP79" s="41"/>
      <c r="QQ79" s="41"/>
      <c r="QR79" s="41"/>
      <c r="QS79" s="41"/>
      <c r="QT79" s="41"/>
      <c r="QU79" s="41"/>
      <c r="QV79" s="41"/>
      <c r="QW79" s="41"/>
      <c r="QX79" s="41"/>
      <c r="QY79" s="41"/>
      <c r="QZ79" s="41"/>
      <c r="RA79" s="41"/>
      <c r="RB79" s="41"/>
      <c r="RC79" s="41"/>
      <c r="RD79" s="41"/>
      <c r="RE79" s="41"/>
      <c r="RF79" s="41"/>
      <c r="RG79" s="41"/>
      <c r="RH79" s="41"/>
      <c r="RI79" s="41"/>
      <c r="RJ79" s="41"/>
      <c r="RK79" s="41"/>
      <c r="RL79" s="41"/>
      <c r="RM79" s="41"/>
      <c r="RN79" s="41"/>
      <c r="RO79" s="41"/>
      <c r="RP79" s="41"/>
      <c r="RQ79" s="41"/>
      <c r="RR79" s="41"/>
      <c r="RS79" s="41"/>
      <c r="RT79" s="41"/>
      <c r="RU79" s="41"/>
      <c r="RV79" s="41"/>
      <c r="RW79" s="41"/>
      <c r="RX79" s="41"/>
      <c r="RY79" s="41"/>
      <c r="RZ79" s="41"/>
      <c r="SA79" s="41"/>
      <c r="SB79" s="41"/>
      <c r="SC79" s="41"/>
      <c r="SD79" s="41"/>
      <c r="SE79" s="41"/>
      <c r="SF79" s="41"/>
      <c r="SG79" s="41"/>
      <c r="SH79" s="41"/>
      <c r="SI79" s="41"/>
      <c r="SJ79" s="41"/>
      <c r="SK79" s="41"/>
      <c r="SL79" s="41"/>
      <c r="SM79" s="41"/>
      <c r="SN79" s="41"/>
      <c r="SO79" s="41"/>
      <c r="SP79" s="41"/>
      <c r="SQ79" s="41"/>
      <c r="SR79" s="41"/>
      <c r="SS79" s="41"/>
      <c r="ST79" s="41"/>
      <c r="SU79" s="41"/>
      <c r="SV79" s="41"/>
      <c r="SW79" s="41"/>
      <c r="SX79" s="41"/>
      <c r="SY79" s="41"/>
      <c r="SZ79" s="41"/>
      <c r="TA79" s="41"/>
      <c r="TB79" s="41"/>
      <c r="TC79" s="41"/>
      <c r="TD79" s="41"/>
      <c r="TE79" s="41"/>
      <c r="TF79" s="41"/>
      <c r="TG79" s="41"/>
      <c r="TH79" s="41"/>
      <c r="TI79" s="41"/>
      <c r="TJ79" s="41"/>
      <c r="TK79" s="41"/>
      <c r="TL79" s="41"/>
      <c r="TM79" s="41"/>
      <c r="TN79" s="41"/>
      <c r="TO79" s="41"/>
      <c r="TP79" s="41"/>
      <c r="TQ79" s="41"/>
      <c r="TR79" s="41"/>
      <c r="TS79" s="41"/>
      <c r="TT79" s="41"/>
      <c r="TU79" s="41"/>
      <c r="TV79" s="41"/>
      <c r="TW79" s="41"/>
      <c r="TX79" s="41"/>
      <c r="TY79" s="41"/>
      <c r="TZ79" s="41"/>
      <c r="UA79" s="41"/>
      <c r="UB79" s="41"/>
      <c r="UC79" s="41"/>
      <c r="UD79" s="41"/>
      <c r="UE79" s="41"/>
      <c r="UF79" s="41"/>
      <c r="UG79" s="41"/>
      <c r="UH79" s="41"/>
      <c r="UI79" s="41"/>
      <c r="UJ79" s="41"/>
      <c r="UK79" s="41"/>
      <c r="UL79" s="41"/>
      <c r="UM79" s="41"/>
      <c r="UN79" s="41"/>
      <c r="UO79" s="41"/>
      <c r="UP79" s="41"/>
      <c r="UQ79" s="41"/>
      <c r="UR79" s="41"/>
      <c r="US79" s="41"/>
      <c r="UT79" s="41"/>
      <c r="UU79" s="41"/>
      <c r="UV79" s="41"/>
      <c r="UW79" s="41"/>
      <c r="UX79" s="41"/>
      <c r="UY79" s="41"/>
      <c r="UZ79" s="41"/>
      <c r="VA79" s="41"/>
      <c r="VB79" s="41"/>
      <c r="VC79" s="41"/>
      <c r="VD79" s="41"/>
      <c r="VE79" s="41"/>
      <c r="VF79" s="41"/>
      <c r="VG79" s="41"/>
      <c r="VH79" s="41"/>
      <c r="VI79" s="41"/>
      <c r="VJ79" s="41"/>
      <c r="VK79" s="41"/>
      <c r="VL79" s="41"/>
      <c r="VM79" s="41"/>
      <c r="VN79" s="41"/>
      <c r="VO79" s="41"/>
      <c r="VP79" s="41"/>
      <c r="VQ79" s="41"/>
      <c r="VR79" s="41"/>
      <c r="VS79" s="41"/>
      <c r="VT79" s="41"/>
      <c r="VU79" s="41"/>
      <c r="VV79" s="41"/>
      <c r="VW79" s="41"/>
      <c r="VX79" s="41"/>
      <c r="VY79" s="41"/>
      <c r="VZ79" s="41"/>
      <c r="WA79" s="41"/>
      <c r="WB79" s="41"/>
      <c r="WC79" s="41"/>
      <c r="WD79" s="41"/>
      <c r="WE79" s="41"/>
      <c r="WF79" s="41"/>
      <c r="WG79" s="41"/>
      <c r="WH79" s="41"/>
      <c r="WI79" s="41"/>
      <c r="WJ79" s="41"/>
      <c r="WK79" s="41"/>
      <c r="WL79" s="41"/>
      <c r="WM79" s="41"/>
      <c r="WN79" s="41"/>
      <c r="WO79" s="41"/>
      <c r="WP79" s="41"/>
      <c r="WQ79" s="41"/>
      <c r="WR79" s="41"/>
      <c r="WS79" s="41"/>
      <c r="WT79" s="41"/>
      <c r="WU79" s="41"/>
      <c r="WV79" s="41"/>
      <c r="WW79" s="41"/>
      <c r="WX79" s="41"/>
      <c r="WY79" s="41"/>
      <c r="WZ79" s="41"/>
      <c r="XA79" s="41"/>
      <c r="XB79" s="41"/>
      <c r="XC79" s="41"/>
      <c r="XD79" s="41"/>
      <c r="XE79" s="41"/>
      <c r="XF79" s="41"/>
      <c r="XG79" s="41"/>
      <c r="XH79" s="41"/>
      <c r="XI79" s="41"/>
      <c r="XJ79" s="41"/>
      <c r="XK79" s="41"/>
      <c r="XL79" s="41"/>
      <c r="XM79" s="41"/>
      <c r="XN79" s="41"/>
      <c r="XO79" s="41"/>
      <c r="XP79" s="41"/>
      <c r="XQ79" s="41"/>
      <c r="XR79" s="41"/>
      <c r="XS79" s="41"/>
      <c r="XT79" s="41"/>
      <c r="XU79" s="41"/>
      <c r="XV79" s="41"/>
      <c r="XW79" s="41"/>
      <c r="XX79" s="41"/>
      <c r="XY79" s="41"/>
      <c r="XZ79" s="41"/>
      <c r="YA79" s="41"/>
      <c r="YB79" s="41"/>
      <c r="YC79" s="41"/>
      <c r="YD79" s="41"/>
      <c r="YE79" s="41"/>
      <c r="YF79" s="41"/>
      <c r="YG79" s="41"/>
      <c r="YH79" s="41"/>
      <c r="YI79" s="41"/>
      <c r="YJ79" s="41"/>
      <c r="YK79" s="41"/>
      <c r="YL79" s="41"/>
      <c r="YM79" s="41"/>
      <c r="YN79" s="41"/>
      <c r="YO79" s="41"/>
      <c r="YP79" s="41"/>
      <c r="YQ79" s="41"/>
      <c r="YR79" s="41"/>
      <c r="YS79" s="41"/>
      <c r="YT79" s="41"/>
      <c r="YU79" s="41"/>
      <c r="YV79" s="41"/>
      <c r="YW79" s="41"/>
      <c r="YX79" s="41"/>
      <c r="YY79" s="41"/>
      <c r="YZ79" s="41"/>
      <c r="ZA79" s="41"/>
      <c r="ZB79" s="41"/>
      <c r="ZC79" s="41"/>
      <c r="ZD79" s="41"/>
      <c r="ZE79" s="41"/>
      <c r="ZF79" s="41"/>
      <c r="ZG79" s="41"/>
      <c r="ZH79" s="41"/>
      <c r="ZI79" s="41"/>
      <c r="ZJ79" s="41"/>
      <c r="ZK79" s="41"/>
      <c r="ZL79" s="41"/>
      <c r="ZM79" s="41"/>
      <c r="ZN79" s="41"/>
      <c r="ZO79" s="41"/>
      <c r="ZP79" s="41"/>
      <c r="ZQ79" s="41"/>
      <c r="ZR79" s="41"/>
      <c r="ZS79" s="41"/>
      <c r="ZT79" s="41"/>
      <c r="ZU79" s="41"/>
      <c r="ZV79" s="41"/>
      <c r="ZW79" s="41"/>
      <c r="ZX79" s="41"/>
      <c r="ZY79" s="41"/>
      <c r="ZZ79" s="41"/>
      <c r="AAA79" s="41"/>
      <c r="AAB79" s="41"/>
      <c r="AAC79" s="41"/>
      <c r="AAD79" s="41"/>
      <c r="AAE79" s="41"/>
      <c r="AAF79" s="41"/>
      <c r="AAG79" s="41"/>
      <c r="AAH79" s="41"/>
      <c r="AAI79" s="41"/>
      <c r="AAJ79" s="41"/>
      <c r="AAK79" s="41"/>
      <c r="AAL79" s="41"/>
      <c r="AAM79" s="41"/>
      <c r="AAN79" s="41"/>
      <c r="AAO79" s="41"/>
      <c r="AAP79" s="41"/>
      <c r="AAQ79" s="41"/>
      <c r="AAR79" s="41"/>
      <c r="AAS79" s="41"/>
      <c r="AAT79" s="41"/>
      <c r="AAU79" s="41"/>
      <c r="AAV79" s="41"/>
      <c r="AAW79" s="41"/>
      <c r="AAX79" s="41"/>
      <c r="AAY79" s="41"/>
      <c r="AAZ79" s="41"/>
      <c r="ABA79" s="41"/>
      <c r="ABB79" s="41"/>
      <c r="ABC79" s="41"/>
      <c r="ABD79" s="41"/>
      <c r="ABE79" s="41"/>
      <c r="ABF79" s="41"/>
      <c r="ABG79" s="41"/>
      <c r="ABH79" s="41"/>
      <c r="ABI79" s="41"/>
      <c r="ABJ79" s="41"/>
      <c r="ABK79" s="41"/>
      <c r="ABL79" s="41"/>
      <c r="ABM79" s="41"/>
      <c r="ABN79" s="41"/>
      <c r="ABO79" s="41"/>
      <c r="ABP79" s="41"/>
      <c r="ABQ79" s="41"/>
      <c r="ABR79" s="41"/>
      <c r="ABS79" s="41"/>
      <c r="ABT79" s="41"/>
      <c r="ABU79" s="41"/>
      <c r="ABV79" s="41"/>
      <c r="ABW79" s="41"/>
      <c r="ABX79" s="41"/>
      <c r="ABY79" s="41"/>
      <c r="ABZ79" s="41"/>
      <c r="ACA79" s="41"/>
      <c r="ACB79" s="41"/>
      <c r="ACC79" s="41"/>
      <c r="ACD79" s="41"/>
      <c r="ACE79" s="41"/>
      <c r="ACF79" s="41"/>
      <c r="ACG79" s="41"/>
      <c r="ACH79" s="41"/>
      <c r="ACI79" s="41"/>
      <c r="ACJ79" s="41"/>
      <c r="ACK79" s="41"/>
      <c r="ACL79" s="41"/>
      <c r="ACM79" s="41"/>
      <c r="ACN79" s="41"/>
      <c r="ACO79" s="41"/>
      <c r="ACP79" s="41"/>
      <c r="ACQ79" s="41"/>
      <c r="ACR79" s="41"/>
      <c r="ACS79" s="41"/>
      <c r="ACT79" s="41"/>
      <c r="ACU79" s="41"/>
      <c r="ACV79" s="41"/>
      <c r="ACW79" s="41"/>
      <c r="ACX79" s="41"/>
      <c r="ACY79" s="41"/>
      <c r="ACZ79" s="41"/>
      <c r="ADA79" s="41"/>
      <c r="ADB79" s="41"/>
      <c r="ADC79" s="41"/>
      <c r="ADD79" s="41"/>
      <c r="ADE79" s="41"/>
      <c r="ADF79" s="41"/>
      <c r="ADG79" s="41"/>
      <c r="ADH79" s="41"/>
      <c r="ADI79" s="41"/>
      <c r="ADJ79" s="41"/>
      <c r="ADK79" s="41"/>
      <c r="ADL79" s="41"/>
      <c r="ADM79" s="41"/>
      <c r="ADN79" s="41"/>
      <c r="ADO79" s="41"/>
      <c r="ADP79" s="41"/>
      <c r="ADQ79" s="41"/>
      <c r="ADR79" s="41"/>
      <c r="ADS79" s="41"/>
      <c r="ADT79" s="41"/>
      <c r="ADU79" s="41"/>
      <c r="ADV79" s="41"/>
      <c r="ADW79" s="41"/>
      <c r="ADX79" s="41"/>
      <c r="ADY79" s="41"/>
      <c r="ADZ79" s="41"/>
      <c r="AEA79" s="41"/>
      <c r="AEB79" s="41"/>
      <c r="AEC79" s="41"/>
      <c r="AED79" s="41"/>
      <c r="AEE79" s="41"/>
      <c r="AEF79" s="41"/>
      <c r="AEG79" s="41"/>
      <c r="AEH79" s="41"/>
      <c r="AEI79" s="41"/>
      <c r="AEJ79" s="41"/>
      <c r="AEK79" s="41"/>
      <c r="AEL79" s="41"/>
      <c r="AEM79" s="41"/>
      <c r="AEN79" s="41"/>
      <c r="AEO79" s="41"/>
      <c r="AEP79" s="41"/>
      <c r="AEQ79" s="41"/>
      <c r="AER79" s="41"/>
      <c r="AES79" s="41"/>
      <c r="AET79" s="41"/>
      <c r="AEU79" s="41"/>
      <c r="AEV79" s="41"/>
      <c r="AEW79" s="41"/>
      <c r="AEX79" s="41"/>
      <c r="AEY79" s="41"/>
      <c r="AEZ79" s="41"/>
      <c r="AFA79" s="41"/>
      <c r="AFB79" s="41"/>
      <c r="AFC79" s="41"/>
      <c r="AFD79" s="41"/>
      <c r="AFE79" s="41"/>
      <c r="AFF79" s="41"/>
      <c r="AFG79" s="41"/>
      <c r="AFH79" s="41"/>
      <c r="AFI79" s="41"/>
      <c r="AFJ79" s="41"/>
      <c r="AFK79" s="41"/>
      <c r="AFL79" s="41"/>
      <c r="AFM79" s="41"/>
      <c r="AFN79" s="41"/>
      <c r="AFO79" s="41"/>
      <c r="AFP79" s="41"/>
      <c r="AFQ79" s="41"/>
      <c r="AFR79" s="41"/>
      <c r="AFS79" s="41"/>
      <c r="AFT79" s="41"/>
      <c r="AFU79" s="41"/>
      <c r="AFV79" s="41"/>
      <c r="AFW79" s="41"/>
      <c r="AFX79" s="41"/>
      <c r="AFY79" s="41"/>
      <c r="AFZ79" s="41"/>
      <c r="AGA79" s="41"/>
      <c r="AGB79" s="41"/>
      <c r="AGC79" s="41"/>
      <c r="AGD79" s="41"/>
      <c r="AGE79" s="41"/>
      <c r="AGF79" s="41"/>
      <c r="AGG79" s="41"/>
      <c r="AGH79" s="41"/>
      <c r="AGI79" s="41"/>
      <c r="AGJ79" s="41"/>
      <c r="AGK79" s="41"/>
      <c r="AGL79" s="41"/>
      <c r="AGM79" s="41"/>
      <c r="AGN79" s="41"/>
      <c r="AGO79" s="41"/>
      <c r="AGP79" s="41"/>
      <c r="AGQ79" s="41"/>
      <c r="AGR79" s="41"/>
      <c r="AGS79" s="41"/>
      <c r="AGT79" s="41"/>
      <c r="AGU79" s="41"/>
      <c r="AGV79" s="41"/>
      <c r="AGW79" s="41"/>
      <c r="AGX79" s="41"/>
      <c r="AGY79" s="41"/>
      <c r="AGZ79" s="41"/>
      <c r="AHA79" s="41"/>
      <c r="AHB79" s="41"/>
      <c r="AHC79" s="41"/>
      <c r="AHD79" s="41"/>
      <c r="AHE79" s="41"/>
      <c r="AHF79" s="41"/>
      <c r="AHG79" s="41"/>
      <c r="AHH79" s="41"/>
      <c r="AHI79" s="41"/>
      <c r="AHJ79" s="41"/>
      <c r="AHK79" s="41"/>
      <c r="AHL79" s="41"/>
      <c r="AHM79" s="41"/>
      <c r="AHN79" s="41"/>
      <c r="AHO79" s="41"/>
      <c r="AHP79" s="41"/>
      <c r="AHQ79" s="41"/>
      <c r="AHR79" s="41"/>
      <c r="AHS79" s="41"/>
      <c r="AHT79" s="41"/>
      <c r="AHU79" s="41"/>
      <c r="AHV79" s="41"/>
      <c r="AHW79" s="41"/>
      <c r="AHX79" s="41"/>
      <c r="AHY79" s="41"/>
      <c r="AHZ79" s="41"/>
      <c r="AIA79" s="41"/>
      <c r="AIB79" s="41"/>
      <c r="AIC79" s="41"/>
      <c r="AID79" s="41"/>
      <c r="AIE79" s="41"/>
      <c r="AIF79" s="41"/>
      <c r="AIG79" s="41"/>
      <c r="AIH79" s="41"/>
      <c r="AII79" s="41"/>
      <c r="AIJ79" s="41"/>
      <c r="AIK79" s="41"/>
      <c r="AIL79" s="41"/>
      <c r="AIM79" s="41"/>
      <c r="AIN79" s="41"/>
      <c r="AIO79" s="41"/>
      <c r="AIP79" s="41"/>
      <c r="AIQ79" s="41"/>
      <c r="AIR79" s="41"/>
      <c r="AIS79" s="41"/>
      <c r="AIT79" s="41"/>
      <c r="AIU79" s="41"/>
      <c r="AIV79" s="41"/>
      <c r="AIW79" s="41"/>
      <c r="AIX79" s="41"/>
      <c r="AIY79" s="41"/>
      <c r="AIZ79" s="41"/>
      <c r="AJA79" s="41"/>
      <c r="AJB79" s="41"/>
      <c r="AJC79" s="41"/>
      <c r="AJD79" s="41"/>
      <c r="AJE79" s="41"/>
      <c r="AJF79" s="41"/>
      <c r="AJG79" s="41"/>
      <c r="AJH79" s="41"/>
      <c r="AJI79" s="41"/>
      <c r="AJJ79" s="41"/>
      <c r="AJK79" s="41"/>
      <c r="AJL79" s="41"/>
      <c r="AJM79" s="41"/>
      <c r="AJN79" s="41"/>
      <c r="AJO79" s="41"/>
      <c r="AJP79" s="41"/>
      <c r="AJQ79" s="41"/>
      <c r="AJR79" s="41"/>
      <c r="AJS79" s="41"/>
      <c r="AJT79" s="41"/>
      <c r="AJU79" s="41"/>
      <c r="AJV79" s="41"/>
      <c r="AJW79" s="41"/>
      <c r="AJX79" s="41"/>
      <c r="AJY79" s="41"/>
      <c r="AJZ79" s="41"/>
      <c r="AKA79" s="41"/>
      <c r="AKB79" s="41"/>
      <c r="AKC79" s="41"/>
      <c r="AKD79" s="41"/>
      <c r="AKE79" s="41"/>
      <c r="AKF79" s="41"/>
      <c r="AKG79" s="41"/>
      <c r="AKH79" s="41"/>
      <c r="AKI79" s="41"/>
      <c r="AKJ79" s="41"/>
      <c r="AKK79" s="41"/>
      <c r="AKL79" s="41"/>
      <c r="AKM79" s="41"/>
      <c r="AKN79" s="41"/>
      <c r="AKO79" s="41"/>
      <c r="AKP79" s="41"/>
      <c r="AKQ79" s="41"/>
      <c r="AKR79" s="41"/>
      <c r="AKS79" s="41"/>
      <c r="AKT79" s="41"/>
      <c r="AKU79" s="41"/>
      <c r="AKV79" s="41"/>
      <c r="AKW79" s="41"/>
      <c r="AKX79" s="41"/>
      <c r="AKY79" s="41"/>
      <c r="AKZ79" s="41"/>
      <c r="ALA79" s="41"/>
      <c r="ALB79" s="41"/>
      <c r="ALC79" s="41"/>
      <c r="ALD79" s="41"/>
      <c r="ALE79" s="41"/>
      <c r="ALF79" s="41"/>
      <c r="ALG79" s="41"/>
      <c r="ALH79" s="41"/>
      <c r="ALI79" s="41"/>
      <c r="ALJ79" s="41"/>
      <c r="ALK79" s="41"/>
      <c r="ALL79" s="41"/>
      <c r="ALM79" s="41"/>
      <c r="ALN79" s="41"/>
      <c r="ALO79" s="41"/>
      <c r="ALP79" s="41"/>
      <c r="ALQ79" s="41"/>
      <c r="ALR79" s="41"/>
      <c r="ALS79" s="41"/>
      <c r="ALT79" s="41"/>
      <c r="ALU79" s="41"/>
      <c r="ALV79" s="41"/>
      <c r="ALW79" s="41"/>
      <c r="ALX79" s="41"/>
      <c r="ALY79" s="41"/>
      <c r="ALZ79" s="41"/>
      <c r="AMA79" s="41"/>
      <c r="AMB79" s="41"/>
      <c r="AMC79" s="41"/>
      <c r="AMD79" s="41"/>
      <c r="AME79" s="41"/>
      <c r="AMF79" s="41"/>
      <c r="AMG79" s="41"/>
      <c r="AMH79" s="41"/>
      <c r="AMI79" s="41"/>
      <c r="AMJ79" s="41"/>
      <c r="AMK79" s="41"/>
    </row>
    <row r="80" spans="1:1025" s="42" customFormat="1" ht="19.5">
      <c r="A80" s="38">
        <v>77</v>
      </c>
      <c r="B80" s="39" t="s">
        <v>149</v>
      </c>
      <c r="C80" s="39" t="s">
        <v>79</v>
      </c>
      <c r="D80" s="40">
        <v>13823.93</v>
      </c>
      <c r="E80" s="40">
        <v>0</v>
      </c>
      <c r="F80" s="40">
        <f t="shared" si="2"/>
        <v>13823.93</v>
      </c>
      <c r="G80" s="39" t="s">
        <v>75</v>
      </c>
      <c r="H80" s="39"/>
      <c r="I80" s="40">
        <v>51.4</v>
      </c>
      <c r="J80" s="40"/>
      <c r="K80" s="39"/>
      <c r="L80" s="39" t="s">
        <v>17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  <c r="IW80" s="41"/>
      <c r="IX80" s="41"/>
      <c r="IY80" s="41"/>
      <c r="IZ80" s="41"/>
      <c r="JA80" s="41"/>
      <c r="JB80" s="41"/>
      <c r="JC80" s="41"/>
      <c r="JD80" s="41"/>
      <c r="JE80" s="41"/>
      <c r="JF80" s="41"/>
      <c r="JG80" s="41"/>
      <c r="JH80" s="41"/>
      <c r="JI80" s="41"/>
      <c r="JJ80" s="41"/>
      <c r="JK80" s="41"/>
      <c r="JL80" s="41"/>
      <c r="JM80" s="41"/>
      <c r="JN80" s="41"/>
      <c r="JO80" s="41"/>
      <c r="JP80" s="41"/>
      <c r="JQ80" s="41"/>
      <c r="JR80" s="41"/>
      <c r="JS80" s="41"/>
      <c r="JT80" s="41"/>
      <c r="JU80" s="41"/>
      <c r="JV80" s="41"/>
      <c r="JW80" s="41"/>
      <c r="JX80" s="41"/>
      <c r="JY80" s="41"/>
      <c r="JZ80" s="41"/>
      <c r="KA80" s="41"/>
      <c r="KB80" s="41"/>
      <c r="KC80" s="41"/>
      <c r="KD80" s="41"/>
      <c r="KE80" s="41"/>
      <c r="KF80" s="41"/>
      <c r="KG80" s="41"/>
      <c r="KH80" s="41"/>
      <c r="KI80" s="41"/>
      <c r="KJ80" s="41"/>
      <c r="KK80" s="41"/>
      <c r="KL80" s="41"/>
      <c r="KM80" s="41"/>
      <c r="KN80" s="41"/>
      <c r="KO80" s="41"/>
      <c r="KP80" s="41"/>
      <c r="KQ80" s="41"/>
      <c r="KR80" s="41"/>
      <c r="KS80" s="41"/>
      <c r="KT80" s="41"/>
      <c r="KU80" s="41"/>
      <c r="KV80" s="41"/>
      <c r="KW80" s="41"/>
      <c r="KX80" s="41"/>
      <c r="KY80" s="41"/>
      <c r="KZ80" s="41"/>
      <c r="LA80" s="41"/>
      <c r="LB80" s="41"/>
      <c r="LC80" s="41"/>
      <c r="LD80" s="41"/>
      <c r="LE80" s="41"/>
      <c r="LF80" s="41"/>
      <c r="LG80" s="41"/>
      <c r="LH80" s="41"/>
      <c r="LI80" s="41"/>
      <c r="LJ80" s="41"/>
      <c r="LK80" s="41"/>
      <c r="LL80" s="41"/>
      <c r="LM80" s="41"/>
      <c r="LN80" s="41"/>
      <c r="LO80" s="41"/>
      <c r="LP80" s="41"/>
      <c r="LQ80" s="41"/>
      <c r="LR80" s="41"/>
      <c r="LS80" s="41"/>
      <c r="LT80" s="41"/>
      <c r="LU80" s="41"/>
      <c r="LV80" s="41"/>
      <c r="LW80" s="41"/>
      <c r="LX80" s="41"/>
      <c r="LY80" s="41"/>
      <c r="LZ80" s="41"/>
      <c r="MA80" s="41"/>
      <c r="MB80" s="41"/>
      <c r="MC80" s="41"/>
      <c r="MD80" s="41"/>
      <c r="ME80" s="41"/>
      <c r="MF80" s="41"/>
      <c r="MG80" s="41"/>
      <c r="MH80" s="41"/>
      <c r="MI80" s="41"/>
      <c r="MJ80" s="41"/>
      <c r="MK80" s="41"/>
      <c r="ML80" s="41"/>
      <c r="MM80" s="41"/>
      <c r="MN80" s="41"/>
      <c r="MO80" s="41"/>
      <c r="MP80" s="41"/>
      <c r="MQ80" s="41"/>
      <c r="MR80" s="41"/>
      <c r="MS80" s="41"/>
      <c r="MT80" s="41"/>
      <c r="MU80" s="41"/>
      <c r="MV80" s="41"/>
      <c r="MW80" s="41"/>
      <c r="MX80" s="41"/>
      <c r="MY80" s="41"/>
      <c r="MZ80" s="41"/>
      <c r="NA80" s="41"/>
      <c r="NB80" s="41"/>
      <c r="NC80" s="41"/>
      <c r="ND80" s="41"/>
      <c r="NE80" s="41"/>
      <c r="NF80" s="41"/>
      <c r="NG80" s="41"/>
      <c r="NH80" s="41"/>
      <c r="NI80" s="41"/>
      <c r="NJ80" s="41"/>
      <c r="NK80" s="41"/>
      <c r="NL80" s="41"/>
      <c r="NM80" s="41"/>
      <c r="NN80" s="41"/>
      <c r="NO80" s="41"/>
      <c r="NP80" s="41"/>
      <c r="NQ80" s="41"/>
      <c r="NR80" s="41"/>
      <c r="NS80" s="41"/>
      <c r="NT80" s="41"/>
      <c r="NU80" s="41"/>
      <c r="NV80" s="41"/>
      <c r="NW80" s="41"/>
      <c r="NX80" s="41"/>
      <c r="NY80" s="41"/>
      <c r="NZ80" s="41"/>
      <c r="OA80" s="41"/>
      <c r="OB80" s="41"/>
      <c r="OC80" s="41"/>
      <c r="OD80" s="41"/>
      <c r="OE80" s="41"/>
      <c r="OF80" s="41"/>
      <c r="OG80" s="41"/>
      <c r="OH80" s="41"/>
      <c r="OI80" s="41"/>
      <c r="OJ80" s="41"/>
      <c r="OK80" s="41"/>
      <c r="OL80" s="41"/>
      <c r="OM80" s="41"/>
      <c r="ON80" s="41"/>
      <c r="OO80" s="41"/>
      <c r="OP80" s="41"/>
      <c r="OQ80" s="41"/>
      <c r="OR80" s="41"/>
      <c r="OS80" s="41"/>
      <c r="OT80" s="41"/>
      <c r="OU80" s="41"/>
      <c r="OV80" s="41"/>
      <c r="OW80" s="41"/>
      <c r="OX80" s="41"/>
      <c r="OY80" s="41"/>
      <c r="OZ80" s="41"/>
      <c r="PA80" s="41"/>
      <c r="PB80" s="41"/>
      <c r="PC80" s="41"/>
      <c r="PD80" s="41"/>
      <c r="PE80" s="41"/>
      <c r="PF80" s="41"/>
      <c r="PG80" s="41"/>
      <c r="PH80" s="41"/>
      <c r="PI80" s="41"/>
      <c r="PJ80" s="41"/>
      <c r="PK80" s="41"/>
      <c r="PL80" s="41"/>
      <c r="PM80" s="41"/>
      <c r="PN80" s="41"/>
      <c r="PO80" s="41"/>
      <c r="PP80" s="41"/>
      <c r="PQ80" s="41"/>
      <c r="PR80" s="41"/>
      <c r="PS80" s="41"/>
      <c r="PT80" s="41"/>
      <c r="PU80" s="41"/>
      <c r="PV80" s="41"/>
      <c r="PW80" s="41"/>
      <c r="PX80" s="41"/>
      <c r="PY80" s="41"/>
      <c r="PZ80" s="41"/>
      <c r="QA80" s="41"/>
      <c r="QB80" s="41"/>
      <c r="QC80" s="41"/>
      <c r="QD80" s="41"/>
      <c r="QE80" s="41"/>
      <c r="QF80" s="41"/>
      <c r="QG80" s="41"/>
      <c r="QH80" s="41"/>
      <c r="QI80" s="41"/>
      <c r="QJ80" s="41"/>
      <c r="QK80" s="41"/>
      <c r="QL80" s="41"/>
      <c r="QM80" s="41"/>
      <c r="QN80" s="41"/>
      <c r="QO80" s="41"/>
      <c r="QP80" s="41"/>
      <c r="QQ80" s="41"/>
      <c r="QR80" s="41"/>
      <c r="QS80" s="41"/>
      <c r="QT80" s="41"/>
      <c r="QU80" s="41"/>
      <c r="QV80" s="41"/>
      <c r="QW80" s="41"/>
      <c r="QX80" s="41"/>
      <c r="QY80" s="41"/>
      <c r="QZ80" s="41"/>
      <c r="RA80" s="41"/>
      <c r="RB80" s="41"/>
      <c r="RC80" s="41"/>
      <c r="RD80" s="41"/>
      <c r="RE80" s="41"/>
      <c r="RF80" s="41"/>
      <c r="RG80" s="41"/>
      <c r="RH80" s="41"/>
      <c r="RI80" s="41"/>
      <c r="RJ80" s="41"/>
      <c r="RK80" s="41"/>
      <c r="RL80" s="41"/>
      <c r="RM80" s="41"/>
      <c r="RN80" s="41"/>
      <c r="RO80" s="41"/>
      <c r="RP80" s="41"/>
      <c r="RQ80" s="41"/>
      <c r="RR80" s="41"/>
      <c r="RS80" s="41"/>
      <c r="RT80" s="41"/>
      <c r="RU80" s="41"/>
      <c r="RV80" s="41"/>
      <c r="RW80" s="41"/>
      <c r="RX80" s="41"/>
      <c r="RY80" s="41"/>
      <c r="RZ80" s="41"/>
      <c r="SA80" s="41"/>
      <c r="SB80" s="41"/>
      <c r="SC80" s="41"/>
      <c r="SD80" s="41"/>
      <c r="SE80" s="41"/>
      <c r="SF80" s="41"/>
      <c r="SG80" s="41"/>
      <c r="SH80" s="41"/>
      <c r="SI80" s="41"/>
      <c r="SJ80" s="41"/>
      <c r="SK80" s="41"/>
      <c r="SL80" s="41"/>
      <c r="SM80" s="41"/>
      <c r="SN80" s="41"/>
      <c r="SO80" s="41"/>
      <c r="SP80" s="41"/>
      <c r="SQ80" s="41"/>
      <c r="SR80" s="41"/>
      <c r="SS80" s="41"/>
      <c r="ST80" s="41"/>
      <c r="SU80" s="41"/>
      <c r="SV80" s="41"/>
      <c r="SW80" s="41"/>
      <c r="SX80" s="41"/>
      <c r="SY80" s="41"/>
      <c r="SZ80" s="41"/>
      <c r="TA80" s="41"/>
      <c r="TB80" s="41"/>
      <c r="TC80" s="41"/>
      <c r="TD80" s="41"/>
      <c r="TE80" s="41"/>
      <c r="TF80" s="41"/>
      <c r="TG80" s="41"/>
      <c r="TH80" s="41"/>
      <c r="TI80" s="41"/>
      <c r="TJ80" s="41"/>
      <c r="TK80" s="41"/>
      <c r="TL80" s="41"/>
      <c r="TM80" s="41"/>
      <c r="TN80" s="41"/>
      <c r="TO80" s="41"/>
      <c r="TP80" s="41"/>
      <c r="TQ80" s="41"/>
      <c r="TR80" s="41"/>
      <c r="TS80" s="41"/>
      <c r="TT80" s="41"/>
      <c r="TU80" s="41"/>
      <c r="TV80" s="41"/>
      <c r="TW80" s="41"/>
      <c r="TX80" s="41"/>
      <c r="TY80" s="41"/>
      <c r="TZ80" s="41"/>
      <c r="UA80" s="41"/>
      <c r="UB80" s="41"/>
      <c r="UC80" s="41"/>
      <c r="UD80" s="41"/>
      <c r="UE80" s="41"/>
      <c r="UF80" s="41"/>
      <c r="UG80" s="41"/>
      <c r="UH80" s="41"/>
      <c r="UI80" s="41"/>
      <c r="UJ80" s="41"/>
      <c r="UK80" s="41"/>
      <c r="UL80" s="41"/>
      <c r="UM80" s="41"/>
      <c r="UN80" s="41"/>
      <c r="UO80" s="41"/>
      <c r="UP80" s="41"/>
      <c r="UQ80" s="41"/>
      <c r="UR80" s="41"/>
      <c r="US80" s="41"/>
      <c r="UT80" s="41"/>
      <c r="UU80" s="41"/>
      <c r="UV80" s="41"/>
      <c r="UW80" s="41"/>
      <c r="UX80" s="41"/>
      <c r="UY80" s="41"/>
      <c r="UZ80" s="41"/>
      <c r="VA80" s="41"/>
      <c r="VB80" s="41"/>
      <c r="VC80" s="41"/>
      <c r="VD80" s="41"/>
      <c r="VE80" s="41"/>
      <c r="VF80" s="41"/>
      <c r="VG80" s="41"/>
      <c r="VH80" s="41"/>
      <c r="VI80" s="41"/>
      <c r="VJ80" s="41"/>
      <c r="VK80" s="41"/>
      <c r="VL80" s="41"/>
      <c r="VM80" s="41"/>
      <c r="VN80" s="41"/>
      <c r="VO80" s="41"/>
      <c r="VP80" s="41"/>
      <c r="VQ80" s="41"/>
      <c r="VR80" s="41"/>
      <c r="VS80" s="41"/>
      <c r="VT80" s="41"/>
      <c r="VU80" s="41"/>
      <c r="VV80" s="41"/>
      <c r="VW80" s="41"/>
      <c r="VX80" s="41"/>
      <c r="VY80" s="41"/>
      <c r="VZ80" s="41"/>
      <c r="WA80" s="41"/>
      <c r="WB80" s="41"/>
      <c r="WC80" s="41"/>
      <c r="WD80" s="41"/>
      <c r="WE80" s="41"/>
      <c r="WF80" s="41"/>
      <c r="WG80" s="41"/>
      <c r="WH80" s="41"/>
      <c r="WI80" s="41"/>
      <c r="WJ80" s="41"/>
      <c r="WK80" s="41"/>
      <c r="WL80" s="41"/>
      <c r="WM80" s="41"/>
      <c r="WN80" s="41"/>
      <c r="WO80" s="41"/>
      <c r="WP80" s="41"/>
      <c r="WQ80" s="41"/>
      <c r="WR80" s="41"/>
      <c r="WS80" s="41"/>
      <c r="WT80" s="41"/>
      <c r="WU80" s="41"/>
      <c r="WV80" s="41"/>
      <c r="WW80" s="41"/>
      <c r="WX80" s="41"/>
      <c r="WY80" s="41"/>
      <c r="WZ80" s="41"/>
      <c r="XA80" s="41"/>
      <c r="XB80" s="41"/>
      <c r="XC80" s="41"/>
      <c r="XD80" s="41"/>
      <c r="XE80" s="41"/>
      <c r="XF80" s="41"/>
      <c r="XG80" s="41"/>
      <c r="XH80" s="41"/>
      <c r="XI80" s="41"/>
      <c r="XJ80" s="41"/>
      <c r="XK80" s="41"/>
      <c r="XL80" s="41"/>
      <c r="XM80" s="41"/>
      <c r="XN80" s="41"/>
      <c r="XO80" s="41"/>
      <c r="XP80" s="41"/>
      <c r="XQ80" s="41"/>
      <c r="XR80" s="41"/>
      <c r="XS80" s="41"/>
      <c r="XT80" s="41"/>
      <c r="XU80" s="41"/>
      <c r="XV80" s="41"/>
      <c r="XW80" s="41"/>
      <c r="XX80" s="41"/>
      <c r="XY80" s="41"/>
      <c r="XZ80" s="41"/>
      <c r="YA80" s="41"/>
      <c r="YB80" s="41"/>
      <c r="YC80" s="41"/>
      <c r="YD80" s="41"/>
      <c r="YE80" s="41"/>
      <c r="YF80" s="41"/>
      <c r="YG80" s="41"/>
      <c r="YH80" s="41"/>
      <c r="YI80" s="41"/>
      <c r="YJ80" s="41"/>
      <c r="YK80" s="41"/>
      <c r="YL80" s="41"/>
      <c r="YM80" s="41"/>
      <c r="YN80" s="41"/>
      <c r="YO80" s="41"/>
      <c r="YP80" s="41"/>
      <c r="YQ80" s="41"/>
      <c r="YR80" s="41"/>
      <c r="YS80" s="41"/>
      <c r="YT80" s="41"/>
      <c r="YU80" s="41"/>
      <c r="YV80" s="41"/>
      <c r="YW80" s="41"/>
      <c r="YX80" s="41"/>
      <c r="YY80" s="41"/>
      <c r="YZ80" s="41"/>
      <c r="ZA80" s="41"/>
      <c r="ZB80" s="41"/>
      <c r="ZC80" s="41"/>
      <c r="ZD80" s="41"/>
      <c r="ZE80" s="41"/>
      <c r="ZF80" s="41"/>
      <c r="ZG80" s="41"/>
      <c r="ZH80" s="41"/>
      <c r="ZI80" s="41"/>
      <c r="ZJ80" s="41"/>
      <c r="ZK80" s="41"/>
      <c r="ZL80" s="41"/>
      <c r="ZM80" s="41"/>
      <c r="ZN80" s="41"/>
      <c r="ZO80" s="41"/>
      <c r="ZP80" s="41"/>
      <c r="ZQ80" s="41"/>
      <c r="ZR80" s="41"/>
      <c r="ZS80" s="41"/>
      <c r="ZT80" s="41"/>
      <c r="ZU80" s="41"/>
      <c r="ZV80" s="41"/>
      <c r="ZW80" s="41"/>
      <c r="ZX80" s="41"/>
      <c r="ZY80" s="41"/>
      <c r="ZZ80" s="41"/>
      <c r="AAA80" s="41"/>
      <c r="AAB80" s="41"/>
      <c r="AAC80" s="41"/>
      <c r="AAD80" s="41"/>
      <c r="AAE80" s="41"/>
      <c r="AAF80" s="41"/>
      <c r="AAG80" s="41"/>
      <c r="AAH80" s="41"/>
      <c r="AAI80" s="41"/>
      <c r="AAJ80" s="41"/>
      <c r="AAK80" s="41"/>
      <c r="AAL80" s="41"/>
      <c r="AAM80" s="41"/>
      <c r="AAN80" s="41"/>
      <c r="AAO80" s="41"/>
      <c r="AAP80" s="41"/>
      <c r="AAQ80" s="41"/>
      <c r="AAR80" s="41"/>
      <c r="AAS80" s="41"/>
      <c r="AAT80" s="41"/>
      <c r="AAU80" s="41"/>
      <c r="AAV80" s="41"/>
      <c r="AAW80" s="41"/>
      <c r="AAX80" s="41"/>
      <c r="AAY80" s="41"/>
      <c r="AAZ80" s="41"/>
      <c r="ABA80" s="41"/>
      <c r="ABB80" s="41"/>
      <c r="ABC80" s="41"/>
      <c r="ABD80" s="41"/>
      <c r="ABE80" s="41"/>
      <c r="ABF80" s="41"/>
      <c r="ABG80" s="41"/>
      <c r="ABH80" s="41"/>
      <c r="ABI80" s="41"/>
      <c r="ABJ80" s="41"/>
      <c r="ABK80" s="41"/>
      <c r="ABL80" s="41"/>
      <c r="ABM80" s="41"/>
      <c r="ABN80" s="41"/>
      <c r="ABO80" s="41"/>
      <c r="ABP80" s="41"/>
      <c r="ABQ80" s="41"/>
      <c r="ABR80" s="41"/>
      <c r="ABS80" s="41"/>
      <c r="ABT80" s="41"/>
      <c r="ABU80" s="41"/>
      <c r="ABV80" s="41"/>
      <c r="ABW80" s="41"/>
      <c r="ABX80" s="41"/>
      <c r="ABY80" s="41"/>
      <c r="ABZ80" s="41"/>
      <c r="ACA80" s="41"/>
      <c r="ACB80" s="41"/>
      <c r="ACC80" s="41"/>
      <c r="ACD80" s="41"/>
      <c r="ACE80" s="41"/>
      <c r="ACF80" s="41"/>
      <c r="ACG80" s="41"/>
      <c r="ACH80" s="41"/>
      <c r="ACI80" s="41"/>
      <c r="ACJ80" s="41"/>
      <c r="ACK80" s="41"/>
      <c r="ACL80" s="41"/>
      <c r="ACM80" s="41"/>
      <c r="ACN80" s="41"/>
      <c r="ACO80" s="41"/>
      <c r="ACP80" s="41"/>
      <c r="ACQ80" s="41"/>
      <c r="ACR80" s="41"/>
      <c r="ACS80" s="41"/>
      <c r="ACT80" s="41"/>
      <c r="ACU80" s="41"/>
      <c r="ACV80" s="41"/>
      <c r="ACW80" s="41"/>
      <c r="ACX80" s="41"/>
      <c r="ACY80" s="41"/>
      <c r="ACZ80" s="41"/>
      <c r="ADA80" s="41"/>
      <c r="ADB80" s="41"/>
      <c r="ADC80" s="41"/>
      <c r="ADD80" s="41"/>
      <c r="ADE80" s="41"/>
      <c r="ADF80" s="41"/>
      <c r="ADG80" s="41"/>
      <c r="ADH80" s="41"/>
      <c r="ADI80" s="41"/>
      <c r="ADJ80" s="41"/>
      <c r="ADK80" s="41"/>
      <c r="ADL80" s="41"/>
      <c r="ADM80" s="41"/>
      <c r="ADN80" s="41"/>
      <c r="ADO80" s="41"/>
      <c r="ADP80" s="41"/>
      <c r="ADQ80" s="41"/>
      <c r="ADR80" s="41"/>
      <c r="ADS80" s="41"/>
      <c r="ADT80" s="41"/>
      <c r="ADU80" s="41"/>
      <c r="ADV80" s="41"/>
      <c r="ADW80" s="41"/>
      <c r="ADX80" s="41"/>
      <c r="ADY80" s="41"/>
      <c r="ADZ80" s="41"/>
      <c r="AEA80" s="41"/>
      <c r="AEB80" s="41"/>
      <c r="AEC80" s="41"/>
      <c r="AED80" s="41"/>
      <c r="AEE80" s="41"/>
      <c r="AEF80" s="41"/>
      <c r="AEG80" s="41"/>
      <c r="AEH80" s="41"/>
      <c r="AEI80" s="41"/>
      <c r="AEJ80" s="41"/>
      <c r="AEK80" s="41"/>
      <c r="AEL80" s="41"/>
      <c r="AEM80" s="41"/>
      <c r="AEN80" s="41"/>
      <c r="AEO80" s="41"/>
      <c r="AEP80" s="41"/>
      <c r="AEQ80" s="41"/>
      <c r="AER80" s="41"/>
      <c r="AES80" s="41"/>
      <c r="AET80" s="41"/>
      <c r="AEU80" s="41"/>
      <c r="AEV80" s="41"/>
      <c r="AEW80" s="41"/>
      <c r="AEX80" s="41"/>
      <c r="AEY80" s="41"/>
      <c r="AEZ80" s="41"/>
      <c r="AFA80" s="41"/>
      <c r="AFB80" s="41"/>
      <c r="AFC80" s="41"/>
      <c r="AFD80" s="41"/>
      <c r="AFE80" s="41"/>
      <c r="AFF80" s="41"/>
      <c r="AFG80" s="41"/>
      <c r="AFH80" s="41"/>
      <c r="AFI80" s="41"/>
      <c r="AFJ80" s="41"/>
      <c r="AFK80" s="41"/>
      <c r="AFL80" s="41"/>
      <c r="AFM80" s="41"/>
      <c r="AFN80" s="41"/>
      <c r="AFO80" s="41"/>
      <c r="AFP80" s="41"/>
      <c r="AFQ80" s="41"/>
      <c r="AFR80" s="41"/>
      <c r="AFS80" s="41"/>
      <c r="AFT80" s="41"/>
      <c r="AFU80" s="41"/>
      <c r="AFV80" s="41"/>
      <c r="AFW80" s="41"/>
      <c r="AFX80" s="41"/>
      <c r="AFY80" s="41"/>
      <c r="AFZ80" s="41"/>
      <c r="AGA80" s="41"/>
      <c r="AGB80" s="41"/>
      <c r="AGC80" s="41"/>
      <c r="AGD80" s="41"/>
      <c r="AGE80" s="41"/>
      <c r="AGF80" s="41"/>
      <c r="AGG80" s="41"/>
      <c r="AGH80" s="41"/>
      <c r="AGI80" s="41"/>
      <c r="AGJ80" s="41"/>
      <c r="AGK80" s="41"/>
      <c r="AGL80" s="41"/>
      <c r="AGM80" s="41"/>
      <c r="AGN80" s="41"/>
      <c r="AGO80" s="41"/>
      <c r="AGP80" s="41"/>
      <c r="AGQ80" s="41"/>
      <c r="AGR80" s="41"/>
      <c r="AGS80" s="41"/>
      <c r="AGT80" s="41"/>
      <c r="AGU80" s="41"/>
      <c r="AGV80" s="41"/>
      <c r="AGW80" s="41"/>
      <c r="AGX80" s="41"/>
      <c r="AGY80" s="41"/>
      <c r="AGZ80" s="41"/>
      <c r="AHA80" s="41"/>
      <c r="AHB80" s="41"/>
      <c r="AHC80" s="41"/>
      <c r="AHD80" s="41"/>
      <c r="AHE80" s="41"/>
      <c r="AHF80" s="41"/>
      <c r="AHG80" s="41"/>
      <c r="AHH80" s="41"/>
      <c r="AHI80" s="41"/>
      <c r="AHJ80" s="41"/>
      <c r="AHK80" s="41"/>
      <c r="AHL80" s="41"/>
      <c r="AHM80" s="41"/>
      <c r="AHN80" s="41"/>
      <c r="AHO80" s="41"/>
      <c r="AHP80" s="41"/>
      <c r="AHQ80" s="41"/>
      <c r="AHR80" s="41"/>
      <c r="AHS80" s="41"/>
      <c r="AHT80" s="41"/>
      <c r="AHU80" s="41"/>
      <c r="AHV80" s="41"/>
      <c r="AHW80" s="41"/>
      <c r="AHX80" s="41"/>
      <c r="AHY80" s="41"/>
      <c r="AHZ80" s="41"/>
      <c r="AIA80" s="41"/>
      <c r="AIB80" s="41"/>
      <c r="AIC80" s="41"/>
      <c r="AID80" s="41"/>
      <c r="AIE80" s="41"/>
      <c r="AIF80" s="41"/>
      <c r="AIG80" s="41"/>
      <c r="AIH80" s="41"/>
      <c r="AII80" s="41"/>
      <c r="AIJ80" s="41"/>
      <c r="AIK80" s="41"/>
      <c r="AIL80" s="41"/>
      <c r="AIM80" s="41"/>
      <c r="AIN80" s="41"/>
      <c r="AIO80" s="41"/>
      <c r="AIP80" s="41"/>
      <c r="AIQ80" s="41"/>
      <c r="AIR80" s="41"/>
      <c r="AIS80" s="41"/>
      <c r="AIT80" s="41"/>
      <c r="AIU80" s="41"/>
      <c r="AIV80" s="41"/>
      <c r="AIW80" s="41"/>
      <c r="AIX80" s="41"/>
      <c r="AIY80" s="41"/>
      <c r="AIZ80" s="41"/>
      <c r="AJA80" s="41"/>
      <c r="AJB80" s="41"/>
      <c r="AJC80" s="41"/>
      <c r="AJD80" s="41"/>
      <c r="AJE80" s="41"/>
      <c r="AJF80" s="41"/>
      <c r="AJG80" s="41"/>
      <c r="AJH80" s="41"/>
      <c r="AJI80" s="41"/>
      <c r="AJJ80" s="41"/>
      <c r="AJK80" s="41"/>
      <c r="AJL80" s="41"/>
      <c r="AJM80" s="41"/>
      <c r="AJN80" s="41"/>
      <c r="AJO80" s="41"/>
      <c r="AJP80" s="41"/>
      <c r="AJQ80" s="41"/>
      <c r="AJR80" s="41"/>
      <c r="AJS80" s="41"/>
      <c r="AJT80" s="41"/>
      <c r="AJU80" s="41"/>
      <c r="AJV80" s="41"/>
      <c r="AJW80" s="41"/>
      <c r="AJX80" s="41"/>
      <c r="AJY80" s="41"/>
      <c r="AJZ80" s="41"/>
      <c r="AKA80" s="41"/>
      <c r="AKB80" s="41"/>
      <c r="AKC80" s="41"/>
      <c r="AKD80" s="41"/>
      <c r="AKE80" s="41"/>
      <c r="AKF80" s="41"/>
      <c r="AKG80" s="41"/>
      <c r="AKH80" s="41"/>
      <c r="AKI80" s="41"/>
      <c r="AKJ80" s="41"/>
      <c r="AKK80" s="41"/>
      <c r="AKL80" s="41"/>
      <c r="AKM80" s="41"/>
      <c r="AKN80" s="41"/>
      <c r="AKO80" s="41"/>
      <c r="AKP80" s="41"/>
      <c r="AKQ80" s="41"/>
      <c r="AKR80" s="41"/>
      <c r="AKS80" s="41"/>
      <c r="AKT80" s="41"/>
      <c r="AKU80" s="41"/>
      <c r="AKV80" s="41"/>
      <c r="AKW80" s="41"/>
      <c r="AKX80" s="41"/>
      <c r="AKY80" s="41"/>
      <c r="AKZ80" s="41"/>
      <c r="ALA80" s="41"/>
      <c r="ALB80" s="41"/>
      <c r="ALC80" s="41"/>
      <c r="ALD80" s="41"/>
      <c r="ALE80" s="41"/>
      <c r="ALF80" s="41"/>
      <c r="ALG80" s="41"/>
      <c r="ALH80" s="41"/>
      <c r="ALI80" s="41"/>
      <c r="ALJ80" s="41"/>
      <c r="ALK80" s="41"/>
      <c r="ALL80" s="41"/>
      <c r="ALM80" s="41"/>
      <c r="ALN80" s="41"/>
      <c r="ALO80" s="41"/>
      <c r="ALP80" s="41"/>
      <c r="ALQ80" s="41"/>
      <c r="ALR80" s="41"/>
      <c r="ALS80" s="41"/>
      <c r="ALT80" s="41"/>
      <c r="ALU80" s="41"/>
      <c r="ALV80" s="41"/>
      <c r="ALW80" s="41"/>
      <c r="ALX80" s="41"/>
      <c r="ALY80" s="41"/>
      <c r="ALZ80" s="41"/>
      <c r="AMA80" s="41"/>
      <c r="AMB80" s="41"/>
      <c r="AMC80" s="41"/>
      <c r="AMD80" s="41"/>
      <c r="AME80" s="41"/>
      <c r="AMF80" s="41"/>
      <c r="AMG80" s="41"/>
      <c r="AMH80" s="41"/>
      <c r="AMI80" s="41"/>
      <c r="AMJ80" s="41"/>
      <c r="AMK80" s="41"/>
    </row>
    <row r="81" spans="1:1025" s="42" customFormat="1" ht="29.25">
      <c r="A81" s="38">
        <v>78</v>
      </c>
      <c r="B81" s="39" t="s">
        <v>150</v>
      </c>
      <c r="C81" s="39" t="s">
        <v>74</v>
      </c>
      <c r="D81" s="40">
        <v>10169.120000000001</v>
      </c>
      <c r="E81" s="40"/>
      <c r="F81" s="40">
        <f t="shared" si="2"/>
        <v>10169.120000000001</v>
      </c>
      <c r="G81" s="39" t="s">
        <v>75</v>
      </c>
      <c r="H81" s="39"/>
      <c r="I81" s="40">
        <v>38</v>
      </c>
      <c r="J81" s="40"/>
      <c r="K81" s="39"/>
      <c r="L81" s="39" t="s">
        <v>17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  <c r="IW81" s="41"/>
      <c r="IX81" s="41"/>
      <c r="IY81" s="41"/>
      <c r="IZ81" s="41"/>
      <c r="JA81" s="41"/>
      <c r="JB81" s="41"/>
      <c r="JC81" s="41"/>
      <c r="JD81" s="41"/>
      <c r="JE81" s="41"/>
      <c r="JF81" s="41"/>
      <c r="JG81" s="41"/>
      <c r="JH81" s="41"/>
      <c r="JI81" s="41"/>
      <c r="JJ81" s="41"/>
      <c r="JK81" s="41"/>
      <c r="JL81" s="41"/>
      <c r="JM81" s="41"/>
      <c r="JN81" s="41"/>
      <c r="JO81" s="41"/>
      <c r="JP81" s="41"/>
      <c r="JQ81" s="41"/>
      <c r="JR81" s="41"/>
      <c r="JS81" s="41"/>
      <c r="JT81" s="41"/>
      <c r="JU81" s="41"/>
      <c r="JV81" s="41"/>
      <c r="JW81" s="41"/>
      <c r="JX81" s="41"/>
      <c r="JY81" s="41"/>
      <c r="JZ81" s="41"/>
      <c r="KA81" s="41"/>
      <c r="KB81" s="41"/>
      <c r="KC81" s="41"/>
      <c r="KD81" s="41"/>
      <c r="KE81" s="41"/>
      <c r="KF81" s="41"/>
      <c r="KG81" s="41"/>
      <c r="KH81" s="41"/>
      <c r="KI81" s="41"/>
      <c r="KJ81" s="41"/>
      <c r="KK81" s="41"/>
      <c r="KL81" s="41"/>
      <c r="KM81" s="41"/>
      <c r="KN81" s="41"/>
      <c r="KO81" s="41"/>
      <c r="KP81" s="41"/>
      <c r="KQ81" s="41"/>
      <c r="KR81" s="41"/>
      <c r="KS81" s="41"/>
      <c r="KT81" s="41"/>
      <c r="KU81" s="41"/>
      <c r="KV81" s="41"/>
      <c r="KW81" s="41"/>
      <c r="KX81" s="41"/>
      <c r="KY81" s="41"/>
      <c r="KZ81" s="41"/>
      <c r="LA81" s="41"/>
      <c r="LB81" s="41"/>
      <c r="LC81" s="41"/>
      <c r="LD81" s="41"/>
      <c r="LE81" s="41"/>
      <c r="LF81" s="41"/>
      <c r="LG81" s="41"/>
      <c r="LH81" s="41"/>
      <c r="LI81" s="41"/>
      <c r="LJ81" s="41"/>
      <c r="LK81" s="41"/>
      <c r="LL81" s="41"/>
      <c r="LM81" s="41"/>
      <c r="LN81" s="41"/>
      <c r="LO81" s="41"/>
      <c r="LP81" s="41"/>
      <c r="LQ81" s="41"/>
      <c r="LR81" s="41"/>
      <c r="LS81" s="41"/>
      <c r="LT81" s="41"/>
      <c r="LU81" s="41"/>
      <c r="LV81" s="41"/>
      <c r="LW81" s="41"/>
      <c r="LX81" s="41"/>
      <c r="LY81" s="41"/>
      <c r="LZ81" s="41"/>
      <c r="MA81" s="41"/>
      <c r="MB81" s="41"/>
      <c r="MC81" s="41"/>
      <c r="MD81" s="41"/>
      <c r="ME81" s="41"/>
      <c r="MF81" s="41"/>
      <c r="MG81" s="41"/>
      <c r="MH81" s="41"/>
      <c r="MI81" s="41"/>
      <c r="MJ81" s="41"/>
      <c r="MK81" s="41"/>
      <c r="ML81" s="41"/>
      <c r="MM81" s="41"/>
      <c r="MN81" s="41"/>
      <c r="MO81" s="41"/>
      <c r="MP81" s="41"/>
      <c r="MQ81" s="41"/>
      <c r="MR81" s="41"/>
      <c r="MS81" s="41"/>
      <c r="MT81" s="41"/>
      <c r="MU81" s="41"/>
      <c r="MV81" s="41"/>
      <c r="MW81" s="41"/>
      <c r="MX81" s="41"/>
      <c r="MY81" s="41"/>
      <c r="MZ81" s="41"/>
      <c r="NA81" s="41"/>
      <c r="NB81" s="41"/>
      <c r="NC81" s="41"/>
      <c r="ND81" s="41"/>
      <c r="NE81" s="41"/>
      <c r="NF81" s="41"/>
      <c r="NG81" s="41"/>
      <c r="NH81" s="41"/>
      <c r="NI81" s="41"/>
      <c r="NJ81" s="41"/>
      <c r="NK81" s="41"/>
      <c r="NL81" s="41"/>
      <c r="NM81" s="41"/>
      <c r="NN81" s="41"/>
      <c r="NO81" s="41"/>
      <c r="NP81" s="41"/>
      <c r="NQ81" s="41"/>
      <c r="NR81" s="41"/>
      <c r="NS81" s="41"/>
      <c r="NT81" s="41"/>
      <c r="NU81" s="41"/>
      <c r="NV81" s="41"/>
      <c r="NW81" s="41"/>
      <c r="NX81" s="41"/>
      <c r="NY81" s="41"/>
      <c r="NZ81" s="41"/>
      <c r="OA81" s="41"/>
      <c r="OB81" s="41"/>
      <c r="OC81" s="41"/>
      <c r="OD81" s="41"/>
      <c r="OE81" s="41"/>
      <c r="OF81" s="41"/>
      <c r="OG81" s="41"/>
      <c r="OH81" s="41"/>
      <c r="OI81" s="41"/>
      <c r="OJ81" s="41"/>
      <c r="OK81" s="41"/>
      <c r="OL81" s="41"/>
      <c r="OM81" s="41"/>
      <c r="ON81" s="41"/>
      <c r="OO81" s="41"/>
      <c r="OP81" s="41"/>
      <c r="OQ81" s="41"/>
      <c r="OR81" s="41"/>
      <c r="OS81" s="41"/>
      <c r="OT81" s="41"/>
      <c r="OU81" s="41"/>
      <c r="OV81" s="41"/>
      <c r="OW81" s="41"/>
      <c r="OX81" s="41"/>
      <c r="OY81" s="41"/>
      <c r="OZ81" s="41"/>
      <c r="PA81" s="41"/>
      <c r="PB81" s="41"/>
      <c r="PC81" s="41"/>
      <c r="PD81" s="41"/>
      <c r="PE81" s="41"/>
      <c r="PF81" s="41"/>
      <c r="PG81" s="41"/>
      <c r="PH81" s="41"/>
      <c r="PI81" s="41"/>
      <c r="PJ81" s="41"/>
      <c r="PK81" s="41"/>
      <c r="PL81" s="41"/>
      <c r="PM81" s="41"/>
      <c r="PN81" s="41"/>
      <c r="PO81" s="41"/>
      <c r="PP81" s="41"/>
      <c r="PQ81" s="41"/>
      <c r="PR81" s="41"/>
      <c r="PS81" s="41"/>
      <c r="PT81" s="41"/>
      <c r="PU81" s="41"/>
      <c r="PV81" s="41"/>
      <c r="PW81" s="41"/>
      <c r="PX81" s="41"/>
      <c r="PY81" s="41"/>
      <c r="PZ81" s="41"/>
      <c r="QA81" s="41"/>
      <c r="QB81" s="41"/>
      <c r="QC81" s="41"/>
      <c r="QD81" s="41"/>
      <c r="QE81" s="41"/>
      <c r="QF81" s="41"/>
      <c r="QG81" s="41"/>
      <c r="QH81" s="41"/>
      <c r="QI81" s="41"/>
      <c r="QJ81" s="41"/>
      <c r="QK81" s="41"/>
      <c r="QL81" s="41"/>
      <c r="QM81" s="41"/>
      <c r="QN81" s="41"/>
      <c r="QO81" s="41"/>
      <c r="QP81" s="41"/>
      <c r="QQ81" s="41"/>
      <c r="QR81" s="41"/>
      <c r="QS81" s="41"/>
      <c r="QT81" s="41"/>
      <c r="QU81" s="41"/>
      <c r="QV81" s="41"/>
      <c r="QW81" s="41"/>
      <c r="QX81" s="41"/>
      <c r="QY81" s="41"/>
      <c r="QZ81" s="41"/>
      <c r="RA81" s="41"/>
      <c r="RB81" s="41"/>
      <c r="RC81" s="41"/>
      <c r="RD81" s="41"/>
      <c r="RE81" s="41"/>
      <c r="RF81" s="41"/>
      <c r="RG81" s="41"/>
      <c r="RH81" s="41"/>
      <c r="RI81" s="41"/>
      <c r="RJ81" s="41"/>
      <c r="RK81" s="41"/>
      <c r="RL81" s="41"/>
      <c r="RM81" s="41"/>
      <c r="RN81" s="41"/>
      <c r="RO81" s="41"/>
      <c r="RP81" s="41"/>
      <c r="RQ81" s="41"/>
      <c r="RR81" s="41"/>
      <c r="RS81" s="41"/>
      <c r="RT81" s="41"/>
      <c r="RU81" s="41"/>
      <c r="RV81" s="41"/>
      <c r="RW81" s="41"/>
      <c r="RX81" s="41"/>
      <c r="RY81" s="41"/>
      <c r="RZ81" s="41"/>
      <c r="SA81" s="41"/>
      <c r="SB81" s="41"/>
      <c r="SC81" s="41"/>
      <c r="SD81" s="41"/>
      <c r="SE81" s="41"/>
      <c r="SF81" s="41"/>
      <c r="SG81" s="41"/>
      <c r="SH81" s="41"/>
      <c r="SI81" s="41"/>
      <c r="SJ81" s="41"/>
      <c r="SK81" s="41"/>
      <c r="SL81" s="41"/>
      <c r="SM81" s="41"/>
      <c r="SN81" s="41"/>
      <c r="SO81" s="41"/>
      <c r="SP81" s="41"/>
      <c r="SQ81" s="41"/>
      <c r="SR81" s="41"/>
      <c r="SS81" s="41"/>
      <c r="ST81" s="41"/>
      <c r="SU81" s="41"/>
      <c r="SV81" s="41"/>
      <c r="SW81" s="41"/>
      <c r="SX81" s="41"/>
      <c r="SY81" s="41"/>
      <c r="SZ81" s="41"/>
      <c r="TA81" s="41"/>
      <c r="TB81" s="41"/>
      <c r="TC81" s="41"/>
      <c r="TD81" s="41"/>
      <c r="TE81" s="41"/>
      <c r="TF81" s="41"/>
      <c r="TG81" s="41"/>
      <c r="TH81" s="41"/>
      <c r="TI81" s="41"/>
      <c r="TJ81" s="41"/>
      <c r="TK81" s="41"/>
      <c r="TL81" s="41"/>
      <c r="TM81" s="41"/>
      <c r="TN81" s="41"/>
      <c r="TO81" s="41"/>
      <c r="TP81" s="41"/>
      <c r="TQ81" s="41"/>
      <c r="TR81" s="41"/>
      <c r="TS81" s="41"/>
      <c r="TT81" s="41"/>
      <c r="TU81" s="41"/>
      <c r="TV81" s="41"/>
      <c r="TW81" s="41"/>
      <c r="TX81" s="41"/>
      <c r="TY81" s="41"/>
      <c r="TZ81" s="41"/>
      <c r="UA81" s="41"/>
      <c r="UB81" s="41"/>
      <c r="UC81" s="41"/>
      <c r="UD81" s="41"/>
      <c r="UE81" s="41"/>
      <c r="UF81" s="41"/>
      <c r="UG81" s="41"/>
      <c r="UH81" s="41"/>
      <c r="UI81" s="41"/>
      <c r="UJ81" s="41"/>
      <c r="UK81" s="41"/>
      <c r="UL81" s="41"/>
      <c r="UM81" s="41"/>
      <c r="UN81" s="41"/>
      <c r="UO81" s="41"/>
      <c r="UP81" s="41"/>
      <c r="UQ81" s="41"/>
      <c r="UR81" s="41"/>
      <c r="US81" s="41"/>
      <c r="UT81" s="41"/>
      <c r="UU81" s="41"/>
      <c r="UV81" s="41"/>
      <c r="UW81" s="41"/>
      <c r="UX81" s="41"/>
      <c r="UY81" s="41"/>
      <c r="UZ81" s="41"/>
      <c r="VA81" s="41"/>
      <c r="VB81" s="41"/>
      <c r="VC81" s="41"/>
      <c r="VD81" s="41"/>
      <c r="VE81" s="41"/>
      <c r="VF81" s="41"/>
      <c r="VG81" s="41"/>
      <c r="VH81" s="41"/>
      <c r="VI81" s="41"/>
      <c r="VJ81" s="41"/>
      <c r="VK81" s="41"/>
      <c r="VL81" s="41"/>
      <c r="VM81" s="41"/>
      <c r="VN81" s="41"/>
      <c r="VO81" s="41"/>
      <c r="VP81" s="41"/>
      <c r="VQ81" s="41"/>
      <c r="VR81" s="41"/>
      <c r="VS81" s="41"/>
      <c r="VT81" s="41"/>
      <c r="VU81" s="41"/>
      <c r="VV81" s="41"/>
      <c r="VW81" s="41"/>
      <c r="VX81" s="41"/>
      <c r="VY81" s="41"/>
      <c r="VZ81" s="41"/>
      <c r="WA81" s="41"/>
      <c r="WB81" s="41"/>
      <c r="WC81" s="41"/>
      <c r="WD81" s="41"/>
      <c r="WE81" s="41"/>
      <c r="WF81" s="41"/>
      <c r="WG81" s="41"/>
      <c r="WH81" s="41"/>
      <c r="WI81" s="41"/>
      <c r="WJ81" s="41"/>
      <c r="WK81" s="41"/>
      <c r="WL81" s="41"/>
      <c r="WM81" s="41"/>
      <c r="WN81" s="41"/>
      <c r="WO81" s="41"/>
      <c r="WP81" s="41"/>
      <c r="WQ81" s="41"/>
      <c r="WR81" s="41"/>
      <c r="WS81" s="41"/>
      <c r="WT81" s="41"/>
      <c r="WU81" s="41"/>
      <c r="WV81" s="41"/>
      <c r="WW81" s="41"/>
      <c r="WX81" s="41"/>
      <c r="WY81" s="41"/>
      <c r="WZ81" s="41"/>
      <c r="XA81" s="41"/>
      <c r="XB81" s="41"/>
      <c r="XC81" s="41"/>
      <c r="XD81" s="41"/>
      <c r="XE81" s="41"/>
      <c r="XF81" s="41"/>
      <c r="XG81" s="41"/>
      <c r="XH81" s="41"/>
      <c r="XI81" s="41"/>
      <c r="XJ81" s="41"/>
      <c r="XK81" s="41"/>
      <c r="XL81" s="41"/>
      <c r="XM81" s="41"/>
      <c r="XN81" s="41"/>
      <c r="XO81" s="41"/>
      <c r="XP81" s="41"/>
      <c r="XQ81" s="41"/>
      <c r="XR81" s="41"/>
      <c r="XS81" s="41"/>
      <c r="XT81" s="41"/>
      <c r="XU81" s="41"/>
      <c r="XV81" s="41"/>
      <c r="XW81" s="41"/>
      <c r="XX81" s="41"/>
      <c r="XY81" s="41"/>
      <c r="XZ81" s="41"/>
      <c r="YA81" s="41"/>
      <c r="YB81" s="41"/>
      <c r="YC81" s="41"/>
      <c r="YD81" s="41"/>
      <c r="YE81" s="41"/>
      <c r="YF81" s="41"/>
      <c r="YG81" s="41"/>
      <c r="YH81" s="41"/>
      <c r="YI81" s="41"/>
      <c r="YJ81" s="41"/>
      <c r="YK81" s="41"/>
      <c r="YL81" s="41"/>
      <c r="YM81" s="41"/>
      <c r="YN81" s="41"/>
      <c r="YO81" s="41"/>
      <c r="YP81" s="41"/>
      <c r="YQ81" s="41"/>
      <c r="YR81" s="41"/>
      <c r="YS81" s="41"/>
      <c r="YT81" s="41"/>
      <c r="YU81" s="41"/>
      <c r="YV81" s="41"/>
      <c r="YW81" s="41"/>
      <c r="YX81" s="41"/>
      <c r="YY81" s="41"/>
      <c r="YZ81" s="41"/>
      <c r="ZA81" s="41"/>
      <c r="ZB81" s="41"/>
      <c r="ZC81" s="41"/>
      <c r="ZD81" s="41"/>
      <c r="ZE81" s="41"/>
      <c r="ZF81" s="41"/>
      <c r="ZG81" s="41"/>
      <c r="ZH81" s="41"/>
      <c r="ZI81" s="41"/>
      <c r="ZJ81" s="41"/>
      <c r="ZK81" s="41"/>
      <c r="ZL81" s="41"/>
      <c r="ZM81" s="41"/>
      <c r="ZN81" s="41"/>
      <c r="ZO81" s="41"/>
      <c r="ZP81" s="41"/>
      <c r="ZQ81" s="41"/>
      <c r="ZR81" s="41"/>
      <c r="ZS81" s="41"/>
      <c r="ZT81" s="41"/>
      <c r="ZU81" s="41"/>
      <c r="ZV81" s="41"/>
      <c r="ZW81" s="41"/>
      <c r="ZX81" s="41"/>
      <c r="ZY81" s="41"/>
      <c r="ZZ81" s="41"/>
      <c r="AAA81" s="41"/>
      <c r="AAB81" s="41"/>
      <c r="AAC81" s="41"/>
      <c r="AAD81" s="41"/>
      <c r="AAE81" s="41"/>
      <c r="AAF81" s="41"/>
      <c r="AAG81" s="41"/>
      <c r="AAH81" s="41"/>
      <c r="AAI81" s="41"/>
      <c r="AAJ81" s="41"/>
      <c r="AAK81" s="41"/>
      <c r="AAL81" s="41"/>
      <c r="AAM81" s="41"/>
      <c r="AAN81" s="41"/>
      <c r="AAO81" s="41"/>
      <c r="AAP81" s="41"/>
      <c r="AAQ81" s="41"/>
      <c r="AAR81" s="41"/>
      <c r="AAS81" s="41"/>
      <c r="AAT81" s="41"/>
      <c r="AAU81" s="41"/>
      <c r="AAV81" s="41"/>
      <c r="AAW81" s="41"/>
      <c r="AAX81" s="41"/>
      <c r="AAY81" s="41"/>
      <c r="AAZ81" s="41"/>
      <c r="ABA81" s="41"/>
      <c r="ABB81" s="41"/>
      <c r="ABC81" s="41"/>
      <c r="ABD81" s="41"/>
      <c r="ABE81" s="41"/>
      <c r="ABF81" s="41"/>
      <c r="ABG81" s="41"/>
      <c r="ABH81" s="41"/>
      <c r="ABI81" s="41"/>
      <c r="ABJ81" s="41"/>
      <c r="ABK81" s="41"/>
      <c r="ABL81" s="41"/>
      <c r="ABM81" s="41"/>
      <c r="ABN81" s="41"/>
      <c r="ABO81" s="41"/>
      <c r="ABP81" s="41"/>
      <c r="ABQ81" s="41"/>
      <c r="ABR81" s="41"/>
      <c r="ABS81" s="41"/>
      <c r="ABT81" s="41"/>
      <c r="ABU81" s="41"/>
      <c r="ABV81" s="41"/>
      <c r="ABW81" s="41"/>
      <c r="ABX81" s="41"/>
      <c r="ABY81" s="41"/>
      <c r="ABZ81" s="41"/>
      <c r="ACA81" s="41"/>
      <c r="ACB81" s="41"/>
      <c r="ACC81" s="41"/>
      <c r="ACD81" s="41"/>
      <c r="ACE81" s="41"/>
      <c r="ACF81" s="41"/>
      <c r="ACG81" s="41"/>
      <c r="ACH81" s="41"/>
      <c r="ACI81" s="41"/>
      <c r="ACJ81" s="41"/>
      <c r="ACK81" s="41"/>
      <c r="ACL81" s="41"/>
      <c r="ACM81" s="41"/>
      <c r="ACN81" s="41"/>
      <c r="ACO81" s="41"/>
      <c r="ACP81" s="41"/>
      <c r="ACQ81" s="41"/>
      <c r="ACR81" s="41"/>
      <c r="ACS81" s="41"/>
      <c r="ACT81" s="41"/>
      <c r="ACU81" s="41"/>
      <c r="ACV81" s="41"/>
      <c r="ACW81" s="41"/>
      <c r="ACX81" s="41"/>
      <c r="ACY81" s="41"/>
      <c r="ACZ81" s="41"/>
      <c r="ADA81" s="41"/>
      <c r="ADB81" s="41"/>
      <c r="ADC81" s="41"/>
      <c r="ADD81" s="41"/>
      <c r="ADE81" s="41"/>
      <c r="ADF81" s="41"/>
      <c r="ADG81" s="41"/>
      <c r="ADH81" s="41"/>
      <c r="ADI81" s="41"/>
      <c r="ADJ81" s="41"/>
      <c r="ADK81" s="41"/>
      <c r="ADL81" s="41"/>
      <c r="ADM81" s="41"/>
      <c r="ADN81" s="41"/>
      <c r="ADO81" s="41"/>
      <c r="ADP81" s="41"/>
      <c r="ADQ81" s="41"/>
      <c r="ADR81" s="41"/>
      <c r="ADS81" s="41"/>
      <c r="ADT81" s="41"/>
      <c r="ADU81" s="41"/>
      <c r="ADV81" s="41"/>
      <c r="ADW81" s="41"/>
      <c r="ADX81" s="41"/>
      <c r="ADY81" s="41"/>
      <c r="ADZ81" s="41"/>
      <c r="AEA81" s="41"/>
      <c r="AEB81" s="41"/>
      <c r="AEC81" s="41"/>
      <c r="AED81" s="41"/>
      <c r="AEE81" s="41"/>
      <c r="AEF81" s="41"/>
      <c r="AEG81" s="41"/>
      <c r="AEH81" s="41"/>
      <c r="AEI81" s="41"/>
      <c r="AEJ81" s="41"/>
      <c r="AEK81" s="41"/>
      <c r="AEL81" s="41"/>
      <c r="AEM81" s="41"/>
      <c r="AEN81" s="41"/>
      <c r="AEO81" s="41"/>
      <c r="AEP81" s="41"/>
      <c r="AEQ81" s="41"/>
      <c r="AER81" s="41"/>
      <c r="AES81" s="41"/>
      <c r="AET81" s="41"/>
      <c r="AEU81" s="41"/>
      <c r="AEV81" s="41"/>
      <c r="AEW81" s="41"/>
      <c r="AEX81" s="41"/>
      <c r="AEY81" s="41"/>
      <c r="AEZ81" s="41"/>
      <c r="AFA81" s="41"/>
      <c r="AFB81" s="41"/>
      <c r="AFC81" s="41"/>
      <c r="AFD81" s="41"/>
      <c r="AFE81" s="41"/>
      <c r="AFF81" s="41"/>
      <c r="AFG81" s="41"/>
      <c r="AFH81" s="41"/>
      <c r="AFI81" s="41"/>
      <c r="AFJ81" s="41"/>
      <c r="AFK81" s="41"/>
      <c r="AFL81" s="41"/>
      <c r="AFM81" s="41"/>
      <c r="AFN81" s="41"/>
      <c r="AFO81" s="41"/>
      <c r="AFP81" s="41"/>
      <c r="AFQ81" s="41"/>
      <c r="AFR81" s="41"/>
      <c r="AFS81" s="41"/>
      <c r="AFT81" s="41"/>
      <c r="AFU81" s="41"/>
      <c r="AFV81" s="41"/>
      <c r="AFW81" s="41"/>
      <c r="AFX81" s="41"/>
      <c r="AFY81" s="41"/>
      <c r="AFZ81" s="41"/>
      <c r="AGA81" s="41"/>
      <c r="AGB81" s="41"/>
      <c r="AGC81" s="41"/>
      <c r="AGD81" s="41"/>
      <c r="AGE81" s="41"/>
      <c r="AGF81" s="41"/>
      <c r="AGG81" s="41"/>
      <c r="AGH81" s="41"/>
      <c r="AGI81" s="41"/>
      <c r="AGJ81" s="41"/>
      <c r="AGK81" s="41"/>
      <c r="AGL81" s="41"/>
      <c r="AGM81" s="41"/>
      <c r="AGN81" s="41"/>
      <c r="AGO81" s="41"/>
      <c r="AGP81" s="41"/>
      <c r="AGQ81" s="41"/>
      <c r="AGR81" s="41"/>
      <c r="AGS81" s="41"/>
      <c r="AGT81" s="41"/>
      <c r="AGU81" s="41"/>
      <c r="AGV81" s="41"/>
      <c r="AGW81" s="41"/>
      <c r="AGX81" s="41"/>
      <c r="AGY81" s="41"/>
      <c r="AGZ81" s="41"/>
      <c r="AHA81" s="41"/>
      <c r="AHB81" s="41"/>
      <c r="AHC81" s="41"/>
      <c r="AHD81" s="41"/>
      <c r="AHE81" s="41"/>
      <c r="AHF81" s="41"/>
      <c r="AHG81" s="41"/>
      <c r="AHH81" s="41"/>
      <c r="AHI81" s="41"/>
      <c r="AHJ81" s="41"/>
      <c r="AHK81" s="41"/>
      <c r="AHL81" s="41"/>
      <c r="AHM81" s="41"/>
      <c r="AHN81" s="41"/>
      <c r="AHO81" s="41"/>
      <c r="AHP81" s="41"/>
      <c r="AHQ81" s="41"/>
      <c r="AHR81" s="41"/>
      <c r="AHS81" s="41"/>
      <c r="AHT81" s="41"/>
      <c r="AHU81" s="41"/>
      <c r="AHV81" s="41"/>
      <c r="AHW81" s="41"/>
      <c r="AHX81" s="41"/>
      <c r="AHY81" s="41"/>
      <c r="AHZ81" s="41"/>
      <c r="AIA81" s="41"/>
      <c r="AIB81" s="41"/>
      <c r="AIC81" s="41"/>
      <c r="AID81" s="41"/>
      <c r="AIE81" s="41"/>
      <c r="AIF81" s="41"/>
      <c r="AIG81" s="41"/>
      <c r="AIH81" s="41"/>
      <c r="AII81" s="41"/>
      <c r="AIJ81" s="41"/>
      <c r="AIK81" s="41"/>
      <c r="AIL81" s="41"/>
      <c r="AIM81" s="41"/>
      <c r="AIN81" s="41"/>
      <c r="AIO81" s="41"/>
      <c r="AIP81" s="41"/>
      <c r="AIQ81" s="41"/>
      <c r="AIR81" s="41"/>
      <c r="AIS81" s="41"/>
      <c r="AIT81" s="41"/>
      <c r="AIU81" s="41"/>
      <c r="AIV81" s="41"/>
      <c r="AIW81" s="41"/>
      <c r="AIX81" s="41"/>
      <c r="AIY81" s="41"/>
      <c r="AIZ81" s="41"/>
      <c r="AJA81" s="41"/>
      <c r="AJB81" s="41"/>
      <c r="AJC81" s="41"/>
      <c r="AJD81" s="41"/>
      <c r="AJE81" s="41"/>
      <c r="AJF81" s="41"/>
      <c r="AJG81" s="41"/>
      <c r="AJH81" s="41"/>
      <c r="AJI81" s="41"/>
      <c r="AJJ81" s="41"/>
      <c r="AJK81" s="41"/>
      <c r="AJL81" s="41"/>
      <c r="AJM81" s="41"/>
      <c r="AJN81" s="41"/>
      <c r="AJO81" s="41"/>
      <c r="AJP81" s="41"/>
      <c r="AJQ81" s="41"/>
      <c r="AJR81" s="41"/>
      <c r="AJS81" s="41"/>
      <c r="AJT81" s="41"/>
      <c r="AJU81" s="41"/>
      <c r="AJV81" s="41"/>
      <c r="AJW81" s="41"/>
      <c r="AJX81" s="41"/>
      <c r="AJY81" s="41"/>
      <c r="AJZ81" s="41"/>
      <c r="AKA81" s="41"/>
      <c r="AKB81" s="41"/>
      <c r="AKC81" s="41"/>
      <c r="AKD81" s="41"/>
      <c r="AKE81" s="41"/>
      <c r="AKF81" s="41"/>
      <c r="AKG81" s="41"/>
      <c r="AKH81" s="41"/>
      <c r="AKI81" s="41"/>
      <c r="AKJ81" s="41"/>
      <c r="AKK81" s="41"/>
      <c r="AKL81" s="41"/>
      <c r="AKM81" s="41"/>
      <c r="AKN81" s="41"/>
      <c r="AKO81" s="41"/>
      <c r="AKP81" s="41"/>
      <c r="AKQ81" s="41"/>
      <c r="AKR81" s="41"/>
      <c r="AKS81" s="41"/>
      <c r="AKT81" s="41"/>
      <c r="AKU81" s="41"/>
      <c r="AKV81" s="41"/>
      <c r="AKW81" s="41"/>
      <c r="AKX81" s="41"/>
      <c r="AKY81" s="41"/>
      <c r="AKZ81" s="41"/>
      <c r="ALA81" s="41"/>
      <c r="ALB81" s="41"/>
      <c r="ALC81" s="41"/>
      <c r="ALD81" s="41"/>
      <c r="ALE81" s="41"/>
      <c r="ALF81" s="41"/>
      <c r="ALG81" s="41"/>
      <c r="ALH81" s="41"/>
      <c r="ALI81" s="41"/>
      <c r="ALJ81" s="41"/>
      <c r="ALK81" s="41"/>
      <c r="ALL81" s="41"/>
      <c r="ALM81" s="41"/>
      <c r="ALN81" s="41"/>
      <c r="ALO81" s="41"/>
      <c r="ALP81" s="41"/>
      <c r="ALQ81" s="41"/>
      <c r="ALR81" s="41"/>
      <c r="ALS81" s="41"/>
      <c r="ALT81" s="41"/>
      <c r="ALU81" s="41"/>
      <c r="ALV81" s="41"/>
      <c r="ALW81" s="41"/>
      <c r="ALX81" s="41"/>
      <c r="ALY81" s="41"/>
      <c r="ALZ81" s="41"/>
      <c r="AMA81" s="41"/>
      <c r="AMB81" s="41"/>
      <c r="AMC81" s="41"/>
      <c r="AMD81" s="41"/>
      <c r="AME81" s="41"/>
      <c r="AMF81" s="41"/>
      <c r="AMG81" s="41"/>
      <c r="AMH81" s="41"/>
      <c r="AMI81" s="41"/>
      <c r="AMJ81" s="41"/>
      <c r="AMK81" s="41"/>
    </row>
    <row r="82" spans="1:1025" s="42" customFormat="1" ht="29.25">
      <c r="A82" s="38">
        <v>79</v>
      </c>
      <c r="B82" s="39" t="s">
        <v>150</v>
      </c>
      <c r="C82" s="39" t="s">
        <v>106</v>
      </c>
      <c r="D82" s="40">
        <v>10169.120000000001</v>
      </c>
      <c r="E82" s="40"/>
      <c r="F82" s="40">
        <f t="shared" si="2"/>
        <v>10169.120000000001</v>
      </c>
      <c r="G82" s="39" t="s">
        <v>75</v>
      </c>
      <c r="H82" s="39"/>
      <c r="I82" s="40">
        <v>38</v>
      </c>
      <c r="J82" s="40"/>
      <c r="K82" s="39"/>
      <c r="L82" s="39" t="s">
        <v>17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  <c r="NF82" s="41"/>
      <c r="NG82" s="41"/>
      <c r="NH82" s="41"/>
      <c r="NI82" s="41"/>
      <c r="NJ82" s="41"/>
      <c r="NK82" s="41"/>
      <c r="NL82" s="41"/>
      <c r="NM82" s="41"/>
      <c r="NN82" s="41"/>
      <c r="NO82" s="41"/>
      <c r="NP82" s="41"/>
      <c r="NQ82" s="41"/>
      <c r="NR82" s="41"/>
      <c r="NS82" s="41"/>
      <c r="NT82" s="41"/>
      <c r="NU82" s="41"/>
      <c r="NV82" s="41"/>
      <c r="NW82" s="41"/>
      <c r="NX82" s="41"/>
      <c r="NY82" s="41"/>
      <c r="NZ82" s="41"/>
      <c r="OA82" s="41"/>
      <c r="OB82" s="41"/>
      <c r="OC82" s="41"/>
      <c r="OD82" s="41"/>
      <c r="OE82" s="41"/>
      <c r="OF82" s="41"/>
      <c r="OG82" s="41"/>
      <c r="OH82" s="41"/>
      <c r="OI82" s="41"/>
      <c r="OJ82" s="41"/>
      <c r="OK82" s="41"/>
      <c r="OL82" s="41"/>
      <c r="OM82" s="41"/>
      <c r="ON82" s="41"/>
      <c r="OO82" s="41"/>
      <c r="OP82" s="41"/>
      <c r="OQ82" s="41"/>
      <c r="OR82" s="41"/>
      <c r="OS82" s="41"/>
      <c r="OT82" s="41"/>
      <c r="OU82" s="41"/>
      <c r="OV82" s="41"/>
      <c r="OW82" s="41"/>
      <c r="OX82" s="41"/>
      <c r="OY82" s="41"/>
      <c r="OZ82" s="41"/>
      <c r="PA82" s="41"/>
      <c r="PB82" s="41"/>
      <c r="PC82" s="41"/>
      <c r="PD82" s="41"/>
      <c r="PE82" s="41"/>
      <c r="PF82" s="41"/>
      <c r="PG82" s="41"/>
      <c r="PH82" s="41"/>
      <c r="PI82" s="41"/>
      <c r="PJ82" s="41"/>
      <c r="PK82" s="41"/>
      <c r="PL82" s="41"/>
      <c r="PM82" s="41"/>
      <c r="PN82" s="41"/>
      <c r="PO82" s="41"/>
      <c r="PP82" s="41"/>
      <c r="PQ82" s="41"/>
      <c r="PR82" s="41"/>
      <c r="PS82" s="41"/>
      <c r="PT82" s="41"/>
      <c r="PU82" s="41"/>
      <c r="PV82" s="41"/>
      <c r="PW82" s="41"/>
      <c r="PX82" s="41"/>
      <c r="PY82" s="41"/>
      <c r="PZ82" s="41"/>
      <c r="QA82" s="41"/>
      <c r="QB82" s="41"/>
      <c r="QC82" s="41"/>
      <c r="QD82" s="41"/>
      <c r="QE82" s="41"/>
      <c r="QF82" s="41"/>
      <c r="QG82" s="41"/>
      <c r="QH82" s="41"/>
      <c r="QI82" s="41"/>
      <c r="QJ82" s="41"/>
      <c r="QK82" s="41"/>
      <c r="QL82" s="41"/>
      <c r="QM82" s="41"/>
      <c r="QN82" s="41"/>
      <c r="QO82" s="41"/>
      <c r="QP82" s="41"/>
      <c r="QQ82" s="41"/>
      <c r="QR82" s="41"/>
      <c r="QS82" s="41"/>
      <c r="QT82" s="41"/>
      <c r="QU82" s="41"/>
      <c r="QV82" s="41"/>
      <c r="QW82" s="41"/>
      <c r="QX82" s="41"/>
      <c r="QY82" s="41"/>
      <c r="QZ82" s="41"/>
      <c r="RA82" s="41"/>
      <c r="RB82" s="41"/>
      <c r="RC82" s="41"/>
      <c r="RD82" s="41"/>
      <c r="RE82" s="41"/>
      <c r="RF82" s="41"/>
      <c r="RG82" s="41"/>
      <c r="RH82" s="41"/>
      <c r="RI82" s="41"/>
      <c r="RJ82" s="41"/>
      <c r="RK82" s="41"/>
      <c r="RL82" s="41"/>
      <c r="RM82" s="41"/>
      <c r="RN82" s="41"/>
      <c r="RO82" s="41"/>
      <c r="RP82" s="41"/>
      <c r="RQ82" s="41"/>
      <c r="RR82" s="41"/>
      <c r="RS82" s="41"/>
      <c r="RT82" s="41"/>
      <c r="RU82" s="41"/>
      <c r="RV82" s="41"/>
      <c r="RW82" s="41"/>
      <c r="RX82" s="41"/>
      <c r="RY82" s="41"/>
      <c r="RZ82" s="41"/>
      <c r="SA82" s="41"/>
      <c r="SB82" s="41"/>
      <c r="SC82" s="41"/>
      <c r="SD82" s="41"/>
      <c r="SE82" s="41"/>
      <c r="SF82" s="41"/>
      <c r="SG82" s="41"/>
      <c r="SH82" s="41"/>
      <c r="SI82" s="41"/>
      <c r="SJ82" s="41"/>
      <c r="SK82" s="41"/>
      <c r="SL82" s="41"/>
      <c r="SM82" s="41"/>
      <c r="SN82" s="41"/>
      <c r="SO82" s="41"/>
      <c r="SP82" s="41"/>
      <c r="SQ82" s="41"/>
      <c r="SR82" s="41"/>
      <c r="SS82" s="41"/>
      <c r="ST82" s="41"/>
      <c r="SU82" s="41"/>
      <c r="SV82" s="41"/>
      <c r="SW82" s="41"/>
      <c r="SX82" s="41"/>
      <c r="SY82" s="41"/>
      <c r="SZ82" s="41"/>
      <c r="TA82" s="41"/>
      <c r="TB82" s="41"/>
      <c r="TC82" s="41"/>
      <c r="TD82" s="41"/>
      <c r="TE82" s="41"/>
      <c r="TF82" s="41"/>
      <c r="TG82" s="41"/>
      <c r="TH82" s="41"/>
      <c r="TI82" s="41"/>
      <c r="TJ82" s="41"/>
      <c r="TK82" s="41"/>
      <c r="TL82" s="41"/>
      <c r="TM82" s="41"/>
      <c r="TN82" s="41"/>
      <c r="TO82" s="41"/>
      <c r="TP82" s="41"/>
      <c r="TQ82" s="41"/>
      <c r="TR82" s="41"/>
      <c r="TS82" s="41"/>
      <c r="TT82" s="41"/>
      <c r="TU82" s="41"/>
      <c r="TV82" s="41"/>
      <c r="TW82" s="41"/>
      <c r="TX82" s="41"/>
      <c r="TY82" s="41"/>
      <c r="TZ82" s="41"/>
      <c r="UA82" s="41"/>
      <c r="UB82" s="41"/>
      <c r="UC82" s="41"/>
      <c r="UD82" s="41"/>
      <c r="UE82" s="41"/>
      <c r="UF82" s="41"/>
      <c r="UG82" s="41"/>
      <c r="UH82" s="41"/>
      <c r="UI82" s="41"/>
      <c r="UJ82" s="41"/>
      <c r="UK82" s="41"/>
      <c r="UL82" s="41"/>
      <c r="UM82" s="41"/>
      <c r="UN82" s="41"/>
      <c r="UO82" s="41"/>
      <c r="UP82" s="41"/>
      <c r="UQ82" s="41"/>
      <c r="UR82" s="41"/>
      <c r="US82" s="41"/>
      <c r="UT82" s="41"/>
      <c r="UU82" s="41"/>
      <c r="UV82" s="41"/>
      <c r="UW82" s="41"/>
      <c r="UX82" s="41"/>
      <c r="UY82" s="41"/>
      <c r="UZ82" s="41"/>
      <c r="VA82" s="41"/>
      <c r="VB82" s="41"/>
      <c r="VC82" s="41"/>
      <c r="VD82" s="41"/>
      <c r="VE82" s="41"/>
      <c r="VF82" s="41"/>
      <c r="VG82" s="41"/>
      <c r="VH82" s="41"/>
      <c r="VI82" s="41"/>
      <c r="VJ82" s="41"/>
      <c r="VK82" s="41"/>
      <c r="VL82" s="41"/>
      <c r="VM82" s="41"/>
      <c r="VN82" s="41"/>
      <c r="VO82" s="41"/>
      <c r="VP82" s="41"/>
      <c r="VQ82" s="41"/>
      <c r="VR82" s="41"/>
      <c r="VS82" s="41"/>
      <c r="VT82" s="41"/>
      <c r="VU82" s="41"/>
      <c r="VV82" s="41"/>
      <c r="VW82" s="41"/>
      <c r="VX82" s="41"/>
      <c r="VY82" s="41"/>
      <c r="VZ82" s="41"/>
      <c r="WA82" s="41"/>
      <c r="WB82" s="41"/>
      <c r="WC82" s="41"/>
      <c r="WD82" s="41"/>
      <c r="WE82" s="41"/>
      <c r="WF82" s="41"/>
      <c r="WG82" s="41"/>
      <c r="WH82" s="41"/>
      <c r="WI82" s="41"/>
      <c r="WJ82" s="41"/>
      <c r="WK82" s="41"/>
      <c r="WL82" s="41"/>
      <c r="WM82" s="41"/>
      <c r="WN82" s="41"/>
      <c r="WO82" s="41"/>
      <c r="WP82" s="41"/>
      <c r="WQ82" s="41"/>
      <c r="WR82" s="41"/>
      <c r="WS82" s="41"/>
      <c r="WT82" s="41"/>
      <c r="WU82" s="41"/>
      <c r="WV82" s="41"/>
      <c r="WW82" s="41"/>
      <c r="WX82" s="41"/>
      <c r="WY82" s="41"/>
      <c r="WZ82" s="41"/>
      <c r="XA82" s="41"/>
      <c r="XB82" s="41"/>
      <c r="XC82" s="41"/>
      <c r="XD82" s="41"/>
      <c r="XE82" s="41"/>
      <c r="XF82" s="41"/>
      <c r="XG82" s="41"/>
      <c r="XH82" s="41"/>
      <c r="XI82" s="41"/>
      <c r="XJ82" s="41"/>
      <c r="XK82" s="41"/>
      <c r="XL82" s="41"/>
      <c r="XM82" s="41"/>
      <c r="XN82" s="41"/>
      <c r="XO82" s="41"/>
      <c r="XP82" s="41"/>
      <c r="XQ82" s="41"/>
      <c r="XR82" s="41"/>
      <c r="XS82" s="41"/>
      <c r="XT82" s="41"/>
      <c r="XU82" s="41"/>
      <c r="XV82" s="41"/>
      <c r="XW82" s="41"/>
      <c r="XX82" s="41"/>
      <c r="XY82" s="41"/>
      <c r="XZ82" s="41"/>
      <c r="YA82" s="41"/>
      <c r="YB82" s="41"/>
      <c r="YC82" s="41"/>
      <c r="YD82" s="41"/>
      <c r="YE82" s="41"/>
      <c r="YF82" s="41"/>
      <c r="YG82" s="41"/>
      <c r="YH82" s="41"/>
      <c r="YI82" s="41"/>
      <c r="YJ82" s="41"/>
      <c r="YK82" s="41"/>
      <c r="YL82" s="41"/>
      <c r="YM82" s="41"/>
      <c r="YN82" s="41"/>
      <c r="YO82" s="41"/>
      <c r="YP82" s="41"/>
      <c r="YQ82" s="41"/>
      <c r="YR82" s="41"/>
      <c r="YS82" s="41"/>
      <c r="YT82" s="41"/>
      <c r="YU82" s="41"/>
      <c r="YV82" s="41"/>
      <c r="YW82" s="41"/>
      <c r="YX82" s="41"/>
      <c r="YY82" s="41"/>
      <c r="YZ82" s="41"/>
      <c r="ZA82" s="41"/>
      <c r="ZB82" s="41"/>
      <c r="ZC82" s="41"/>
      <c r="ZD82" s="41"/>
      <c r="ZE82" s="41"/>
      <c r="ZF82" s="41"/>
      <c r="ZG82" s="41"/>
      <c r="ZH82" s="41"/>
      <c r="ZI82" s="41"/>
      <c r="ZJ82" s="41"/>
      <c r="ZK82" s="41"/>
      <c r="ZL82" s="41"/>
      <c r="ZM82" s="41"/>
      <c r="ZN82" s="41"/>
      <c r="ZO82" s="41"/>
      <c r="ZP82" s="41"/>
      <c r="ZQ82" s="41"/>
      <c r="ZR82" s="41"/>
      <c r="ZS82" s="41"/>
      <c r="ZT82" s="41"/>
      <c r="ZU82" s="41"/>
      <c r="ZV82" s="41"/>
      <c r="ZW82" s="41"/>
      <c r="ZX82" s="41"/>
      <c r="ZY82" s="41"/>
      <c r="ZZ82" s="41"/>
      <c r="AAA82" s="41"/>
      <c r="AAB82" s="41"/>
      <c r="AAC82" s="41"/>
      <c r="AAD82" s="41"/>
      <c r="AAE82" s="41"/>
      <c r="AAF82" s="41"/>
      <c r="AAG82" s="41"/>
      <c r="AAH82" s="41"/>
      <c r="AAI82" s="41"/>
      <c r="AAJ82" s="41"/>
      <c r="AAK82" s="41"/>
      <c r="AAL82" s="41"/>
      <c r="AAM82" s="41"/>
      <c r="AAN82" s="41"/>
      <c r="AAO82" s="41"/>
      <c r="AAP82" s="41"/>
      <c r="AAQ82" s="41"/>
      <c r="AAR82" s="41"/>
      <c r="AAS82" s="41"/>
      <c r="AAT82" s="41"/>
      <c r="AAU82" s="41"/>
      <c r="AAV82" s="41"/>
      <c r="AAW82" s="41"/>
      <c r="AAX82" s="41"/>
      <c r="AAY82" s="41"/>
      <c r="AAZ82" s="41"/>
      <c r="ABA82" s="41"/>
      <c r="ABB82" s="41"/>
      <c r="ABC82" s="41"/>
      <c r="ABD82" s="41"/>
      <c r="ABE82" s="41"/>
      <c r="ABF82" s="41"/>
      <c r="ABG82" s="41"/>
      <c r="ABH82" s="41"/>
      <c r="ABI82" s="41"/>
      <c r="ABJ82" s="41"/>
      <c r="ABK82" s="41"/>
      <c r="ABL82" s="41"/>
      <c r="ABM82" s="41"/>
      <c r="ABN82" s="41"/>
      <c r="ABO82" s="41"/>
      <c r="ABP82" s="41"/>
      <c r="ABQ82" s="41"/>
      <c r="ABR82" s="41"/>
      <c r="ABS82" s="41"/>
      <c r="ABT82" s="41"/>
      <c r="ABU82" s="41"/>
      <c r="ABV82" s="41"/>
      <c r="ABW82" s="41"/>
      <c r="ABX82" s="41"/>
      <c r="ABY82" s="41"/>
      <c r="ABZ82" s="41"/>
      <c r="ACA82" s="41"/>
      <c r="ACB82" s="41"/>
      <c r="ACC82" s="41"/>
      <c r="ACD82" s="41"/>
      <c r="ACE82" s="41"/>
      <c r="ACF82" s="41"/>
      <c r="ACG82" s="41"/>
      <c r="ACH82" s="41"/>
      <c r="ACI82" s="41"/>
      <c r="ACJ82" s="41"/>
      <c r="ACK82" s="41"/>
      <c r="ACL82" s="41"/>
      <c r="ACM82" s="41"/>
      <c r="ACN82" s="41"/>
      <c r="ACO82" s="41"/>
      <c r="ACP82" s="41"/>
      <c r="ACQ82" s="41"/>
      <c r="ACR82" s="41"/>
      <c r="ACS82" s="41"/>
      <c r="ACT82" s="41"/>
      <c r="ACU82" s="41"/>
      <c r="ACV82" s="41"/>
      <c r="ACW82" s="41"/>
      <c r="ACX82" s="41"/>
      <c r="ACY82" s="41"/>
      <c r="ACZ82" s="41"/>
      <c r="ADA82" s="41"/>
      <c r="ADB82" s="41"/>
      <c r="ADC82" s="41"/>
      <c r="ADD82" s="41"/>
      <c r="ADE82" s="41"/>
      <c r="ADF82" s="41"/>
      <c r="ADG82" s="41"/>
      <c r="ADH82" s="41"/>
      <c r="ADI82" s="41"/>
      <c r="ADJ82" s="41"/>
      <c r="ADK82" s="41"/>
      <c r="ADL82" s="41"/>
      <c r="ADM82" s="41"/>
      <c r="ADN82" s="41"/>
      <c r="ADO82" s="41"/>
      <c r="ADP82" s="41"/>
      <c r="ADQ82" s="41"/>
      <c r="ADR82" s="41"/>
      <c r="ADS82" s="41"/>
      <c r="ADT82" s="41"/>
      <c r="ADU82" s="41"/>
      <c r="ADV82" s="41"/>
      <c r="ADW82" s="41"/>
      <c r="ADX82" s="41"/>
      <c r="ADY82" s="41"/>
      <c r="ADZ82" s="41"/>
      <c r="AEA82" s="41"/>
      <c r="AEB82" s="41"/>
      <c r="AEC82" s="41"/>
      <c r="AED82" s="41"/>
      <c r="AEE82" s="41"/>
      <c r="AEF82" s="41"/>
      <c r="AEG82" s="41"/>
      <c r="AEH82" s="41"/>
      <c r="AEI82" s="41"/>
      <c r="AEJ82" s="41"/>
      <c r="AEK82" s="41"/>
      <c r="AEL82" s="41"/>
      <c r="AEM82" s="41"/>
      <c r="AEN82" s="41"/>
      <c r="AEO82" s="41"/>
      <c r="AEP82" s="41"/>
      <c r="AEQ82" s="41"/>
      <c r="AER82" s="41"/>
      <c r="AES82" s="41"/>
      <c r="AET82" s="41"/>
      <c r="AEU82" s="41"/>
      <c r="AEV82" s="41"/>
      <c r="AEW82" s="41"/>
      <c r="AEX82" s="41"/>
      <c r="AEY82" s="41"/>
      <c r="AEZ82" s="41"/>
      <c r="AFA82" s="41"/>
      <c r="AFB82" s="41"/>
      <c r="AFC82" s="41"/>
      <c r="AFD82" s="41"/>
      <c r="AFE82" s="41"/>
      <c r="AFF82" s="41"/>
      <c r="AFG82" s="41"/>
      <c r="AFH82" s="41"/>
      <c r="AFI82" s="41"/>
      <c r="AFJ82" s="41"/>
      <c r="AFK82" s="41"/>
      <c r="AFL82" s="41"/>
      <c r="AFM82" s="41"/>
      <c r="AFN82" s="41"/>
      <c r="AFO82" s="41"/>
      <c r="AFP82" s="41"/>
      <c r="AFQ82" s="41"/>
      <c r="AFR82" s="41"/>
      <c r="AFS82" s="41"/>
      <c r="AFT82" s="41"/>
      <c r="AFU82" s="41"/>
      <c r="AFV82" s="41"/>
      <c r="AFW82" s="41"/>
      <c r="AFX82" s="41"/>
      <c r="AFY82" s="41"/>
      <c r="AFZ82" s="41"/>
      <c r="AGA82" s="41"/>
      <c r="AGB82" s="41"/>
      <c r="AGC82" s="41"/>
      <c r="AGD82" s="41"/>
      <c r="AGE82" s="41"/>
      <c r="AGF82" s="41"/>
      <c r="AGG82" s="41"/>
      <c r="AGH82" s="41"/>
      <c r="AGI82" s="41"/>
      <c r="AGJ82" s="41"/>
      <c r="AGK82" s="41"/>
      <c r="AGL82" s="41"/>
      <c r="AGM82" s="41"/>
      <c r="AGN82" s="41"/>
      <c r="AGO82" s="41"/>
      <c r="AGP82" s="41"/>
      <c r="AGQ82" s="41"/>
      <c r="AGR82" s="41"/>
      <c r="AGS82" s="41"/>
      <c r="AGT82" s="41"/>
      <c r="AGU82" s="41"/>
      <c r="AGV82" s="41"/>
      <c r="AGW82" s="41"/>
      <c r="AGX82" s="41"/>
      <c r="AGY82" s="41"/>
      <c r="AGZ82" s="41"/>
      <c r="AHA82" s="41"/>
      <c r="AHB82" s="41"/>
      <c r="AHC82" s="41"/>
      <c r="AHD82" s="41"/>
      <c r="AHE82" s="41"/>
      <c r="AHF82" s="41"/>
      <c r="AHG82" s="41"/>
      <c r="AHH82" s="41"/>
      <c r="AHI82" s="41"/>
      <c r="AHJ82" s="41"/>
      <c r="AHK82" s="41"/>
      <c r="AHL82" s="41"/>
      <c r="AHM82" s="41"/>
      <c r="AHN82" s="41"/>
      <c r="AHO82" s="41"/>
      <c r="AHP82" s="41"/>
      <c r="AHQ82" s="41"/>
      <c r="AHR82" s="41"/>
      <c r="AHS82" s="41"/>
      <c r="AHT82" s="41"/>
      <c r="AHU82" s="41"/>
      <c r="AHV82" s="41"/>
      <c r="AHW82" s="41"/>
      <c r="AHX82" s="41"/>
      <c r="AHY82" s="41"/>
      <c r="AHZ82" s="41"/>
      <c r="AIA82" s="41"/>
      <c r="AIB82" s="41"/>
      <c r="AIC82" s="41"/>
      <c r="AID82" s="41"/>
      <c r="AIE82" s="41"/>
      <c r="AIF82" s="41"/>
      <c r="AIG82" s="41"/>
      <c r="AIH82" s="41"/>
      <c r="AII82" s="41"/>
      <c r="AIJ82" s="41"/>
      <c r="AIK82" s="41"/>
      <c r="AIL82" s="41"/>
      <c r="AIM82" s="41"/>
      <c r="AIN82" s="41"/>
      <c r="AIO82" s="41"/>
      <c r="AIP82" s="41"/>
      <c r="AIQ82" s="41"/>
      <c r="AIR82" s="41"/>
      <c r="AIS82" s="41"/>
      <c r="AIT82" s="41"/>
      <c r="AIU82" s="41"/>
      <c r="AIV82" s="41"/>
      <c r="AIW82" s="41"/>
      <c r="AIX82" s="41"/>
      <c r="AIY82" s="41"/>
      <c r="AIZ82" s="41"/>
      <c r="AJA82" s="41"/>
      <c r="AJB82" s="41"/>
      <c r="AJC82" s="41"/>
      <c r="AJD82" s="41"/>
      <c r="AJE82" s="41"/>
      <c r="AJF82" s="41"/>
      <c r="AJG82" s="41"/>
      <c r="AJH82" s="41"/>
      <c r="AJI82" s="41"/>
      <c r="AJJ82" s="41"/>
      <c r="AJK82" s="41"/>
      <c r="AJL82" s="41"/>
      <c r="AJM82" s="41"/>
      <c r="AJN82" s="41"/>
      <c r="AJO82" s="41"/>
      <c r="AJP82" s="41"/>
      <c r="AJQ82" s="41"/>
      <c r="AJR82" s="41"/>
      <c r="AJS82" s="41"/>
      <c r="AJT82" s="41"/>
      <c r="AJU82" s="41"/>
      <c r="AJV82" s="41"/>
      <c r="AJW82" s="41"/>
      <c r="AJX82" s="41"/>
      <c r="AJY82" s="41"/>
      <c r="AJZ82" s="41"/>
      <c r="AKA82" s="41"/>
      <c r="AKB82" s="41"/>
      <c r="AKC82" s="41"/>
      <c r="AKD82" s="41"/>
      <c r="AKE82" s="41"/>
      <c r="AKF82" s="41"/>
      <c r="AKG82" s="41"/>
      <c r="AKH82" s="41"/>
      <c r="AKI82" s="41"/>
      <c r="AKJ82" s="41"/>
      <c r="AKK82" s="41"/>
      <c r="AKL82" s="41"/>
      <c r="AKM82" s="41"/>
      <c r="AKN82" s="41"/>
      <c r="AKO82" s="41"/>
      <c r="AKP82" s="41"/>
      <c r="AKQ82" s="41"/>
      <c r="AKR82" s="41"/>
      <c r="AKS82" s="41"/>
      <c r="AKT82" s="41"/>
      <c r="AKU82" s="41"/>
      <c r="AKV82" s="41"/>
      <c r="AKW82" s="41"/>
      <c r="AKX82" s="41"/>
      <c r="AKY82" s="41"/>
      <c r="AKZ82" s="41"/>
      <c r="ALA82" s="41"/>
      <c r="ALB82" s="41"/>
      <c r="ALC82" s="41"/>
      <c r="ALD82" s="41"/>
      <c r="ALE82" s="41"/>
      <c r="ALF82" s="41"/>
      <c r="ALG82" s="41"/>
      <c r="ALH82" s="41"/>
      <c r="ALI82" s="41"/>
      <c r="ALJ82" s="41"/>
      <c r="ALK82" s="41"/>
      <c r="ALL82" s="41"/>
      <c r="ALM82" s="41"/>
      <c r="ALN82" s="41"/>
      <c r="ALO82" s="41"/>
      <c r="ALP82" s="41"/>
      <c r="ALQ82" s="41"/>
      <c r="ALR82" s="41"/>
      <c r="ALS82" s="41"/>
      <c r="ALT82" s="41"/>
      <c r="ALU82" s="41"/>
      <c r="ALV82" s="41"/>
      <c r="ALW82" s="41"/>
      <c r="ALX82" s="41"/>
      <c r="ALY82" s="41"/>
      <c r="ALZ82" s="41"/>
      <c r="AMA82" s="41"/>
      <c r="AMB82" s="41"/>
      <c r="AMC82" s="41"/>
      <c r="AMD82" s="41"/>
      <c r="AME82" s="41"/>
      <c r="AMF82" s="41"/>
      <c r="AMG82" s="41"/>
      <c r="AMH82" s="41"/>
      <c r="AMI82" s="41"/>
      <c r="AMJ82" s="41"/>
      <c r="AMK82" s="41"/>
    </row>
    <row r="83" spans="1:1025" s="42" customFormat="1" ht="29.25">
      <c r="A83" s="38">
        <v>80</v>
      </c>
      <c r="B83" s="39" t="s">
        <v>150</v>
      </c>
      <c r="C83" s="39" t="s">
        <v>79</v>
      </c>
      <c r="D83" s="40">
        <v>10169.120000000001</v>
      </c>
      <c r="E83" s="40"/>
      <c r="F83" s="40">
        <f t="shared" si="2"/>
        <v>10169.120000000001</v>
      </c>
      <c r="G83" s="39" t="s">
        <v>75</v>
      </c>
      <c r="H83" s="39"/>
      <c r="I83" s="40">
        <v>38</v>
      </c>
      <c r="J83" s="40"/>
      <c r="K83" s="39"/>
      <c r="L83" s="39" t="s">
        <v>17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  <c r="IX83" s="41"/>
      <c r="IY83" s="41"/>
      <c r="IZ83" s="41"/>
      <c r="JA83" s="41"/>
      <c r="JB83" s="41"/>
      <c r="JC83" s="41"/>
      <c r="JD83" s="41"/>
      <c r="JE83" s="41"/>
      <c r="JF83" s="41"/>
      <c r="JG83" s="41"/>
      <c r="JH83" s="41"/>
      <c r="JI83" s="41"/>
      <c r="JJ83" s="41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  <c r="NF83" s="41"/>
      <c r="NG83" s="41"/>
      <c r="NH83" s="41"/>
      <c r="NI83" s="41"/>
      <c r="NJ83" s="41"/>
      <c r="NK83" s="41"/>
      <c r="NL83" s="41"/>
      <c r="NM83" s="41"/>
      <c r="NN83" s="41"/>
      <c r="NO83" s="41"/>
      <c r="NP83" s="41"/>
      <c r="NQ83" s="41"/>
      <c r="NR83" s="41"/>
      <c r="NS83" s="41"/>
      <c r="NT83" s="41"/>
      <c r="NU83" s="41"/>
      <c r="NV83" s="41"/>
      <c r="NW83" s="41"/>
      <c r="NX83" s="41"/>
      <c r="NY83" s="41"/>
      <c r="NZ83" s="41"/>
      <c r="OA83" s="41"/>
      <c r="OB83" s="41"/>
      <c r="OC83" s="41"/>
      <c r="OD83" s="41"/>
      <c r="OE83" s="41"/>
      <c r="OF83" s="41"/>
      <c r="OG83" s="41"/>
      <c r="OH83" s="41"/>
      <c r="OI83" s="41"/>
      <c r="OJ83" s="41"/>
      <c r="OK83" s="41"/>
      <c r="OL83" s="41"/>
      <c r="OM83" s="41"/>
      <c r="ON83" s="41"/>
      <c r="OO83" s="41"/>
      <c r="OP83" s="41"/>
      <c r="OQ83" s="41"/>
      <c r="OR83" s="41"/>
      <c r="OS83" s="41"/>
      <c r="OT83" s="41"/>
      <c r="OU83" s="41"/>
      <c r="OV83" s="41"/>
      <c r="OW83" s="41"/>
      <c r="OX83" s="41"/>
      <c r="OY83" s="41"/>
      <c r="OZ83" s="41"/>
      <c r="PA83" s="41"/>
      <c r="PB83" s="41"/>
      <c r="PC83" s="41"/>
      <c r="PD83" s="41"/>
      <c r="PE83" s="41"/>
      <c r="PF83" s="41"/>
      <c r="PG83" s="41"/>
      <c r="PH83" s="41"/>
      <c r="PI83" s="41"/>
      <c r="PJ83" s="41"/>
      <c r="PK83" s="41"/>
      <c r="PL83" s="41"/>
      <c r="PM83" s="41"/>
      <c r="PN83" s="41"/>
      <c r="PO83" s="41"/>
      <c r="PP83" s="41"/>
      <c r="PQ83" s="41"/>
      <c r="PR83" s="41"/>
      <c r="PS83" s="41"/>
      <c r="PT83" s="41"/>
      <c r="PU83" s="41"/>
      <c r="PV83" s="41"/>
      <c r="PW83" s="41"/>
      <c r="PX83" s="41"/>
      <c r="PY83" s="41"/>
      <c r="PZ83" s="41"/>
      <c r="QA83" s="41"/>
      <c r="QB83" s="41"/>
      <c r="QC83" s="41"/>
      <c r="QD83" s="41"/>
      <c r="QE83" s="41"/>
      <c r="QF83" s="41"/>
      <c r="QG83" s="41"/>
      <c r="QH83" s="41"/>
      <c r="QI83" s="41"/>
      <c r="QJ83" s="41"/>
      <c r="QK83" s="41"/>
      <c r="QL83" s="41"/>
      <c r="QM83" s="41"/>
      <c r="QN83" s="41"/>
      <c r="QO83" s="41"/>
      <c r="QP83" s="41"/>
      <c r="QQ83" s="41"/>
      <c r="QR83" s="41"/>
      <c r="QS83" s="41"/>
      <c r="QT83" s="41"/>
      <c r="QU83" s="41"/>
      <c r="QV83" s="41"/>
      <c r="QW83" s="41"/>
      <c r="QX83" s="41"/>
      <c r="QY83" s="41"/>
      <c r="QZ83" s="41"/>
      <c r="RA83" s="41"/>
      <c r="RB83" s="41"/>
      <c r="RC83" s="41"/>
      <c r="RD83" s="41"/>
      <c r="RE83" s="41"/>
      <c r="RF83" s="41"/>
      <c r="RG83" s="41"/>
      <c r="RH83" s="41"/>
      <c r="RI83" s="41"/>
      <c r="RJ83" s="41"/>
      <c r="RK83" s="41"/>
      <c r="RL83" s="41"/>
      <c r="RM83" s="41"/>
      <c r="RN83" s="41"/>
      <c r="RO83" s="41"/>
      <c r="RP83" s="41"/>
      <c r="RQ83" s="41"/>
      <c r="RR83" s="41"/>
      <c r="RS83" s="41"/>
      <c r="RT83" s="41"/>
      <c r="RU83" s="41"/>
      <c r="RV83" s="41"/>
      <c r="RW83" s="41"/>
      <c r="RX83" s="41"/>
      <c r="RY83" s="41"/>
      <c r="RZ83" s="41"/>
      <c r="SA83" s="41"/>
      <c r="SB83" s="41"/>
      <c r="SC83" s="41"/>
      <c r="SD83" s="41"/>
      <c r="SE83" s="41"/>
      <c r="SF83" s="41"/>
      <c r="SG83" s="41"/>
      <c r="SH83" s="41"/>
      <c r="SI83" s="41"/>
      <c r="SJ83" s="41"/>
      <c r="SK83" s="41"/>
      <c r="SL83" s="41"/>
      <c r="SM83" s="41"/>
      <c r="SN83" s="41"/>
      <c r="SO83" s="41"/>
      <c r="SP83" s="41"/>
      <c r="SQ83" s="41"/>
      <c r="SR83" s="41"/>
      <c r="SS83" s="41"/>
      <c r="ST83" s="41"/>
      <c r="SU83" s="41"/>
      <c r="SV83" s="41"/>
      <c r="SW83" s="41"/>
      <c r="SX83" s="41"/>
      <c r="SY83" s="41"/>
      <c r="SZ83" s="41"/>
      <c r="TA83" s="41"/>
      <c r="TB83" s="41"/>
      <c r="TC83" s="41"/>
      <c r="TD83" s="41"/>
      <c r="TE83" s="41"/>
      <c r="TF83" s="41"/>
      <c r="TG83" s="41"/>
      <c r="TH83" s="41"/>
      <c r="TI83" s="41"/>
      <c r="TJ83" s="41"/>
      <c r="TK83" s="41"/>
      <c r="TL83" s="41"/>
      <c r="TM83" s="41"/>
      <c r="TN83" s="41"/>
      <c r="TO83" s="41"/>
      <c r="TP83" s="41"/>
      <c r="TQ83" s="41"/>
      <c r="TR83" s="41"/>
      <c r="TS83" s="41"/>
      <c r="TT83" s="41"/>
      <c r="TU83" s="41"/>
      <c r="TV83" s="41"/>
      <c r="TW83" s="41"/>
      <c r="TX83" s="41"/>
      <c r="TY83" s="41"/>
      <c r="TZ83" s="41"/>
      <c r="UA83" s="41"/>
      <c r="UB83" s="41"/>
      <c r="UC83" s="41"/>
      <c r="UD83" s="41"/>
      <c r="UE83" s="41"/>
      <c r="UF83" s="41"/>
      <c r="UG83" s="41"/>
      <c r="UH83" s="41"/>
      <c r="UI83" s="41"/>
      <c r="UJ83" s="41"/>
      <c r="UK83" s="41"/>
      <c r="UL83" s="41"/>
      <c r="UM83" s="41"/>
      <c r="UN83" s="41"/>
      <c r="UO83" s="41"/>
      <c r="UP83" s="41"/>
      <c r="UQ83" s="41"/>
      <c r="UR83" s="41"/>
      <c r="US83" s="41"/>
      <c r="UT83" s="41"/>
      <c r="UU83" s="41"/>
      <c r="UV83" s="41"/>
      <c r="UW83" s="41"/>
      <c r="UX83" s="41"/>
      <c r="UY83" s="41"/>
      <c r="UZ83" s="41"/>
      <c r="VA83" s="41"/>
      <c r="VB83" s="41"/>
      <c r="VC83" s="41"/>
      <c r="VD83" s="41"/>
      <c r="VE83" s="41"/>
      <c r="VF83" s="41"/>
      <c r="VG83" s="41"/>
      <c r="VH83" s="41"/>
      <c r="VI83" s="41"/>
      <c r="VJ83" s="41"/>
      <c r="VK83" s="41"/>
      <c r="VL83" s="41"/>
      <c r="VM83" s="41"/>
      <c r="VN83" s="41"/>
      <c r="VO83" s="41"/>
      <c r="VP83" s="41"/>
      <c r="VQ83" s="41"/>
      <c r="VR83" s="41"/>
      <c r="VS83" s="41"/>
      <c r="VT83" s="41"/>
      <c r="VU83" s="41"/>
      <c r="VV83" s="41"/>
      <c r="VW83" s="41"/>
      <c r="VX83" s="41"/>
      <c r="VY83" s="41"/>
      <c r="VZ83" s="41"/>
      <c r="WA83" s="41"/>
      <c r="WB83" s="41"/>
      <c r="WC83" s="41"/>
      <c r="WD83" s="41"/>
      <c r="WE83" s="41"/>
      <c r="WF83" s="41"/>
      <c r="WG83" s="41"/>
      <c r="WH83" s="41"/>
      <c r="WI83" s="41"/>
      <c r="WJ83" s="41"/>
      <c r="WK83" s="41"/>
      <c r="WL83" s="41"/>
      <c r="WM83" s="41"/>
      <c r="WN83" s="41"/>
      <c r="WO83" s="41"/>
      <c r="WP83" s="41"/>
      <c r="WQ83" s="41"/>
      <c r="WR83" s="41"/>
      <c r="WS83" s="41"/>
      <c r="WT83" s="41"/>
      <c r="WU83" s="41"/>
      <c r="WV83" s="41"/>
      <c r="WW83" s="41"/>
      <c r="WX83" s="41"/>
      <c r="WY83" s="41"/>
      <c r="WZ83" s="41"/>
      <c r="XA83" s="41"/>
      <c r="XB83" s="41"/>
      <c r="XC83" s="41"/>
      <c r="XD83" s="41"/>
      <c r="XE83" s="41"/>
      <c r="XF83" s="41"/>
      <c r="XG83" s="41"/>
      <c r="XH83" s="41"/>
      <c r="XI83" s="41"/>
      <c r="XJ83" s="41"/>
      <c r="XK83" s="41"/>
      <c r="XL83" s="41"/>
      <c r="XM83" s="41"/>
      <c r="XN83" s="41"/>
      <c r="XO83" s="41"/>
      <c r="XP83" s="41"/>
      <c r="XQ83" s="41"/>
      <c r="XR83" s="41"/>
      <c r="XS83" s="41"/>
      <c r="XT83" s="41"/>
      <c r="XU83" s="41"/>
      <c r="XV83" s="41"/>
      <c r="XW83" s="41"/>
      <c r="XX83" s="41"/>
      <c r="XY83" s="41"/>
      <c r="XZ83" s="41"/>
      <c r="YA83" s="41"/>
      <c r="YB83" s="41"/>
      <c r="YC83" s="41"/>
      <c r="YD83" s="41"/>
      <c r="YE83" s="41"/>
      <c r="YF83" s="41"/>
      <c r="YG83" s="41"/>
      <c r="YH83" s="41"/>
      <c r="YI83" s="41"/>
      <c r="YJ83" s="41"/>
      <c r="YK83" s="41"/>
      <c r="YL83" s="41"/>
      <c r="YM83" s="41"/>
      <c r="YN83" s="41"/>
      <c r="YO83" s="41"/>
      <c r="YP83" s="41"/>
      <c r="YQ83" s="41"/>
      <c r="YR83" s="41"/>
      <c r="YS83" s="41"/>
      <c r="YT83" s="41"/>
      <c r="YU83" s="41"/>
      <c r="YV83" s="41"/>
      <c r="YW83" s="41"/>
      <c r="YX83" s="41"/>
      <c r="YY83" s="41"/>
      <c r="YZ83" s="41"/>
      <c r="ZA83" s="41"/>
      <c r="ZB83" s="41"/>
      <c r="ZC83" s="41"/>
      <c r="ZD83" s="41"/>
      <c r="ZE83" s="41"/>
      <c r="ZF83" s="41"/>
      <c r="ZG83" s="41"/>
      <c r="ZH83" s="41"/>
      <c r="ZI83" s="41"/>
      <c r="ZJ83" s="41"/>
      <c r="ZK83" s="41"/>
      <c r="ZL83" s="41"/>
      <c r="ZM83" s="41"/>
      <c r="ZN83" s="41"/>
      <c r="ZO83" s="41"/>
      <c r="ZP83" s="41"/>
      <c r="ZQ83" s="41"/>
      <c r="ZR83" s="41"/>
      <c r="ZS83" s="41"/>
      <c r="ZT83" s="41"/>
      <c r="ZU83" s="41"/>
      <c r="ZV83" s="41"/>
      <c r="ZW83" s="41"/>
      <c r="ZX83" s="41"/>
      <c r="ZY83" s="41"/>
      <c r="ZZ83" s="41"/>
      <c r="AAA83" s="41"/>
      <c r="AAB83" s="41"/>
      <c r="AAC83" s="41"/>
      <c r="AAD83" s="41"/>
      <c r="AAE83" s="41"/>
      <c r="AAF83" s="41"/>
      <c r="AAG83" s="41"/>
      <c r="AAH83" s="41"/>
      <c r="AAI83" s="41"/>
      <c r="AAJ83" s="41"/>
      <c r="AAK83" s="41"/>
      <c r="AAL83" s="41"/>
      <c r="AAM83" s="41"/>
      <c r="AAN83" s="41"/>
      <c r="AAO83" s="41"/>
      <c r="AAP83" s="41"/>
      <c r="AAQ83" s="41"/>
      <c r="AAR83" s="41"/>
      <c r="AAS83" s="41"/>
      <c r="AAT83" s="41"/>
      <c r="AAU83" s="41"/>
      <c r="AAV83" s="41"/>
      <c r="AAW83" s="41"/>
      <c r="AAX83" s="41"/>
      <c r="AAY83" s="41"/>
      <c r="AAZ83" s="41"/>
      <c r="ABA83" s="41"/>
      <c r="ABB83" s="41"/>
      <c r="ABC83" s="41"/>
      <c r="ABD83" s="41"/>
      <c r="ABE83" s="41"/>
      <c r="ABF83" s="41"/>
      <c r="ABG83" s="41"/>
      <c r="ABH83" s="41"/>
      <c r="ABI83" s="41"/>
      <c r="ABJ83" s="41"/>
      <c r="ABK83" s="41"/>
      <c r="ABL83" s="41"/>
      <c r="ABM83" s="41"/>
      <c r="ABN83" s="41"/>
      <c r="ABO83" s="41"/>
      <c r="ABP83" s="41"/>
      <c r="ABQ83" s="41"/>
      <c r="ABR83" s="41"/>
      <c r="ABS83" s="41"/>
      <c r="ABT83" s="41"/>
      <c r="ABU83" s="41"/>
      <c r="ABV83" s="41"/>
      <c r="ABW83" s="41"/>
      <c r="ABX83" s="41"/>
      <c r="ABY83" s="41"/>
      <c r="ABZ83" s="41"/>
      <c r="ACA83" s="41"/>
      <c r="ACB83" s="41"/>
      <c r="ACC83" s="41"/>
      <c r="ACD83" s="41"/>
      <c r="ACE83" s="41"/>
      <c r="ACF83" s="41"/>
      <c r="ACG83" s="41"/>
      <c r="ACH83" s="41"/>
      <c r="ACI83" s="41"/>
      <c r="ACJ83" s="41"/>
      <c r="ACK83" s="41"/>
      <c r="ACL83" s="41"/>
      <c r="ACM83" s="41"/>
      <c r="ACN83" s="41"/>
      <c r="ACO83" s="41"/>
      <c r="ACP83" s="41"/>
      <c r="ACQ83" s="41"/>
      <c r="ACR83" s="41"/>
      <c r="ACS83" s="41"/>
      <c r="ACT83" s="41"/>
      <c r="ACU83" s="41"/>
      <c r="ACV83" s="41"/>
      <c r="ACW83" s="41"/>
      <c r="ACX83" s="41"/>
      <c r="ACY83" s="41"/>
      <c r="ACZ83" s="41"/>
      <c r="ADA83" s="41"/>
      <c r="ADB83" s="41"/>
      <c r="ADC83" s="41"/>
      <c r="ADD83" s="41"/>
      <c r="ADE83" s="41"/>
      <c r="ADF83" s="41"/>
      <c r="ADG83" s="41"/>
      <c r="ADH83" s="41"/>
      <c r="ADI83" s="41"/>
      <c r="ADJ83" s="41"/>
      <c r="ADK83" s="41"/>
      <c r="ADL83" s="41"/>
      <c r="ADM83" s="41"/>
      <c r="ADN83" s="41"/>
      <c r="ADO83" s="41"/>
      <c r="ADP83" s="41"/>
      <c r="ADQ83" s="41"/>
      <c r="ADR83" s="41"/>
      <c r="ADS83" s="41"/>
      <c r="ADT83" s="41"/>
      <c r="ADU83" s="41"/>
      <c r="ADV83" s="41"/>
      <c r="ADW83" s="41"/>
      <c r="ADX83" s="41"/>
      <c r="ADY83" s="41"/>
      <c r="ADZ83" s="41"/>
      <c r="AEA83" s="41"/>
      <c r="AEB83" s="41"/>
      <c r="AEC83" s="41"/>
      <c r="AED83" s="41"/>
      <c r="AEE83" s="41"/>
      <c r="AEF83" s="41"/>
      <c r="AEG83" s="41"/>
      <c r="AEH83" s="41"/>
      <c r="AEI83" s="41"/>
      <c r="AEJ83" s="41"/>
      <c r="AEK83" s="41"/>
      <c r="AEL83" s="41"/>
      <c r="AEM83" s="41"/>
      <c r="AEN83" s="41"/>
      <c r="AEO83" s="41"/>
      <c r="AEP83" s="41"/>
      <c r="AEQ83" s="41"/>
      <c r="AER83" s="41"/>
      <c r="AES83" s="41"/>
      <c r="AET83" s="41"/>
      <c r="AEU83" s="41"/>
      <c r="AEV83" s="41"/>
      <c r="AEW83" s="41"/>
      <c r="AEX83" s="41"/>
      <c r="AEY83" s="41"/>
      <c r="AEZ83" s="41"/>
      <c r="AFA83" s="41"/>
      <c r="AFB83" s="41"/>
      <c r="AFC83" s="41"/>
      <c r="AFD83" s="41"/>
      <c r="AFE83" s="41"/>
      <c r="AFF83" s="41"/>
      <c r="AFG83" s="41"/>
      <c r="AFH83" s="41"/>
      <c r="AFI83" s="41"/>
      <c r="AFJ83" s="41"/>
      <c r="AFK83" s="41"/>
      <c r="AFL83" s="41"/>
      <c r="AFM83" s="41"/>
      <c r="AFN83" s="41"/>
      <c r="AFO83" s="41"/>
      <c r="AFP83" s="41"/>
      <c r="AFQ83" s="41"/>
      <c r="AFR83" s="41"/>
      <c r="AFS83" s="41"/>
      <c r="AFT83" s="41"/>
      <c r="AFU83" s="41"/>
      <c r="AFV83" s="41"/>
      <c r="AFW83" s="41"/>
      <c r="AFX83" s="41"/>
      <c r="AFY83" s="41"/>
      <c r="AFZ83" s="41"/>
      <c r="AGA83" s="41"/>
      <c r="AGB83" s="41"/>
      <c r="AGC83" s="41"/>
      <c r="AGD83" s="41"/>
      <c r="AGE83" s="41"/>
      <c r="AGF83" s="41"/>
      <c r="AGG83" s="41"/>
      <c r="AGH83" s="41"/>
      <c r="AGI83" s="41"/>
      <c r="AGJ83" s="41"/>
      <c r="AGK83" s="41"/>
      <c r="AGL83" s="41"/>
      <c r="AGM83" s="41"/>
      <c r="AGN83" s="41"/>
      <c r="AGO83" s="41"/>
      <c r="AGP83" s="41"/>
      <c r="AGQ83" s="41"/>
      <c r="AGR83" s="41"/>
      <c r="AGS83" s="41"/>
      <c r="AGT83" s="41"/>
      <c r="AGU83" s="41"/>
      <c r="AGV83" s="41"/>
      <c r="AGW83" s="41"/>
      <c r="AGX83" s="41"/>
      <c r="AGY83" s="41"/>
      <c r="AGZ83" s="41"/>
      <c r="AHA83" s="41"/>
      <c r="AHB83" s="41"/>
      <c r="AHC83" s="41"/>
      <c r="AHD83" s="41"/>
      <c r="AHE83" s="41"/>
      <c r="AHF83" s="41"/>
      <c r="AHG83" s="41"/>
      <c r="AHH83" s="41"/>
      <c r="AHI83" s="41"/>
      <c r="AHJ83" s="41"/>
      <c r="AHK83" s="41"/>
      <c r="AHL83" s="41"/>
      <c r="AHM83" s="41"/>
      <c r="AHN83" s="41"/>
      <c r="AHO83" s="41"/>
      <c r="AHP83" s="41"/>
      <c r="AHQ83" s="41"/>
      <c r="AHR83" s="41"/>
      <c r="AHS83" s="41"/>
      <c r="AHT83" s="41"/>
      <c r="AHU83" s="41"/>
      <c r="AHV83" s="41"/>
      <c r="AHW83" s="41"/>
      <c r="AHX83" s="41"/>
      <c r="AHY83" s="41"/>
      <c r="AHZ83" s="41"/>
      <c r="AIA83" s="41"/>
      <c r="AIB83" s="41"/>
      <c r="AIC83" s="41"/>
      <c r="AID83" s="41"/>
      <c r="AIE83" s="41"/>
      <c r="AIF83" s="41"/>
      <c r="AIG83" s="41"/>
      <c r="AIH83" s="41"/>
      <c r="AII83" s="41"/>
      <c r="AIJ83" s="41"/>
      <c r="AIK83" s="41"/>
      <c r="AIL83" s="41"/>
      <c r="AIM83" s="41"/>
      <c r="AIN83" s="41"/>
      <c r="AIO83" s="41"/>
      <c r="AIP83" s="41"/>
      <c r="AIQ83" s="41"/>
      <c r="AIR83" s="41"/>
      <c r="AIS83" s="41"/>
      <c r="AIT83" s="41"/>
      <c r="AIU83" s="41"/>
      <c r="AIV83" s="41"/>
      <c r="AIW83" s="41"/>
      <c r="AIX83" s="41"/>
      <c r="AIY83" s="41"/>
      <c r="AIZ83" s="41"/>
      <c r="AJA83" s="41"/>
      <c r="AJB83" s="41"/>
      <c r="AJC83" s="41"/>
      <c r="AJD83" s="41"/>
      <c r="AJE83" s="41"/>
      <c r="AJF83" s="41"/>
      <c r="AJG83" s="41"/>
      <c r="AJH83" s="41"/>
      <c r="AJI83" s="41"/>
      <c r="AJJ83" s="41"/>
      <c r="AJK83" s="41"/>
      <c r="AJL83" s="41"/>
      <c r="AJM83" s="41"/>
      <c r="AJN83" s="41"/>
      <c r="AJO83" s="41"/>
      <c r="AJP83" s="41"/>
      <c r="AJQ83" s="41"/>
      <c r="AJR83" s="41"/>
      <c r="AJS83" s="41"/>
      <c r="AJT83" s="41"/>
      <c r="AJU83" s="41"/>
      <c r="AJV83" s="41"/>
      <c r="AJW83" s="41"/>
      <c r="AJX83" s="41"/>
      <c r="AJY83" s="41"/>
      <c r="AJZ83" s="41"/>
      <c r="AKA83" s="41"/>
      <c r="AKB83" s="41"/>
      <c r="AKC83" s="41"/>
      <c r="AKD83" s="41"/>
      <c r="AKE83" s="41"/>
      <c r="AKF83" s="41"/>
      <c r="AKG83" s="41"/>
      <c r="AKH83" s="41"/>
      <c r="AKI83" s="41"/>
      <c r="AKJ83" s="41"/>
      <c r="AKK83" s="41"/>
      <c r="AKL83" s="41"/>
      <c r="AKM83" s="41"/>
      <c r="AKN83" s="41"/>
      <c r="AKO83" s="41"/>
      <c r="AKP83" s="41"/>
      <c r="AKQ83" s="41"/>
      <c r="AKR83" s="41"/>
      <c r="AKS83" s="41"/>
      <c r="AKT83" s="41"/>
      <c r="AKU83" s="41"/>
      <c r="AKV83" s="41"/>
      <c r="AKW83" s="41"/>
      <c r="AKX83" s="41"/>
      <c r="AKY83" s="41"/>
      <c r="AKZ83" s="41"/>
      <c r="ALA83" s="41"/>
      <c r="ALB83" s="41"/>
      <c r="ALC83" s="41"/>
      <c r="ALD83" s="41"/>
      <c r="ALE83" s="41"/>
      <c r="ALF83" s="41"/>
      <c r="ALG83" s="41"/>
      <c r="ALH83" s="41"/>
      <c r="ALI83" s="41"/>
      <c r="ALJ83" s="41"/>
      <c r="ALK83" s="41"/>
      <c r="ALL83" s="41"/>
      <c r="ALM83" s="41"/>
      <c r="ALN83" s="41"/>
      <c r="ALO83" s="41"/>
      <c r="ALP83" s="41"/>
      <c r="ALQ83" s="41"/>
      <c r="ALR83" s="41"/>
      <c r="ALS83" s="41"/>
      <c r="ALT83" s="41"/>
      <c r="ALU83" s="41"/>
      <c r="ALV83" s="41"/>
      <c r="ALW83" s="41"/>
      <c r="ALX83" s="41"/>
      <c r="ALY83" s="41"/>
      <c r="ALZ83" s="41"/>
      <c r="AMA83" s="41"/>
      <c r="AMB83" s="41"/>
      <c r="AMC83" s="41"/>
      <c r="AMD83" s="41"/>
      <c r="AME83" s="41"/>
      <c r="AMF83" s="41"/>
      <c r="AMG83" s="41"/>
      <c r="AMH83" s="41"/>
      <c r="AMI83" s="41"/>
      <c r="AMJ83" s="41"/>
      <c r="AMK83" s="41"/>
    </row>
    <row r="84" spans="1:1025" s="42" customFormat="1" ht="29.25">
      <c r="A84" s="38">
        <v>81</v>
      </c>
      <c r="B84" s="39" t="s">
        <v>151</v>
      </c>
      <c r="C84" s="39" t="s">
        <v>74</v>
      </c>
      <c r="D84" s="40">
        <v>19457.099999999999</v>
      </c>
      <c r="E84" s="40"/>
      <c r="F84" s="40">
        <f t="shared" si="2"/>
        <v>19457.099999999999</v>
      </c>
      <c r="G84" s="39" t="s">
        <v>75</v>
      </c>
      <c r="H84" s="39"/>
      <c r="I84" s="40">
        <v>31.5</v>
      </c>
      <c r="J84" s="40"/>
      <c r="K84" s="39"/>
      <c r="L84" s="39" t="s">
        <v>17</v>
      </c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  <c r="IW84" s="41"/>
      <c r="IX84" s="41"/>
      <c r="IY84" s="41"/>
      <c r="IZ84" s="41"/>
      <c r="JA84" s="41"/>
      <c r="JB84" s="41"/>
      <c r="JC84" s="41"/>
      <c r="JD84" s="41"/>
      <c r="JE84" s="41"/>
      <c r="JF84" s="41"/>
      <c r="JG84" s="41"/>
      <c r="JH84" s="41"/>
      <c r="JI84" s="41"/>
      <c r="JJ84" s="41"/>
      <c r="JK84" s="41"/>
      <c r="JL84" s="41"/>
      <c r="JM84" s="41"/>
      <c r="JN84" s="41"/>
      <c r="JO84" s="41"/>
      <c r="JP84" s="41"/>
      <c r="JQ84" s="41"/>
      <c r="JR84" s="41"/>
      <c r="JS84" s="41"/>
      <c r="JT84" s="41"/>
      <c r="JU84" s="41"/>
      <c r="JV84" s="41"/>
      <c r="JW84" s="41"/>
      <c r="JX84" s="41"/>
      <c r="JY84" s="41"/>
      <c r="JZ84" s="41"/>
      <c r="KA84" s="41"/>
      <c r="KB84" s="41"/>
      <c r="KC84" s="41"/>
      <c r="KD84" s="41"/>
      <c r="KE84" s="41"/>
      <c r="KF84" s="41"/>
      <c r="KG84" s="41"/>
      <c r="KH84" s="41"/>
      <c r="KI84" s="41"/>
      <c r="KJ84" s="41"/>
      <c r="KK84" s="41"/>
      <c r="KL84" s="41"/>
      <c r="KM84" s="41"/>
      <c r="KN84" s="41"/>
      <c r="KO84" s="41"/>
      <c r="KP84" s="41"/>
      <c r="KQ84" s="41"/>
      <c r="KR84" s="41"/>
      <c r="KS84" s="41"/>
      <c r="KT84" s="41"/>
      <c r="KU84" s="41"/>
      <c r="KV84" s="41"/>
      <c r="KW84" s="41"/>
      <c r="KX84" s="41"/>
      <c r="KY84" s="41"/>
      <c r="KZ84" s="41"/>
      <c r="LA84" s="41"/>
      <c r="LB84" s="41"/>
      <c r="LC84" s="41"/>
      <c r="LD84" s="41"/>
      <c r="LE84" s="41"/>
      <c r="LF84" s="41"/>
      <c r="LG84" s="41"/>
      <c r="LH84" s="41"/>
      <c r="LI84" s="41"/>
      <c r="LJ84" s="41"/>
      <c r="LK84" s="41"/>
      <c r="LL84" s="41"/>
      <c r="LM84" s="41"/>
      <c r="LN84" s="41"/>
      <c r="LO84" s="41"/>
      <c r="LP84" s="41"/>
      <c r="LQ84" s="41"/>
      <c r="LR84" s="41"/>
      <c r="LS84" s="41"/>
      <c r="LT84" s="41"/>
      <c r="LU84" s="41"/>
      <c r="LV84" s="41"/>
      <c r="LW84" s="41"/>
      <c r="LX84" s="41"/>
      <c r="LY84" s="41"/>
      <c r="LZ84" s="41"/>
      <c r="MA84" s="41"/>
      <c r="MB84" s="41"/>
      <c r="MC84" s="41"/>
      <c r="MD84" s="41"/>
      <c r="ME84" s="41"/>
      <c r="MF84" s="41"/>
      <c r="MG84" s="41"/>
      <c r="MH84" s="41"/>
      <c r="MI84" s="41"/>
      <c r="MJ84" s="41"/>
      <c r="MK84" s="41"/>
      <c r="ML84" s="41"/>
      <c r="MM84" s="41"/>
      <c r="MN84" s="41"/>
      <c r="MO84" s="41"/>
      <c r="MP84" s="41"/>
      <c r="MQ84" s="41"/>
      <c r="MR84" s="41"/>
      <c r="MS84" s="41"/>
      <c r="MT84" s="41"/>
      <c r="MU84" s="41"/>
      <c r="MV84" s="41"/>
      <c r="MW84" s="41"/>
      <c r="MX84" s="41"/>
      <c r="MY84" s="41"/>
      <c r="MZ84" s="41"/>
      <c r="NA84" s="41"/>
      <c r="NB84" s="41"/>
      <c r="NC84" s="41"/>
      <c r="ND84" s="41"/>
      <c r="NE84" s="41"/>
      <c r="NF84" s="41"/>
      <c r="NG84" s="41"/>
      <c r="NH84" s="41"/>
      <c r="NI84" s="41"/>
      <c r="NJ84" s="41"/>
      <c r="NK84" s="41"/>
      <c r="NL84" s="41"/>
      <c r="NM84" s="41"/>
      <c r="NN84" s="41"/>
      <c r="NO84" s="41"/>
      <c r="NP84" s="41"/>
      <c r="NQ84" s="41"/>
      <c r="NR84" s="41"/>
      <c r="NS84" s="41"/>
      <c r="NT84" s="41"/>
      <c r="NU84" s="41"/>
      <c r="NV84" s="41"/>
      <c r="NW84" s="41"/>
      <c r="NX84" s="41"/>
      <c r="NY84" s="41"/>
      <c r="NZ84" s="41"/>
      <c r="OA84" s="41"/>
      <c r="OB84" s="41"/>
      <c r="OC84" s="41"/>
      <c r="OD84" s="41"/>
      <c r="OE84" s="41"/>
      <c r="OF84" s="41"/>
      <c r="OG84" s="41"/>
      <c r="OH84" s="41"/>
      <c r="OI84" s="41"/>
      <c r="OJ84" s="41"/>
      <c r="OK84" s="41"/>
      <c r="OL84" s="41"/>
      <c r="OM84" s="41"/>
      <c r="ON84" s="41"/>
      <c r="OO84" s="41"/>
      <c r="OP84" s="41"/>
      <c r="OQ84" s="41"/>
      <c r="OR84" s="41"/>
      <c r="OS84" s="41"/>
      <c r="OT84" s="41"/>
      <c r="OU84" s="41"/>
      <c r="OV84" s="41"/>
      <c r="OW84" s="41"/>
      <c r="OX84" s="41"/>
      <c r="OY84" s="41"/>
      <c r="OZ84" s="41"/>
      <c r="PA84" s="41"/>
      <c r="PB84" s="41"/>
      <c r="PC84" s="41"/>
      <c r="PD84" s="41"/>
      <c r="PE84" s="41"/>
      <c r="PF84" s="41"/>
      <c r="PG84" s="41"/>
      <c r="PH84" s="41"/>
      <c r="PI84" s="41"/>
      <c r="PJ84" s="41"/>
      <c r="PK84" s="41"/>
      <c r="PL84" s="41"/>
      <c r="PM84" s="41"/>
      <c r="PN84" s="41"/>
      <c r="PO84" s="41"/>
      <c r="PP84" s="41"/>
      <c r="PQ84" s="41"/>
      <c r="PR84" s="41"/>
      <c r="PS84" s="41"/>
      <c r="PT84" s="41"/>
      <c r="PU84" s="41"/>
      <c r="PV84" s="41"/>
      <c r="PW84" s="41"/>
      <c r="PX84" s="41"/>
      <c r="PY84" s="41"/>
      <c r="PZ84" s="41"/>
      <c r="QA84" s="41"/>
      <c r="QB84" s="41"/>
      <c r="QC84" s="41"/>
      <c r="QD84" s="41"/>
      <c r="QE84" s="41"/>
      <c r="QF84" s="41"/>
      <c r="QG84" s="41"/>
      <c r="QH84" s="41"/>
      <c r="QI84" s="41"/>
      <c r="QJ84" s="41"/>
      <c r="QK84" s="41"/>
      <c r="QL84" s="41"/>
      <c r="QM84" s="41"/>
      <c r="QN84" s="41"/>
      <c r="QO84" s="41"/>
      <c r="QP84" s="41"/>
      <c r="QQ84" s="41"/>
      <c r="QR84" s="41"/>
      <c r="QS84" s="41"/>
      <c r="QT84" s="41"/>
      <c r="QU84" s="41"/>
      <c r="QV84" s="41"/>
      <c r="QW84" s="41"/>
      <c r="QX84" s="41"/>
      <c r="QY84" s="41"/>
      <c r="QZ84" s="41"/>
      <c r="RA84" s="41"/>
      <c r="RB84" s="41"/>
      <c r="RC84" s="41"/>
      <c r="RD84" s="41"/>
      <c r="RE84" s="41"/>
      <c r="RF84" s="41"/>
      <c r="RG84" s="41"/>
      <c r="RH84" s="41"/>
      <c r="RI84" s="41"/>
      <c r="RJ84" s="41"/>
      <c r="RK84" s="41"/>
      <c r="RL84" s="41"/>
      <c r="RM84" s="41"/>
      <c r="RN84" s="41"/>
      <c r="RO84" s="41"/>
      <c r="RP84" s="41"/>
      <c r="RQ84" s="41"/>
      <c r="RR84" s="41"/>
      <c r="RS84" s="41"/>
      <c r="RT84" s="41"/>
      <c r="RU84" s="41"/>
      <c r="RV84" s="41"/>
      <c r="RW84" s="41"/>
      <c r="RX84" s="41"/>
      <c r="RY84" s="41"/>
      <c r="RZ84" s="41"/>
      <c r="SA84" s="41"/>
      <c r="SB84" s="41"/>
      <c r="SC84" s="41"/>
      <c r="SD84" s="41"/>
      <c r="SE84" s="41"/>
      <c r="SF84" s="41"/>
      <c r="SG84" s="41"/>
      <c r="SH84" s="41"/>
      <c r="SI84" s="41"/>
      <c r="SJ84" s="41"/>
      <c r="SK84" s="41"/>
      <c r="SL84" s="41"/>
      <c r="SM84" s="41"/>
      <c r="SN84" s="41"/>
      <c r="SO84" s="41"/>
      <c r="SP84" s="41"/>
      <c r="SQ84" s="41"/>
      <c r="SR84" s="41"/>
      <c r="SS84" s="41"/>
      <c r="ST84" s="41"/>
      <c r="SU84" s="41"/>
      <c r="SV84" s="41"/>
      <c r="SW84" s="41"/>
      <c r="SX84" s="41"/>
      <c r="SY84" s="41"/>
      <c r="SZ84" s="41"/>
      <c r="TA84" s="41"/>
      <c r="TB84" s="41"/>
      <c r="TC84" s="41"/>
      <c r="TD84" s="41"/>
      <c r="TE84" s="41"/>
      <c r="TF84" s="41"/>
      <c r="TG84" s="41"/>
      <c r="TH84" s="41"/>
      <c r="TI84" s="41"/>
      <c r="TJ84" s="41"/>
      <c r="TK84" s="41"/>
      <c r="TL84" s="41"/>
      <c r="TM84" s="41"/>
      <c r="TN84" s="41"/>
      <c r="TO84" s="41"/>
      <c r="TP84" s="41"/>
      <c r="TQ84" s="41"/>
      <c r="TR84" s="41"/>
      <c r="TS84" s="41"/>
      <c r="TT84" s="41"/>
      <c r="TU84" s="41"/>
      <c r="TV84" s="41"/>
      <c r="TW84" s="41"/>
      <c r="TX84" s="41"/>
      <c r="TY84" s="41"/>
      <c r="TZ84" s="41"/>
      <c r="UA84" s="41"/>
      <c r="UB84" s="41"/>
      <c r="UC84" s="41"/>
      <c r="UD84" s="41"/>
      <c r="UE84" s="41"/>
      <c r="UF84" s="41"/>
      <c r="UG84" s="41"/>
      <c r="UH84" s="41"/>
      <c r="UI84" s="41"/>
      <c r="UJ84" s="41"/>
      <c r="UK84" s="41"/>
      <c r="UL84" s="41"/>
      <c r="UM84" s="41"/>
      <c r="UN84" s="41"/>
      <c r="UO84" s="41"/>
      <c r="UP84" s="41"/>
      <c r="UQ84" s="41"/>
      <c r="UR84" s="41"/>
      <c r="US84" s="41"/>
      <c r="UT84" s="41"/>
      <c r="UU84" s="41"/>
      <c r="UV84" s="41"/>
      <c r="UW84" s="41"/>
      <c r="UX84" s="41"/>
      <c r="UY84" s="41"/>
      <c r="UZ84" s="41"/>
      <c r="VA84" s="41"/>
      <c r="VB84" s="41"/>
      <c r="VC84" s="41"/>
      <c r="VD84" s="41"/>
      <c r="VE84" s="41"/>
      <c r="VF84" s="41"/>
      <c r="VG84" s="41"/>
      <c r="VH84" s="41"/>
      <c r="VI84" s="41"/>
      <c r="VJ84" s="41"/>
      <c r="VK84" s="41"/>
      <c r="VL84" s="41"/>
      <c r="VM84" s="41"/>
      <c r="VN84" s="41"/>
      <c r="VO84" s="41"/>
      <c r="VP84" s="41"/>
      <c r="VQ84" s="41"/>
      <c r="VR84" s="41"/>
      <c r="VS84" s="41"/>
      <c r="VT84" s="41"/>
      <c r="VU84" s="41"/>
      <c r="VV84" s="41"/>
      <c r="VW84" s="41"/>
      <c r="VX84" s="41"/>
      <c r="VY84" s="41"/>
      <c r="VZ84" s="41"/>
      <c r="WA84" s="41"/>
      <c r="WB84" s="41"/>
      <c r="WC84" s="41"/>
      <c r="WD84" s="41"/>
      <c r="WE84" s="41"/>
      <c r="WF84" s="41"/>
      <c r="WG84" s="41"/>
      <c r="WH84" s="41"/>
      <c r="WI84" s="41"/>
      <c r="WJ84" s="41"/>
      <c r="WK84" s="41"/>
      <c r="WL84" s="41"/>
      <c r="WM84" s="41"/>
      <c r="WN84" s="41"/>
      <c r="WO84" s="41"/>
      <c r="WP84" s="41"/>
      <c r="WQ84" s="41"/>
      <c r="WR84" s="41"/>
      <c r="WS84" s="41"/>
      <c r="WT84" s="41"/>
      <c r="WU84" s="41"/>
      <c r="WV84" s="41"/>
      <c r="WW84" s="41"/>
      <c r="WX84" s="41"/>
      <c r="WY84" s="41"/>
      <c r="WZ84" s="41"/>
      <c r="XA84" s="41"/>
      <c r="XB84" s="41"/>
      <c r="XC84" s="41"/>
      <c r="XD84" s="41"/>
      <c r="XE84" s="41"/>
      <c r="XF84" s="41"/>
      <c r="XG84" s="41"/>
      <c r="XH84" s="41"/>
      <c r="XI84" s="41"/>
      <c r="XJ84" s="41"/>
      <c r="XK84" s="41"/>
      <c r="XL84" s="41"/>
      <c r="XM84" s="41"/>
      <c r="XN84" s="41"/>
      <c r="XO84" s="41"/>
      <c r="XP84" s="41"/>
      <c r="XQ84" s="41"/>
      <c r="XR84" s="41"/>
      <c r="XS84" s="41"/>
      <c r="XT84" s="41"/>
      <c r="XU84" s="41"/>
      <c r="XV84" s="41"/>
      <c r="XW84" s="41"/>
      <c r="XX84" s="41"/>
      <c r="XY84" s="41"/>
      <c r="XZ84" s="41"/>
      <c r="YA84" s="41"/>
      <c r="YB84" s="41"/>
      <c r="YC84" s="41"/>
      <c r="YD84" s="41"/>
      <c r="YE84" s="41"/>
      <c r="YF84" s="41"/>
      <c r="YG84" s="41"/>
      <c r="YH84" s="41"/>
      <c r="YI84" s="41"/>
      <c r="YJ84" s="41"/>
      <c r="YK84" s="41"/>
      <c r="YL84" s="41"/>
      <c r="YM84" s="41"/>
      <c r="YN84" s="41"/>
      <c r="YO84" s="41"/>
      <c r="YP84" s="41"/>
      <c r="YQ84" s="41"/>
      <c r="YR84" s="41"/>
      <c r="YS84" s="41"/>
      <c r="YT84" s="41"/>
      <c r="YU84" s="41"/>
      <c r="YV84" s="41"/>
      <c r="YW84" s="41"/>
      <c r="YX84" s="41"/>
      <c r="YY84" s="41"/>
      <c r="YZ84" s="41"/>
      <c r="ZA84" s="41"/>
      <c r="ZB84" s="41"/>
      <c r="ZC84" s="41"/>
      <c r="ZD84" s="41"/>
      <c r="ZE84" s="41"/>
      <c r="ZF84" s="41"/>
      <c r="ZG84" s="41"/>
      <c r="ZH84" s="41"/>
      <c r="ZI84" s="41"/>
      <c r="ZJ84" s="41"/>
      <c r="ZK84" s="41"/>
      <c r="ZL84" s="41"/>
      <c r="ZM84" s="41"/>
      <c r="ZN84" s="41"/>
      <c r="ZO84" s="41"/>
      <c r="ZP84" s="41"/>
      <c r="ZQ84" s="41"/>
      <c r="ZR84" s="41"/>
      <c r="ZS84" s="41"/>
      <c r="ZT84" s="41"/>
      <c r="ZU84" s="41"/>
      <c r="ZV84" s="41"/>
      <c r="ZW84" s="41"/>
      <c r="ZX84" s="41"/>
      <c r="ZY84" s="41"/>
      <c r="ZZ84" s="41"/>
      <c r="AAA84" s="41"/>
      <c r="AAB84" s="41"/>
      <c r="AAC84" s="41"/>
      <c r="AAD84" s="41"/>
      <c r="AAE84" s="41"/>
      <c r="AAF84" s="41"/>
      <c r="AAG84" s="41"/>
      <c r="AAH84" s="41"/>
      <c r="AAI84" s="41"/>
      <c r="AAJ84" s="41"/>
      <c r="AAK84" s="41"/>
      <c r="AAL84" s="41"/>
      <c r="AAM84" s="41"/>
      <c r="AAN84" s="41"/>
      <c r="AAO84" s="41"/>
      <c r="AAP84" s="41"/>
      <c r="AAQ84" s="41"/>
      <c r="AAR84" s="41"/>
      <c r="AAS84" s="41"/>
      <c r="AAT84" s="41"/>
      <c r="AAU84" s="41"/>
      <c r="AAV84" s="41"/>
      <c r="AAW84" s="41"/>
      <c r="AAX84" s="41"/>
      <c r="AAY84" s="41"/>
      <c r="AAZ84" s="41"/>
      <c r="ABA84" s="41"/>
      <c r="ABB84" s="41"/>
      <c r="ABC84" s="41"/>
      <c r="ABD84" s="41"/>
      <c r="ABE84" s="41"/>
      <c r="ABF84" s="41"/>
      <c r="ABG84" s="41"/>
      <c r="ABH84" s="41"/>
      <c r="ABI84" s="41"/>
      <c r="ABJ84" s="41"/>
      <c r="ABK84" s="41"/>
      <c r="ABL84" s="41"/>
      <c r="ABM84" s="41"/>
      <c r="ABN84" s="41"/>
      <c r="ABO84" s="41"/>
      <c r="ABP84" s="41"/>
      <c r="ABQ84" s="41"/>
      <c r="ABR84" s="41"/>
      <c r="ABS84" s="41"/>
      <c r="ABT84" s="41"/>
      <c r="ABU84" s="41"/>
      <c r="ABV84" s="41"/>
      <c r="ABW84" s="41"/>
      <c r="ABX84" s="41"/>
      <c r="ABY84" s="41"/>
      <c r="ABZ84" s="41"/>
      <c r="ACA84" s="41"/>
      <c r="ACB84" s="41"/>
      <c r="ACC84" s="41"/>
      <c r="ACD84" s="41"/>
      <c r="ACE84" s="41"/>
      <c r="ACF84" s="41"/>
      <c r="ACG84" s="41"/>
      <c r="ACH84" s="41"/>
      <c r="ACI84" s="41"/>
      <c r="ACJ84" s="41"/>
      <c r="ACK84" s="41"/>
      <c r="ACL84" s="41"/>
      <c r="ACM84" s="41"/>
      <c r="ACN84" s="41"/>
      <c r="ACO84" s="41"/>
      <c r="ACP84" s="41"/>
      <c r="ACQ84" s="41"/>
      <c r="ACR84" s="41"/>
      <c r="ACS84" s="41"/>
      <c r="ACT84" s="41"/>
      <c r="ACU84" s="41"/>
      <c r="ACV84" s="41"/>
      <c r="ACW84" s="41"/>
      <c r="ACX84" s="41"/>
      <c r="ACY84" s="41"/>
      <c r="ACZ84" s="41"/>
      <c r="ADA84" s="41"/>
      <c r="ADB84" s="41"/>
      <c r="ADC84" s="41"/>
      <c r="ADD84" s="41"/>
      <c r="ADE84" s="41"/>
      <c r="ADF84" s="41"/>
      <c r="ADG84" s="41"/>
      <c r="ADH84" s="41"/>
      <c r="ADI84" s="41"/>
      <c r="ADJ84" s="41"/>
      <c r="ADK84" s="41"/>
      <c r="ADL84" s="41"/>
      <c r="ADM84" s="41"/>
      <c r="ADN84" s="41"/>
      <c r="ADO84" s="41"/>
      <c r="ADP84" s="41"/>
      <c r="ADQ84" s="41"/>
      <c r="ADR84" s="41"/>
      <c r="ADS84" s="41"/>
      <c r="ADT84" s="41"/>
      <c r="ADU84" s="41"/>
      <c r="ADV84" s="41"/>
      <c r="ADW84" s="41"/>
      <c r="ADX84" s="41"/>
      <c r="ADY84" s="41"/>
      <c r="ADZ84" s="41"/>
      <c r="AEA84" s="41"/>
      <c r="AEB84" s="41"/>
      <c r="AEC84" s="41"/>
      <c r="AED84" s="41"/>
      <c r="AEE84" s="41"/>
      <c r="AEF84" s="41"/>
      <c r="AEG84" s="41"/>
      <c r="AEH84" s="41"/>
      <c r="AEI84" s="41"/>
      <c r="AEJ84" s="41"/>
      <c r="AEK84" s="41"/>
      <c r="AEL84" s="41"/>
      <c r="AEM84" s="41"/>
      <c r="AEN84" s="41"/>
      <c r="AEO84" s="41"/>
      <c r="AEP84" s="41"/>
      <c r="AEQ84" s="41"/>
      <c r="AER84" s="41"/>
      <c r="AES84" s="41"/>
      <c r="AET84" s="41"/>
      <c r="AEU84" s="41"/>
      <c r="AEV84" s="41"/>
      <c r="AEW84" s="41"/>
      <c r="AEX84" s="41"/>
      <c r="AEY84" s="41"/>
      <c r="AEZ84" s="41"/>
      <c r="AFA84" s="41"/>
      <c r="AFB84" s="41"/>
      <c r="AFC84" s="41"/>
      <c r="AFD84" s="41"/>
      <c r="AFE84" s="41"/>
      <c r="AFF84" s="41"/>
      <c r="AFG84" s="41"/>
      <c r="AFH84" s="41"/>
      <c r="AFI84" s="41"/>
      <c r="AFJ84" s="41"/>
      <c r="AFK84" s="41"/>
      <c r="AFL84" s="41"/>
      <c r="AFM84" s="41"/>
      <c r="AFN84" s="41"/>
      <c r="AFO84" s="41"/>
      <c r="AFP84" s="41"/>
      <c r="AFQ84" s="41"/>
      <c r="AFR84" s="41"/>
      <c r="AFS84" s="41"/>
      <c r="AFT84" s="41"/>
      <c r="AFU84" s="41"/>
      <c r="AFV84" s="41"/>
      <c r="AFW84" s="41"/>
      <c r="AFX84" s="41"/>
      <c r="AFY84" s="41"/>
      <c r="AFZ84" s="41"/>
      <c r="AGA84" s="41"/>
      <c r="AGB84" s="41"/>
      <c r="AGC84" s="41"/>
      <c r="AGD84" s="41"/>
      <c r="AGE84" s="41"/>
      <c r="AGF84" s="41"/>
      <c r="AGG84" s="41"/>
      <c r="AGH84" s="41"/>
      <c r="AGI84" s="41"/>
      <c r="AGJ84" s="41"/>
      <c r="AGK84" s="41"/>
      <c r="AGL84" s="41"/>
      <c r="AGM84" s="41"/>
      <c r="AGN84" s="41"/>
      <c r="AGO84" s="41"/>
      <c r="AGP84" s="41"/>
      <c r="AGQ84" s="41"/>
      <c r="AGR84" s="41"/>
      <c r="AGS84" s="41"/>
      <c r="AGT84" s="41"/>
      <c r="AGU84" s="41"/>
      <c r="AGV84" s="41"/>
      <c r="AGW84" s="41"/>
      <c r="AGX84" s="41"/>
      <c r="AGY84" s="41"/>
      <c r="AGZ84" s="41"/>
      <c r="AHA84" s="41"/>
      <c r="AHB84" s="41"/>
      <c r="AHC84" s="41"/>
      <c r="AHD84" s="41"/>
      <c r="AHE84" s="41"/>
      <c r="AHF84" s="41"/>
      <c r="AHG84" s="41"/>
      <c r="AHH84" s="41"/>
      <c r="AHI84" s="41"/>
      <c r="AHJ84" s="41"/>
      <c r="AHK84" s="41"/>
      <c r="AHL84" s="41"/>
      <c r="AHM84" s="41"/>
      <c r="AHN84" s="41"/>
      <c r="AHO84" s="41"/>
      <c r="AHP84" s="41"/>
      <c r="AHQ84" s="41"/>
      <c r="AHR84" s="41"/>
      <c r="AHS84" s="41"/>
      <c r="AHT84" s="41"/>
      <c r="AHU84" s="41"/>
      <c r="AHV84" s="41"/>
      <c r="AHW84" s="41"/>
      <c r="AHX84" s="41"/>
      <c r="AHY84" s="41"/>
      <c r="AHZ84" s="41"/>
      <c r="AIA84" s="41"/>
      <c r="AIB84" s="41"/>
      <c r="AIC84" s="41"/>
      <c r="AID84" s="41"/>
      <c r="AIE84" s="41"/>
      <c r="AIF84" s="41"/>
      <c r="AIG84" s="41"/>
      <c r="AIH84" s="41"/>
      <c r="AII84" s="41"/>
      <c r="AIJ84" s="41"/>
      <c r="AIK84" s="41"/>
      <c r="AIL84" s="41"/>
      <c r="AIM84" s="41"/>
      <c r="AIN84" s="41"/>
      <c r="AIO84" s="41"/>
      <c r="AIP84" s="41"/>
      <c r="AIQ84" s="41"/>
      <c r="AIR84" s="41"/>
      <c r="AIS84" s="41"/>
      <c r="AIT84" s="41"/>
      <c r="AIU84" s="41"/>
      <c r="AIV84" s="41"/>
      <c r="AIW84" s="41"/>
      <c r="AIX84" s="41"/>
      <c r="AIY84" s="41"/>
      <c r="AIZ84" s="41"/>
      <c r="AJA84" s="41"/>
      <c r="AJB84" s="41"/>
      <c r="AJC84" s="41"/>
      <c r="AJD84" s="41"/>
      <c r="AJE84" s="41"/>
      <c r="AJF84" s="41"/>
      <c r="AJG84" s="41"/>
      <c r="AJH84" s="41"/>
      <c r="AJI84" s="41"/>
      <c r="AJJ84" s="41"/>
      <c r="AJK84" s="41"/>
      <c r="AJL84" s="41"/>
      <c r="AJM84" s="41"/>
      <c r="AJN84" s="41"/>
      <c r="AJO84" s="41"/>
      <c r="AJP84" s="41"/>
      <c r="AJQ84" s="41"/>
      <c r="AJR84" s="41"/>
      <c r="AJS84" s="41"/>
      <c r="AJT84" s="41"/>
      <c r="AJU84" s="41"/>
      <c r="AJV84" s="41"/>
      <c r="AJW84" s="41"/>
      <c r="AJX84" s="41"/>
      <c r="AJY84" s="41"/>
      <c r="AJZ84" s="41"/>
      <c r="AKA84" s="41"/>
      <c r="AKB84" s="41"/>
      <c r="AKC84" s="41"/>
      <c r="AKD84" s="41"/>
      <c r="AKE84" s="41"/>
      <c r="AKF84" s="41"/>
      <c r="AKG84" s="41"/>
      <c r="AKH84" s="41"/>
      <c r="AKI84" s="41"/>
      <c r="AKJ84" s="41"/>
      <c r="AKK84" s="41"/>
      <c r="AKL84" s="41"/>
      <c r="AKM84" s="41"/>
      <c r="AKN84" s="41"/>
      <c r="AKO84" s="41"/>
      <c r="AKP84" s="41"/>
      <c r="AKQ84" s="41"/>
      <c r="AKR84" s="41"/>
      <c r="AKS84" s="41"/>
      <c r="AKT84" s="41"/>
      <c r="AKU84" s="41"/>
      <c r="AKV84" s="41"/>
      <c r="AKW84" s="41"/>
      <c r="AKX84" s="41"/>
      <c r="AKY84" s="41"/>
      <c r="AKZ84" s="41"/>
      <c r="ALA84" s="41"/>
      <c r="ALB84" s="41"/>
      <c r="ALC84" s="41"/>
      <c r="ALD84" s="41"/>
      <c r="ALE84" s="41"/>
      <c r="ALF84" s="41"/>
      <c r="ALG84" s="41"/>
      <c r="ALH84" s="41"/>
      <c r="ALI84" s="41"/>
      <c r="ALJ84" s="41"/>
      <c r="ALK84" s="41"/>
      <c r="ALL84" s="41"/>
      <c r="ALM84" s="41"/>
      <c r="ALN84" s="41"/>
      <c r="ALO84" s="41"/>
      <c r="ALP84" s="41"/>
      <c r="ALQ84" s="41"/>
      <c r="ALR84" s="41"/>
      <c r="ALS84" s="41"/>
      <c r="ALT84" s="41"/>
      <c r="ALU84" s="41"/>
      <c r="ALV84" s="41"/>
      <c r="ALW84" s="41"/>
      <c r="ALX84" s="41"/>
      <c r="ALY84" s="41"/>
      <c r="ALZ84" s="41"/>
      <c r="AMA84" s="41"/>
      <c r="AMB84" s="41"/>
      <c r="AMC84" s="41"/>
      <c r="AMD84" s="41"/>
      <c r="AME84" s="41"/>
      <c r="AMF84" s="41"/>
      <c r="AMG84" s="41"/>
      <c r="AMH84" s="41"/>
      <c r="AMI84" s="41"/>
      <c r="AMJ84" s="41"/>
      <c r="AMK84" s="41"/>
    </row>
    <row r="85" spans="1:1025" s="42" customFormat="1" ht="29.25">
      <c r="A85" s="38">
        <v>82</v>
      </c>
      <c r="B85" s="39" t="s">
        <v>152</v>
      </c>
      <c r="C85" s="39" t="s">
        <v>106</v>
      </c>
      <c r="D85" s="40">
        <v>19457.099999999999</v>
      </c>
      <c r="E85" s="40"/>
      <c r="F85" s="40">
        <f t="shared" si="2"/>
        <v>19457.099999999999</v>
      </c>
      <c r="G85" s="39" t="s">
        <v>75</v>
      </c>
      <c r="H85" s="39"/>
      <c r="I85" s="40">
        <v>31.5</v>
      </c>
      <c r="J85" s="40"/>
      <c r="K85" s="39"/>
      <c r="L85" s="39" t="s">
        <v>17</v>
      </c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  <c r="IW85" s="41"/>
      <c r="IX85" s="41"/>
      <c r="IY85" s="41"/>
      <c r="IZ85" s="41"/>
      <c r="JA85" s="41"/>
      <c r="JB85" s="41"/>
      <c r="JC85" s="41"/>
      <c r="JD85" s="41"/>
      <c r="JE85" s="41"/>
      <c r="JF85" s="41"/>
      <c r="JG85" s="41"/>
      <c r="JH85" s="41"/>
      <c r="JI85" s="41"/>
      <c r="JJ85" s="41"/>
      <c r="JK85" s="41"/>
      <c r="JL85" s="41"/>
      <c r="JM85" s="41"/>
      <c r="JN85" s="41"/>
      <c r="JO85" s="41"/>
      <c r="JP85" s="41"/>
      <c r="JQ85" s="41"/>
      <c r="JR85" s="41"/>
      <c r="JS85" s="41"/>
      <c r="JT85" s="41"/>
      <c r="JU85" s="41"/>
      <c r="JV85" s="41"/>
      <c r="JW85" s="41"/>
      <c r="JX85" s="41"/>
      <c r="JY85" s="41"/>
      <c r="JZ85" s="41"/>
      <c r="KA85" s="41"/>
      <c r="KB85" s="41"/>
      <c r="KC85" s="41"/>
      <c r="KD85" s="41"/>
      <c r="KE85" s="41"/>
      <c r="KF85" s="41"/>
      <c r="KG85" s="41"/>
      <c r="KH85" s="41"/>
      <c r="KI85" s="41"/>
      <c r="KJ85" s="41"/>
      <c r="KK85" s="41"/>
      <c r="KL85" s="41"/>
      <c r="KM85" s="41"/>
      <c r="KN85" s="41"/>
      <c r="KO85" s="41"/>
      <c r="KP85" s="41"/>
      <c r="KQ85" s="41"/>
      <c r="KR85" s="41"/>
      <c r="KS85" s="41"/>
      <c r="KT85" s="41"/>
      <c r="KU85" s="41"/>
      <c r="KV85" s="41"/>
      <c r="KW85" s="41"/>
      <c r="KX85" s="41"/>
      <c r="KY85" s="41"/>
      <c r="KZ85" s="41"/>
      <c r="LA85" s="41"/>
      <c r="LB85" s="41"/>
      <c r="LC85" s="41"/>
      <c r="LD85" s="41"/>
      <c r="LE85" s="41"/>
      <c r="LF85" s="41"/>
      <c r="LG85" s="41"/>
      <c r="LH85" s="41"/>
      <c r="LI85" s="41"/>
      <c r="LJ85" s="41"/>
      <c r="LK85" s="41"/>
      <c r="LL85" s="41"/>
      <c r="LM85" s="41"/>
      <c r="LN85" s="41"/>
      <c r="LO85" s="41"/>
      <c r="LP85" s="41"/>
      <c r="LQ85" s="41"/>
      <c r="LR85" s="41"/>
      <c r="LS85" s="41"/>
      <c r="LT85" s="41"/>
      <c r="LU85" s="41"/>
      <c r="LV85" s="41"/>
      <c r="LW85" s="41"/>
      <c r="LX85" s="41"/>
      <c r="LY85" s="41"/>
      <c r="LZ85" s="41"/>
      <c r="MA85" s="41"/>
      <c r="MB85" s="41"/>
      <c r="MC85" s="41"/>
      <c r="MD85" s="41"/>
      <c r="ME85" s="41"/>
      <c r="MF85" s="41"/>
      <c r="MG85" s="41"/>
      <c r="MH85" s="41"/>
      <c r="MI85" s="41"/>
      <c r="MJ85" s="41"/>
      <c r="MK85" s="41"/>
      <c r="ML85" s="41"/>
      <c r="MM85" s="41"/>
      <c r="MN85" s="41"/>
      <c r="MO85" s="41"/>
      <c r="MP85" s="41"/>
      <c r="MQ85" s="41"/>
      <c r="MR85" s="41"/>
      <c r="MS85" s="41"/>
      <c r="MT85" s="41"/>
      <c r="MU85" s="41"/>
      <c r="MV85" s="41"/>
      <c r="MW85" s="41"/>
      <c r="MX85" s="41"/>
      <c r="MY85" s="41"/>
      <c r="MZ85" s="41"/>
      <c r="NA85" s="41"/>
      <c r="NB85" s="41"/>
      <c r="NC85" s="41"/>
      <c r="ND85" s="41"/>
      <c r="NE85" s="41"/>
      <c r="NF85" s="41"/>
      <c r="NG85" s="41"/>
      <c r="NH85" s="41"/>
      <c r="NI85" s="41"/>
      <c r="NJ85" s="41"/>
      <c r="NK85" s="41"/>
      <c r="NL85" s="41"/>
      <c r="NM85" s="41"/>
      <c r="NN85" s="41"/>
      <c r="NO85" s="41"/>
      <c r="NP85" s="41"/>
      <c r="NQ85" s="41"/>
      <c r="NR85" s="41"/>
      <c r="NS85" s="41"/>
      <c r="NT85" s="41"/>
      <c r="NU85" s="41"/>
      <c r="NV85" s="41"/>
      <c r="NW85" s="41"/>
      <c r="NX85" s="41"/>
      <c r="NY85" s="41"/>
      <c r="NZ85" s="41"/>
      <c r="OA85" s="41"/>
      <c r="OB85" s="41"/>
      <c r="OC85" s="41"/>
      <c r="OD85" s="41"/>
      <c r="OE85" s="41"/>
      <c r="OF85" s="41"/>
      <c r="OG85" s="41"/>
      <c r="OH85" s="41"/>
      <c r="OI85" s="41"/>
      <c r="OJ85" s="41"/>
      <c r="OK85" s="41"/>
      <c r="OL85" s="41"/>
      <c r="OM85" s="41"/>
      <c r="ON85" s="41"/>
      <c r="OO85" s="41"/>
      <c r="OP85" s="41"/>
      <c r="OQ85" s="41"/>
      <c r="OR85" s="41"/>
      <c r="OS85" s="41"/>
      <c r="OT85" s="41"/>
      <c r="OU85" s="41"/>
      <c r="OV85" s="41"/>
      <c r="OW85" s="41"/>
      <c r="OX85" s="41"/>
      <c r="OY85" s="41"/>
      <c r="OZ85" s="41"/>
      <c r="PA85" s="41"/>
      <c r="PB85" s="41"/>
      <c r="PC85" s="41"/>
      <c r="PD85" s="41"/>
      <c r="PE85" s="41"/>
      <c r="PF85" s="41"/>
      <c r="PG85" s="41"/>
      <c r="PH85" s="41"/>
      <c r="PI85" s="41"/>
      <c r="PJ85" s="41"/>
      <c r="PK85" s="41"/>
      <c r="PL85" s="41"/>
      <c r="PM85" s="41"/>
      <c r="PN85" s="41"/>
      <c r="PO85" s="41"/>
      <c r="PP85" s="41"/>
      <c r="PQ85" s="41"/>
      <c r="PR85" s="41"/>
      <c r="PS85" s="41"/>
      <c r="PT85" s="41"/>
      <c r="PU85" s="41"/>
      <c r="PV85" s="41"/>
      <c r="PW85" s="41"/>
      <c r="PX85" s="41"/>
      <c r="PY85" s="41"/>
      <c r="PZ85" s="41"/>
      <c r="QA85" s="41"/>
      <c r="QB85" s="41"/>
      <c r="QC85" s="41"/>
      <c r="QD85" s="41"/>
      <c r="QE85" s="41"/>
      <c r="QF85" s="41"/>
      <c r="QG85" s="41"/>
      <c r="QH85" s="41"/>
      <c r="QI85" s="41"/>
      <c r="QJ85" s="41"/>
      <c r="QK85" s="41"/>
      <c r="QL85" s="41"/>
      <c r="QM85" s="41"/>
      <c r="QN85" s="41"/>
      <c r="QO85" s="41"/>
      <c r="QP85" s="41"/>
      <c r="QQ85" s="41"/>
      <c r="QR85" s="41"/>
      <c r="QS85" s="41"/>
      <c r="QT85" s="41"/>
      <c r="QU85" s="41"/>
      <c r="QV85" s="41"/>
      <c r="QW85" s="41"/>
      <c r="QX85" s="41"/>
      <c r="QY85" s="41"/>
      <c r="QZ85" s="41"/>
      <c r="RA85" s="41"/>
      <c r="RB85" s="41"/>
      <c r="RC85" s="41"/>
      <c r="RD85" s="41"/>
      <c r="RE85" s="41"/>
      <c r="RF85" s="41"/>
      <c r="RG85" s="41"/>
      <c r="RH85" s="41"/>
      <c r="RI85" s="41"/>
      <c r="RJ85" s="41"/>
      <c r="RK85" s="41"/>
      <c r="RL85" s="41"/>
      <c r="RM85" s="41"/>
      <c r="RN85" s="41"/>
      <c r="RO85" s="41"/>
      <c r="RP85" s="41"/>
      <c r="RQ85" s="41"/>
      <c r="RR85" s="41"/>
      <c r="RS85" s="41"/>
      <c r="RT85" s="41"/>
      <c r="RU85" s="41"/>
      <c r="RV85" s="41"/>
      <c r="RW85" s="41"/>
      <c r="RX85" s="41"/>
      <c r="RY85" s="41"/>
      <c r="RZ85" s="41"/>
      <c r="SA85" s="41"/>
      <c r="SB85" s="41"/>
      <c r="SC85" s="41"/>
      <c r="SD85" s="41"/>
      <c r="SE85" s="41"/>
      <c r="SF85" s="41"/>
      <c r="SG85" s="41"/>
      <c r="SH85" s="41"/>
      <c r="SI85" s="41"/>
      <c r="SJ85" s="41"/>
      <c r="SK85" s="41"/>
      <c r="SL85" s="41"/>
      <c r="SM85" s="41"/>
      <c r="SN85" s="41"/>
      <c r="SO85" s="41"/>
      <c r="SP85" s="41"/>
      <c r="SQ85" s="41"/>
      <c r="SR85" s="41"/>
      <c r="SS85" s="41"/>
      <c r="ST85" s="41"/>
      <c r="SU85" s="41"/>
      <c r="SV85" s="41"/>
      <c r="SW85" s="41"/>
      <c r="SX85" s="41"/>
      <c r="SY85" s="41"/>
      <c r="SZ85" s="41"/>
      <c r="TA85" s="41"/>
      <c r="TB85" s="41"/>
      <c r="TC85" s="41"/>
      <c r="TD85" s="41"/>
      <c r="TE85" s="41"/>
      <c r="TF85" s="41"/>
      <c r="TG85" s="41"/>
      <c r="TH85" s="41"/>
      <c r="TI85" s="41"/>
      <c r="TJ85" s="41"/>
      <c r="TK85" s="41"/>
      <c r="TL85" s="41"/>
      <c r="TM85" s="41"/>
      <c r="TN85" s="41"/>
      <c r="TO85" s="41"/>
      <c r="TP85" s="41"/>
      <c r="TQ85" s="41"/>
      <c r="TR85" s="41"/>
      <c r="TS85" s="41"/>
      <c r="TT85" s="41"/>
      <c r="TU85" s="41"/>
      <c r="TV85" s="41"/>
      <c r="TW85" s="41"/>
      <c r="TX85" s="41"/>
      <c r="TY85" s="41"/>
      <c r="TZ85" s="41"/>
      <c r="UA85" s="41"/>
      <c r="UB85" s="41"/>
      <c r="UC85" s="41"/>
      <c r="UD85" s="41"/>
      <c r="UE85" s="41"/>
      <c r="UF85" s="41"/>
      <c r="UG85" s="41"/>
      <c r="UH85" s="41"/>
      <c r="UI85" s="41"/>
      <c r="UJ85" s="41"/>
      <c r="UK85" s="41"/>
      <c r="UL85" s="41"/>
      <c r="UM85" s="41"/>
      <c r="UN85" s="41"/>
      <c r="UO85" s="41"/>
      <c r="UP85" s="41"/>
      <c r="UQ85" s="41"/>
      <c r="UR85" s="41"/>
      <c r="US85" s="41"/>
      <c r="UT85" s="41"/>
      <c r="UU85" s="41"/>
      <c r="UV85" s="41"/>
      <c r="UW85" s="41"/>
      <c r="UX85" s="41"/>
      <c r="UY85" s="41"/>
      <c r="UZ85" s="41"/>
      <c r="VA85" s="41"/>
      <c r="VB85" s="41"/>
      <c r="VC85" s="41"/>
      <c r="VD85" s="41"/>
      <c r="VE85" s="41"/>
      <c r="VF85" s="41"/>
      <c r="VG85" s="41"/>
      <c r="VH85" s="41"/>
      <c r="VI85" s="41"/>
      <c r="VJ85" s="41"/>
      <c r="VK85" s="41"/>
      <c r="VL85" s="41"/>
      <c r="VM85" s="41"/>
      <c r="VN85" s="41"/>
      <c r="VO85" s="41"/>
      <c r="VP85" s="41"/>
      <c r="VQ85" s="41"/>
      <c r="VR85" s="41"/>
      <c r="VS85" s="41"/>
      <c r="VT85" s="41"/>
      <c r="VU85" s="41"/>
      <c r="VV85" s="41"/>
      <c r="VW85" s="41"/>
      <c r="VX85" s="41"/>
      <c r="VY85" s="41"/>
      <c r="VZ85" s="41"/>
      <c r="WA85" s="41"/>
      <c r="WB85" s="41"/>
      <c r="WC85" s="41"/>
      <c r="WD85" s="41"/>
      <c r="WE85" s="41"/>
      <c r="WF85" s="41"/>
      <c r="WG85" s="41"/>
      <c r="WH85" s="41"/>
      <c r="WI85" s="41"/>
      <c r="WJ85" s="41"/>
      <c r="WK85" s="41"/>
      <c r="WL85" s="41"/>
      <c r="WM85" s="41"/>
      <c r="WN85" s="41"/>
      <c r="WO85" s="41"/>
      <c r="WP85" s="41"/>
      <c r="WQ85" s="41"/>
      <c r="WR85" s="41"/>
      <c r="WS85" s="41"/>
      <c r="WT85" s="41"/>
      <c r="WU85" s="41"/>
      <c r="WV85" s="41"/>
      <c r="WW85" s="41"/>
      <c r="WX85" s="41"/>
      <c r="WY85" s="41"/>
      <c r="WZ85" s="41"/>
      <c r="XA85" s="41"/>
      <c r="XB85" s="41"/>
      <c r="XC85" s="41"/>
      <c r="XD85" s="41"/>
      <c r="XE85" s="41"/>
      <c r="XF85" s="41"/>
      <c r="XG85" s="41"/>
      <c r="XH85" s="41"/>
      <c r="XI85" s="41"/>
      <c r="XJ85" s="41"/>
      <c r="XK85" s="41"/>
      <c r="XL85" s="41"/>
      <c r="XM85" s="41"/>
      <c r="XN85" s="41"/>
      <c r="XO85" s="41"/>
      <c r="XP85" s="41"/>
      <c r="XQ85" s="41"/>
      <c r="XR85" s="41"/>
      <c r="XS85" s="41"/>
      <c r="XT85" s="41"/>
      <c r="XU85" s="41"/>
      <c r="XV85" s="41"/>
      <c r="XW85" s="41"/>
      <c r="XX85" s="41"/>
      <c r="XY85" s="41"/>
      <c r="XZ85" s="41"/>
      <c r="YA85" s="41"/>
      <c r="YB85" s="41"/>
      <c r="YC85" s="41"/>
      <c r="YD85" s="41"/>
      <c r="YE85" s="41"/>
      <c r="YF85" s="41"/>
      <c r="YG85" s="41"/>
      <c r="YH85" s="41"/>
      <c r="YI85" s="41"/>
      <c r="YJ85" s="41"/>
      <c r="YK85" s="41"/>
      <c r="YL85" s="41"/>
      <c r="YM85" s="41"/>
      <c r="YN85" s="41"/>
      <c r="YO85" s="41"/>
      <c r="YP85" s="41"/>
      <c r="YQ85" s="41"/>
      <c r="YR85" s="41"/>
      <c r="YS85" s="41"/>
      <c r="YT85" s="41"/>
      <c r="YU85" s="41"/>
      <c r="YV85" s="41"/>
      <c r="YW85" s="41"/>
      <c r="YX85" s="41"/>
      <c r="YY85" s="41"/>
      <c r="YZ85" s="41"/>
      <c r="ZA85" s="41"/>
      <c r="ZB85" s="41"/>
      <c r="ZC85" s="41"/>
      <c r="ZD85" s="41"/>
      <c r="ZE85" s="41"/>
      <c r="ZF85" s="41"/>
      <c r="ZG85" s="41"/>
      <c r="ZH85" s="41"/>
      <c r="ZI85" s="41"/>
      <c r="ZJ85" s="41"/>
      <c r="ZK85" s="41"/>
      <c r="ZL85" s="41"/>
      <c r="ZM85" s="41"/>
      <c r="ZN85" s="41"/>
      <c r="ZO85" s="41"/>
      <c r="ZP85" s="41"/>
      <c r="ZQ85" s="41"/>
      <c r="ZR85" s="41"/>
      <c r="ZS85" s="41"/>
      <c r="ZT85" s="41"/>
      <c r="ZU85" s="41"/>
      <c r="ZV85" s="41"/>
      <c r="ZW85" s="41"/>
      <c r="ZX85" s="41"/>
      <c r="ZY85" s="41"/>
      <c r="ZZ85" s="41"/>
      <c r="AAA85" s="41"/>
      <c r="AAB85" s="41"/>
      <c r="AAC85" s="41"/>
      <c r="AAD85" s="41"/>
      <c r="AAE85" s="41"/>
      <c r="AAF85" s="41"/>
      <c r="AAG85" s="41"/>
      <c r="AAH85" s="41"/>
      <c r="AAI85" s="41"/>
      <c r="AAJ85" s="41"/>
      <c r="AAK85" s="41"/>
      <c r="AAL85" s="41"/>
      <c r="AAM85" s="41"/>
      <c r="AAN85" s="41"/>
      <c r="AAO85" s="41"/>
      <c r="AAP85" s="41"/>
      <c r="AAQ85" s="41"/>
      <c r="AAR85" s="41"/>
      <c r="AAS85" s="41"/>
      <c r="AAT85" s="41"/>
      <c r="AAU85" s="41"/>
      <c r="AAV85" s="41"/>
      <c r="AAW85" s="41"/>
      <c r="AAX85" s="41"/>
      <c r="AAY85" s="41"/>
      <c r="AAZ85" s="41"/>
      <c r="ABA85" s="41"/>
      <c r="ABB85" s="41"/>
      <c r="ABC85" s="41"/>
      <c r="ABD85" s="41"/>
      <c r="ABE85" s="41"/>
      <c r="ABF85" s="41"/>
      <c r="ABG85" s="41"/>
      <c r="ABH85" s="41"/>
      <c r="ABI85" s="41"/>
      <c r="ABJ85" s="41"/>
      <c r="ABK85" s="41"/>
      <c r="ABL85" s="41"/>
      <c r="ABM85" s="41"/>
      <c r="ABN85" s="41"/>
      <c r="ABO85" s="41"/>
      <c r="ABP85" s="41"/>
      <c r="ABQ85" s="41"/>
      <c r="ABR85" s="41"/>
      <c r="ABS85" s="41"/>
      <c r="ABT85" s="41"/>
      <c r="ABU85" s="41"/>
      <c r="ABV85" s="41"/>
      <c r="ABW85" s="41"/>
      <c r="ABX85" s="41"/>
      <c r="ABY85" s="41"/>
      <c r="ABZ85" s="41"/>
      <c r="ACA85" s="41"/>
      <c r="ACB85" s="41"/>
      <c r="ACC85" s="41"/>
      <c r="ACD85" s="41"/>
      <c r="ACE85" s="41"/>
      <c r="ACF85" s="41"/>
      <c r="ACG85" s="41"/>
      <c r="ACH85" s="41"/>
      <c r="ACI85" s="41"/>
      <c r="ACJ85" s="41"/>
      <c r="ACK85" s="41"/>
      <c r="ACL85" s="41"/>
      <c r="ACM85" s="41"/>
      <c r="ACN85" s="41"/>
      <c r="ACO85" s="41"/>
      <c r="ACP85" s="41"/>
      <c r="ACQ85" s="41"/>
      <c r="ACR85" s="41"/>
      <c r="ACS85" s="41"/>
      <c r="ACT85" s="41"/>
      <c r="ACU85" s="41"/>
      <c r="ACV85" s="41"/>
      <c r="ACW85" s="41"/>
      <c r="ACX85" s="41"/>
      <c r="ACY85" s="41"/>
      <c r="ACZ85" s="41"/>
      <c r="ADA85" s="41"/>
      <c r="ADB85" s="41"/>
      <c r="ADC85" s="41"/>
      <c r="ADD85" s="41"/>
      <c r="ADE85" s="41"/>
      <c r="ADF85" s="41"/>
      <c r="ADG85" s="41"/>
      <c r="ADH85" s="41"/>
      <c r="ADI85" s="41"/>
      <c r="ADJ85" s="41"/>
      <c r="ADK85" s="41"/>
      <c r="ADL85" s="41"/>
      <c r="ADM85" s="41"/>
      <c r="ADN85" s="41"/>
      <c r="ADO85" s="41"/>
      <c r="ADP85" s="41"/>
      <c r="ADQ85" s="41"/>
      <c r="ADR85" s="41"/>
      <c r="ADS85" s="41"/>
      <c r="ADT85" s="41"/>
      <c r="ADU85" s="41"/>
      <c r="ADV85" s="41"/>
      <c r="ADW85" s="41"/>
      <c r="ADX85" s="41"/>
      <c r="ADY85" s="41"/>
      <c r="ADZ85" s="41"/>
      <c r="AEA85" s="41"/>
      <c r="AEB85" s="41"/>
      <c r="AEC85" s="41"/>
      <c r="AED85" s="41"/>
      <c r="AEE85" s="41"/>
      <c r="AEF85" s="41"/>
      <c r="AEG85" s="41"/>
      <c r="AEH85" s="41"/>
      <c r="AEI85" s="41"/>
      <c r="AEJ85" s="41"/>
      <c r="AEK85" s="41"/>
      <c r="AEL85" s="41"/>
      <c r="AEM85" s="41"/>
      <c r="AEN85" s="41"/>
      <c r="AEO85" s="41"/>
      <c r="AEP85" s="41"/>
      <c r="AEQ85" s="41"/>
      <c r="AER85" s="41"/>
      <c r="AES85" s="41"/>
      <c r="AET85" s="41"/>
      <c r="AEU85" s="41"/>
      <c r="AEV85" s="41"/>
      <c r="AEW85" s="41"/>
      <c r="AEX85" s="41"/>
      <c r="AEY85" s="41"/>
      <c r="AEZ85" s="41"/>
      <c r="AFA85" s="41"/>
      <c r="AFB85" s="41"/>
      <c r="AFC85" s="41"/>
      <c r="AFD85" s="41"/>
      <c r="AFE85" s="41"/>
      <c r="AFF85" s="41"/>
      <c r="AFG85" s="41"/>
      <c r="AFH85" s="41"/>
      <c r="AFI85" s="41"/>
      <c r="AFJ85" s="41"/>
      <c r="AFK85" s="41"/>
      <c r="AFL85" s="41"/>
      <c r="AFM85" s="41"/>
      <c r="AFN85" s="41"/>
      <c r="AFO85" s="41"/>
      <c r="AFP85" s="41"/>
      <c r="AFQ85" s="41"/>
      <c r="AFR85" s="41"/>
      <c r="AFS85" s="41"/>
      <c r="AFT85" s="41"/>
      <c r="AFU85" s="41"/>
      <c r="AFV85" s="41"/>
      <c r="AFW85" s="41"/>
      <c r="AFX85" s="41"/>
      <c r="AFY85" s="41"/>
      <c r="AFZ85" s="41"/>
      <c r="AGA85" s="41"/>
      <c r="AGB85" s="41"/>
      <c r="AGC85" s="41"/>
      <c r="AGD85" s="41"/>
      <c r="AGE85" s="41"/>
      <c r="AGF85" s="41"/>
      <c r="AGG85" s="41"/>
      <c r="AGH85" s="41"/>
      <c r="AGI85" s="41"/>
      <c r="AGJ85" s="41"/>
      <c r="AGK85" s="41"/>
      <c r="AGL85" s="41"/>
      <c r="AGM85" s="41"/>
      <c r="AGN85" s="41"/>
      <c r="AGO85" s="41"/>
      <c r="AGP85" s="41"/>
      <c r="AGQ85" s="41"/>
      <c r="AGR85" s="41"/>
      <c r="AGS85" s="41"/>
      <c r="AGT85" s="41"/>
      <c r="AGU85" s="41"/>
      <c r="AGV85" s="41"/>
      <c r="AGW85" s="41"/>
      <c r="AGX85" s="41"/>
      <c r="AGY85" s="41"/>
      <c r="AGZ85" s="41"/>
      <c r="AHA85" s="41"/>
      <c r="AHB85" s="41"/>
      <c r="AHC85" s="41"/>
      <c r="AHD85" s="41"/>
      <c r="AHE85" s="41"/>
      <c r="AHF85" s="41"/>
      <c r="AHG85" s="41"/>
      <c r="AHH85" s="41"/>
      <c r="AHI85" s="41"/>
      <c r="AHJ85" s="41"/>
      <c r="AHK85" s="41"/>
      <c r="AHL85" s="41"/>
      <c r="AHM85" s="41"/>
      <c r="AHN85" s="41"/>
      <c r="AHO85" s="41"/>
      <c r="AHP85" s="41"/>
      <c r="AHQ85" s="41"/>
      <c r="AHR85" s="41"/>
      <c r="AHS85" s="41"/>
      <c r="AHT85" s="41"/>
      <c r="AHU85" s="41"/>
      <c r="AHV85" s="41"/>
      <c r="AHW85" s="41"/>
      <c r="AHX85" s="41"/>
      <c r="AHY85" s="41"/>
      <c r="AHZ85" s="41"/>
      <c r="AIA85" s="41"/>
      <c r="AIB85" s="41"/>
      <c r="AIC85" s="41"/>
      <c r="AID85" s="41"/>
      <c r="AIE85" s="41"/>
      <c r="AIF85" s="41"/>
      <c r="AIG85" s="41"/>
      <c r="AIH85" s="41"/>
      <c r="AII85" s="41"/>
      <c r="AIJ85" s="41"/>
      <c r="AIK85" s="41"/>
      <c r="AIL85" s="41"/>
      <c r="AIM85" s="41"/>
      <c r="AIN85" s="41"/>
      <c r="AIO85" s="41"/>
      <c r="AIP85" s="41"/>
      <c r="AIQ85" s="41"/>
      <c r="AIR85" s="41"/>
      <c r="AIS85" s="41"/>
      <c r="AIT85" s="41"/>
      <c r="AIU85" s="41"/>
      <c r="AIV85" s="41"/>
      <c r="AIW85" s="41"/>
      <c r="AIX85" s="41"/>
      <c r="AIY85" s="41"/>
      <c r="AIZ85" s="41"/>
      <c r="AJA85" s="41"/>
      <c r="AJB85" s="41"/>
      <c r="AJC85" s="41"/>
      <c r="AJD85" s="41"/>
      <c r="AJE85" s="41"/>
      <c r="AJF85" s="41"/>
      <c r="AJG85" s="41"/>
      <c r="AJH85" s="41"/>
      <c r="AJI85" s="41"/>
      <c r="AJJ85" s="41"/>
      <c r="AJK85" s="41"/>
      <c r="AJL85" s="41"/>
      <c r="AJM85" s="41"/>
      <c r="AJN85" s="41"/>
      <c r="AJO85" s="41"/>
      <c r="AJP85" s="41"/>
      <c r="AJQ85" s="41"/>
      <c r="AJR85" s="41"/>
      <c r="AJS85" s="41"/>
      <c r="AJT85" s="41"/>
      <c r="AJU85" s="41"/>
      <c r="AJV85" s="41"/>
      <c r="AJW85" s="41"/>
      <c r="AJX85" s="41"/>
      <c r="AJY85" s="41"/>
      <c r="AJZ85" s="41"/>
      <c r="AKA85" s="41"/>
      <c r="AKB85" s="41"/>
      <c r="AKC85" s="41"/>
      <c r="AKD85" s="41"/>
      <c r="AKE85" s="41"/>
      <c r="AKF85" s="41"/>
      <c r="AKG85" s="41"/>
      <c r="AKH85" s="41"/>
      <c r="AKI85" s="41"/>
      <c r="AKJ85" s="41"/>
      <c r="AKK85" s="41"/>
      <c r="AKL85" s="41"/>
      <c r="AKM85" s="41"/>
      <c r="AKN85" s="41"/>
      <c r="AKO85" s="41"/>
      <c r="AKP85" s="41"/>
      <c r="AKQ85" s="41"/>
      <c r="AKR85" s="41"/>
      <c r="AKS85" s="41"/>
      <c r="AKT85" s="41"/>
      <c r="AKU85" s="41"/>
      <c r="AKV85" s="41"/>
      <c r="AKW85" s="41"/>
      <c r="AKX85" s="41"/>
      <c r="AKY85" s="41"/>
      <c r="AKZ85" s="41"/>
      <c r="ALA85" s="41"/>
      <c r="ALB85" s="41"/>
      <c r="ALC85" s="41"/>
      <c r="ALD85" s="41"/>
      <c r="ALE85" s="41"/>
      <c r="ALF85" s="41"/>
      <c r="ALG85" s="41"/>
      <c r="ALH85" s="41"/>
      <c r="ALI85" s="41"/>
      <c r="ALJ85" s="41"/>
      <c r="ALK85" s="41"/>
      <c r="ALL85" s="41"/>
      <c r="ALM85" s="41"/>
      <c r="ALN85" s="41"/>
      <c r="ALO85" s="41"/>
      <c r="ALP85" s="41"/>
      <c r="ALQ85" s="41"/>
      <c r="ALR85" s="41"/>
      <c r="ALS85" s="41"/>
      <c r="ALT85" s="41"/>
      <c r="ALU85" s="41"/>
      <c r="ALV85" s="41"/>
      <c r="ALW85" s="41"/>
      <c r="ALX85" s="41"/>
      <c r="ALY85" s="41"/>
      <c r="ALZ85" s="41"/>
      <c r="AMA85" s="41"/>
      <c r="AMB85" s="41"/>
      <c r="AMC85" s="41"/>
      <c r="AMD85" s="41"/>
      <c r="AME85" s="41"/>
      <c r="AMF85" s="41"/>
      <c r="AMG85" s="41"/>
      <c r="AMH85" s="41"/>
      <c r="AMI85" s="41"/>
      <c r="AMJ85" s="41"/>
      <c r="AMK85" s="41"/>
    </row>
    <row r="86" spans="1:1025" s="42" customFormat="1" ht="29.25">
      <c r="A86" s="38">
        <v>83</v>
      </c>
      <c r="B86" s="39" t="s">
        <v>153</v>
      </c>
      <c r="C86" s="39" t="s">
        <v>74</v>
      </c>
      <c r="D86" s="40">
        <v>54853.32</v>
      </c>
      <c r="E86" s="40"/>
      <c r="F86" s="40">
        <f t="shared" si="2"/>
        <v>54853.32</v>
      </c>
      <c r="G86" s="39" t="s">
        <v>75</v>
      </c>
      <c r="H86" s="39"/>
      <c r="I86" s="40">
        <v>40</v>
      </c>
      <c r="J86" s="40"/>
      <c r="K86" s="39"/>
      <c r="L86" s="39" t="s">
        <v>17</v>
      </c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  <c r="IW86" s="41"/>
      <c r="IX86" s="41"/>
      <c r="IY86" s="41"/>
      <c r="IZ86" s="41"/>
      <c r="JA86" s="41"/>
      <c r="JB86" s="41"/>
      <c r="JC86" s="41"/>
      <c r="JD86" s="41"/>
      <c r="JE86" s="41"/>
      <c r="JF86" s="41"/>
      <c r="JG86" s="41"/>
      <c r="JH86" s="41"/>
      <c r="JI86" s="41"/>
      <c r="JJ86" s="41"/>
      <c r="JK86" s="41"/>
      <c r="JL86" s="41"/>
      <c r="JM86" s="41"/>
      <c r="JN86" s="41"/>
      <c r="JO86" s="41"/>
      <c r="JP86" s="41"/>
      <c r="JQ86" s="41"/>
      <c r="JR86" s="41"/>
      <c r="JS86" s="41"/>
      <c r="JT86" s="41"/>
      <c r="JU86" s="41"/>
      <c r="JV86" s="41"/>
      <c r="JW86" s="41"/>
      <c r="JX86" s="41"/>
      <c r="JY86" s="41"/>
      <c r="JZ86" s="41"/>
      <c r="KA86" s="41"/>
      <c r="KB86" s="41"/>
      <c r="KC86" s="41"/>
      <c r="KD86" s="41"/>
      <c r="KE86" s="41"/>
      <c r="KF86" s="41"/>
      <c r="KG86" s="41"/>
      <c r="KH86" s="41"/>
      <c r="KI86" s="41"/>
      <c r="KJ86" s="41"/>
      <c r="KK86" s="41"/>
      <c r="KL86" s="41"/>
      <c r="KM86" s="41"/>
      <c r="KN86" s="41"/>
      <c r="KO86" s="41"/>
      <c r="KP86" s="41"/>
      <c r="KQ86" s="41"/>
      <c r="KR86" s="41"/>
      <c r="KS86" s="41"/>
      <c r="KT86" s="41"/>
      <c r="KU86" s="41"/>
      <c r="KV86" s="41"/>
      <c r="KW86" s="41"/>
      <c r="KX86" s="41"/>
      <c r="KY86" s="41"/>
      <c r="KZ86" s="41"/>
      <c r="LA86" s="41"/>
      <c r="LB86" s="41"/>
      <c r="LC86" s="41"/>
      <c r="LD86" s="41"/>
      <c r="LE86" s="41"/>
      <c r="LF86" s="41"/>
      <c r="LG86" s="41"/>
      <c r="LH86" s="41"/>
      <c r="LI86" s="41"/>
      <c r="LJ86" s="41"/>
      <c r="LK86" s="41"/>
      <c r="LL86" s="41"/>
      <c r="LM86" s="41"/>
      <c r="LN86" s="41"/>
      <c r="LO86" s="41"/>
      <c r="LP86" s="41"/>
      <c r="LQ86" s="41"/>
      <c r="LR86" s="41"/>
      <c r="LS86" s="41"/>
      <c r="LT86" s="41"/>
      <c r="LU86" s="41"/>
      <c r="LV86" s="41"/>
      <c r="LW86" s="41"/>
      <c r="LX86" s="41"/>
      <c r="LY86" s="41"/>
      <c r="LZ86" s="41"/>
      <c r="MA86" s="41"/>
      <c r="MB86" s="41"/>
      <c r="MC86" s="41"/>
      <c r="MD86" s="41"/>
      <c r="ME86" s="41"/>
      <c r="MF86" s="41"/>
      <c r="MG86" s="41"/>
      <c r="MH86" s="41"/>
      <c r="MI86" s="41"/>
      <c r="MJ86" s="41"/>
      <c r="MK86" s="41"/>
      <c r="ML86" s="41"/>
      <c r="MM86" s="41"/>
      <c r="MN86" s="41"/>
      <c r="MO86" s="41"/>
      <c r="MP86" s="41"/>
      <c r="MQ86" s="41"/>
      <c r="MR86" s="41"/>
      <c r="MS86" s="41"/>
      <c r="MT86" s="41"/>
      <c r="MU86" s="41"/>
      <c r="MV86" s="41"/>
      <c r="MW86" s="41"/>
      <c r="MX86" s="41"/>
      <c r="MY86" s="41"/>
      <c r="MZ86" s="41"/>
      <c r="NA86" s="41"/>
      <c r="NB86" s="41"/>
      <c r="NC86" s="41"/>
      <c r="ND86" s="41"/>
      <c r="NE86" s="41"/>
      <c r="NF86" s="41"/>
      <c r="NG86" s="41"/>
      <c r="NH86" s="41"/>
      <c r="NI86" s="41"/>
      <c r="NJ86" s="41"/>
      <c r="NK86" s="41"/>
      <c r="NL86" s="41"/>
      <c r="NM86" s="41"/>
      <c r="NN86" s="41"/>
      <c r="NO86" s="41"/>
      <c r="NP86" s="41"/>
      <c r="NQ86" s="41"/>
      <c r="NR86" s="41"/>
      <c r="NS86" s="41"/>
      <c r="NT86" s="41"/>
      <c r="NU86" s="41"/>
      <c r="NV86" s="41"/>
      <c r="NW86" s="41"/>
      <c r="NX86" s="41"/>
      <c r="NY86" s="41"/>
      <c r="NZ86" s="41"/>
      <c r="OA86" s="41"/>
      <c r="OB86" s="41"/>
      <c r="OC86" s="41"/>
      <c r="OD86" s="41"/>
      <c r="OE86" s="41"/>
      <c r="OF86" s="41"/>
      <c r="OG86" s="41"/>
      <c r="OH86" s="41"/>
      <c r="OI86" s="41"/>
      <c r="OJ86" s="41"/>
      <c r="OK86" s="41"/>
      <c r="OL86" s="41"/>
      <c r="OM86" s="41"/>
      <c r="ON86" s="41"/>
      <c r="OO86" s="41"/>
      <c r="OP86" s="41"/>
      <c r="OQ86" s="41"/>
      <c r="OR86" s="41"/>
      <c r="OS86" s="41"/>
      <c r="OT86" s="41"/>
      <c r="OU86" s="41"/>
      <c r="OV86" s="41"/>
      <c r="OW86" s="41"/>
      <c r="OX86" s="41"/>
      <c r="OY86" s="41"/>
      <c r="OZ86" s="41"/>
      <c r="PA86" s="41"/>
      <c r="PB86" s="41"/>
      <c r="PC86" s="41"/>
      <c r="PD86" s="41"/>
      <c r="PE86" s="41"/>
      <c r="PF86" s="41"/>
      <c r="PG86" s="41"/>
      <c r="PH86" s="41"/>
      <c r="PI86" s="41"/>
      <c r="PJ86" s="41"/>
      <c r="PK86" s="41"/>
      <c r="PL86" s="41"/>
      <c r="PM86" s="41"/>
      <c r="PN86" s="41"/>
      <c r="PO86" s="41"/>
      <c r="PP86" s="41"/>
      <c r="PQ86" s="41"/>
      <c r="PR86" s="41"/>
      <c r="PS86" s="41"/>
      <c r="PT86" s="41"/>
      <c r="PU86" s="41"/>
      <c r="PV86" s="41"/>
      <c r="PW86" s="41"/>
      <c r="PX86" s="41"/>
      <c r="PY86" s="41"/>
      <c r="PZ86" s="41"/>
      <c r="QA86" s="41"/>
      <c r="QB86" s="41"/>
      <c r="QC86" s="41"/>
      <c r="QD86" s="41"/>
      <c r="QE86" s="41"/>
      <c r="QF86" s="41"/>
      <c r="QG86" s="41"/>
      <c r="QH86" s="41"/>
      <c r="QI86" s="41"/>
      <c r="QJ86" s="41"/>
      <c r="QK86" s="41"/>
      <c r="QL86" s="41"/>
      <c r="QM86" s="41"/>
      <c r="QN86" s="41"/>
      <c r="QO86" s="41"/>
      <c r="QP86" s="41"/>
      <c r="QQ86" s="41"/>
      <c r="QR86" s="41"/>
      <c r="QS86" s="41"/>
      <c r="QT86" s="41"/>
      <c r="QU86" s="41"/>
      <c r="QV86" s="41"/>
      <c r="QW86" s="41"/>
      <c r="QX86" s="41"/>
      <c r="QY86" s="41"/>
      <c r="QZ86" s="41"/>
      <c r="RA86" s="41"/>
      <c r="RB86" s="41"/>
      <c r="RC86" s="41"/>
      <c r="RD86" s="41"/>
      <c r="RE86" s="41"/>
      <c r="RF86" s="41"/>
      <c r="RG86" s="41"/>
      <c r="RH86" s="41"/>
      <c r="RI86" s="41"/>
      <c r="RJ86" s="41"/>
      <c r="RK86" s="41"/>
      <c r="RL86" s="41"/>
      <c r="RM86" s="41"/>
      <c r="RN86" s="41"/>
      <c r="RO86" s="41"/>
      <c r="RP86" s="41"/>
      <c r="RQ86" s="41"/>
      <c r="RR86" s="41"/>
      <c r="RS86" s="41"/>
      <c r="RT86" s="41"/>
      <c r="RU86" s="41"/>
      <c r="RV86" s="41"/>
      <c r="RW86" s="41"/>
      <c r="RX86" s="41"/>
      <c r="RY86" s="41"/>
      <c r="RZ86" s="41"/>
      <c r="SA86" s="41"/>
      <c r="SB86" s="41"/>
      <c r="SC86" s="41"/>
      <c r="SD86" s="41"/>
      <c r="SE86" s="41"/>
      <c r="SF86" s="41"/>
      <c r="SG86" s="41"/>
      <c r="SH86" s="41"/>
      <c r="SI86" s="41"/>
      <c r="SJ86" s="41"/>
      <c r="SK86" s="41"/>
      <c r="SL86" s="41"/>
      <c r="SM86" s="41"/>
      <c r="SN86" s="41"/>
      <c r="SO86" s="41"/>
      <c r="SP86" s="41"/>
      <c r="SQ86" s="41"/>
      <c r="SR86" s="41"/>
      <c r="SS86" s="41"/>
      <c r="ST86" s="41"/>
      <c r="SU86" s="41"/>
      <c r="SV86" s="41"/>
      <c r="SW86" s="41"/>
      <c r="SX86" s="41"/>
      <c r="SY86" s="41"/>
      <c r="SZ86" s="41"/>
      <c r="TA86" s="41"/>
      <c r="TB86" s="41"/>
      <c r="TC86" s="41"/>
      <c r="TD86" s="41"/>
      <c r="TE86" s="41"/>
      <c r="TF86" s="41"/>
      <c r="TG86" s="41"/>
      <c r="TH86" s="41"/>
      <c r="TI86" s="41"/>
      <c r="TJ86" s="41"/>
      <c r="TK86" s="41"/>
      <c r="TL86" s="41"/>
      <c r="TM86" s="41"/>
      <c r="TN86" s="41"/>
      <c r="TO86" s="41"/>
      <c r="TP86" s="41"/>
      <c r="TQ86" s="41"/>
      <c r="TR86" s="41"/>
      <c r="TS86" s="41"/>
      <c r="TT86" s="41"/>
      <c r="TU86" s="41"/>
      <c r="TV86" s="41"/>
      <c r="TW86" s="41"/>
      <c r="TX86" s="41"/>
      <c r="TY86" s="41"/>
      <c r="TZ86" s="41"/>
      <c r="UA86" s="41"/>
      <c r="UB86" s="41"/>
      <c r="UC86" s="41"/>
      <c r="UD86" s="41"/>
      <c r="UE86" s="41"/>
      <c r="UF86" s="41"/>
      <c r="UG86" s="41"/>
      <c r="UH86" s="41"/>
      <c r="UI86" s="41"/>
      <c r="UJ86" s="41"/>
      <c r="UK86" s="41"/>
      <c r="UL86" s="41"/>
      <c r="UM86" s="41"/>
      <c r="UN86" s="41"/>
      <c r="UO86" s="41"/>
      <c r="UP86" s="41"/>
      <c r="UQ86" s="41"/>
      <c r="UR86" s="41"/>
      <c r="US86" s="41"/>
      <c r="UT86" s="41"/>
      <c r="UU86" s="41"/>
      <c r="UV86" s="41"/>
      <c r="UW86" s="41"/>
      <c r="UX86" s="41"/>
      <c r="UY86" s="41"/>
      <c r="UZ86" s="41"/>
      <c r="VA86" s="41"/>
      <c r="VB86" s="41"/>
      <c r="VC86" s="41"/>
      <c r="VD86" s="41"/>
      <c r="VE86" s="41"/>
      <c r="VF86" s="41"/>
      <c r="VG86" s="41"/>
      <c r="VH86" s="41"/>
      <c r="VI86" s="41"/>
      <c r="VJ86" s="41"/>
      <c r="VK86" s="41"/>
      <c r="VL86" s="41"/>
      <c r="VM86" s="41"/>
      <c r="VN86" s="41"/>
      <c r="VO86" s="41"/>
      <c r="VP86" s="41"/>
      <c r="VQ86" s="41"/>
      <c r="VR86" s="41"/>
      <c r="VS86" s="41"/>
      <c r="VT86" s="41"/>
      <c r="VU86" s="41"/>
      <c r="VV86" s="41"/>
      <c r="VW86" s="41"/>
      <c r="VX86" s="41"/>
      <c r="VY86" s="41"/>
      <c r="VZ86" s="41"/>
      <c r="WA86" s="41"/>
      <c r="WB86" s="41"/>
      <c r="WC86" s="41"/>
      <c r="WD86" s="41"/>
      <c r="WE86" s="41"/>
      <c r="WF86" s="41"/>
      <c r="WG86" s="41"/>
      <c r="WH86" s="41"/>
      <c r="WI86" s="41"/>
      <c r="WJ86" s="41"/>
      <c r="WK86" s="41"/>
      <c r="WL86" s="41"/>
      <c r="WM86" s="41"/>
      <c r="WN86" s="41"/>
      <c r="WO86" s="41"/>
      <c r="WP86" s="41"/>
      <c r="WQ86" s="41"/>
      <c r="WR86" s="41"/>
      <c r="WS86" s="41"/>
      <c r="WT86" s="41"/>
      <c r="WU86" s="41"/>
      <c r="WV86" s="41"/>
      <c r="WW86" s="41"/>
      <c r="WX86" s="41"/>
      <c r="WY86" s="41"/>
      <c r="WZ86" s="41"/>
      <c r="XA86" s="41"/>
      <c r="XB86" s="41"/>
      <c r="XC86" s="41"/>
      <c r="XD86" s="41"/>
      <c r="XE86" s="41"/>
      <c r="XF86" s="41"/>
      <c r="XG86" s="41"/>
      <c r="XH86" s="41"/>
      <c r="XI86" s="41"/>
      <c r="XJ86" s="41"/>
      <c r="XK86" s="41"/>
      <c r="XL86" s="41"/>
      <c r="XM86" s="41"/>
      <c r="XN86" s="41"/>
      <c r="XO86" s="41"/>
      <c r="XP86" s="41"/>
      <c r="XQ86" s="41"/>
      <c r="XR86" s="41"/>
      <c r="XS86" s="41"/>
      <c r="XT86" s="41"/>
      <c r="XU86" s="41"/>
      <c r="XV86" s="41"/>
      <c r="XW86" s="41"/>
      <c r="XX86" s="41"/>
      <c r="XY86" s="41"/>
      <c r="XZ86" s="41"/>
      <c r="YA86" s="41"/>
      <c r="YB86" s="41"/>
      <c r="YC86" s="41"/>
      <c r="YD86" s="41"/>
      <c r="YE86" s="41"/>
      <c r="YF86" s="41"/>
      <c r="YG86" s="41"/>
      <c r="YH86" s="41"/>
      <c r="YI86" s="41"/>
      <c r="YJ86" s="41"/>
      <c r="YK86" s="41"/>
      <c r="YL86" s="41"/>
      <c r="YM86" s="41"/>
      <c r="YN86" s="41"/>
      <c r="YO86" s="41"/>
      <c r="YP86" s="41"/>
      <c r="YQ86" s="41"/>
      <c r="YR86" s="41"/>
      <c r="YS86" s="41"/>
      <c r="YT86" s="41"/>
      <c r="YU86" s="41"/>
      <c r="YV86" s="41"/>
      <c r="YW86" s="41"/>
      <c r="YX86" s="41"/>
      <c r="YY86" s="41"/>
      <c r="YZ86" s="41"/>
      <c r="ZA86" s="41"/>
      <c r="ZB86" s="41"/>
      <c r="ZC86" s="41"/>
      <c r="ZD86" s="41"/>
      <c r="ZE86" s="41"/>
      <c r="ZF86" s="41"/>
      <c r="ZG86" s="41"/>
      <c r="ZH86" s="41"/>
      <c r="ZI86" s="41"/>
      <c r="ZJ86" s="41"/>
      <c r="ZK86" s="41"/>
      <c r="ZL86" s="41"/>
      <c r="ZM86" s="41"/>
      <c r="ZN86" s="41"/>
      <c r="ZO86" s="41"/>
      <c r="ZP86" s="41"/>
      <c r="ZQ86" s="41"/>
      <c r="ZR86" s="41"/>
      <c r="ZS86" s="41"/>
      <c r="ZT86" s="41"/>
      <c r="ZU86" s="41"/>
      <c r="ZV86" s="41"/>
      <c r="ZW86" s="41"/>
      <c r="ZX86" s="41"/>
      <c r="ZY86" s="41"/>
      <c r="ZZ86" s="41"/>
      <c r="AAA86" s="41"/>
      <c r="AAB86" s="41"/>
      <c r="AAC86" s="41"/>
      <c r="AAD86" s="41"/>
      <c r="AAE86" s="41"/>
      <c r="AAF86" s="41"/>
      <c r="AAG86" s="41"/>
      <c r="AAH86" s="41"/>
      <c r="AAI86" s="41"/>
      <c r="AAJ86" s="41"/>
      <c r="AAK86" s="41"/>
      <c r="AAL86" s="41"/>
      <c r="AAM86" s="41"/>
      <c r="AAN86" s="41"/>
      <c r="AAO86" s="41"/>
      <c r="AAP86" s="41"/>
      <c r="AAQ86" s="41"/>
      <c r="AAR86" s="41"/>
      <c r="AAS86" s="41"/>
      <c r="AAT86" s="41"/>
      <c r="AAU86" s="41"/>
      <c r="AAV86" s="41"/>
      <c r="AAW86" s="41"/>
      <c r="AAX86" s="41"/>
      <c r="AAY86" s="41"/>
      <c r="AAZ86" s="41"/>
      <c r="ABA86" s="41"/>
      <c r="ABB86" s="41"/>
      <c r="ABC86" s="41"/>
      <c r="ABD86" s="41"/>
      <c r="ABE86" s="41"/>
      <c r="ABF86" s="41"/>
      <c r="ABG86" s="41"/>
      <c r="ABH86" s="41"/>
      <c r="ABI86" s="41"/>
      <c r="ABJ86" s="41"/>
      <c r="ABK86" s="41"/>
      <c r="ABL86" s="41"/>
      <c r="ABM86" s="41"/>
      <c r="ABN86" s="41"/>
      <c r="ABO86" s="41"/>
      <c r="ABP86" s="41"/>
      <c r="ABQ86" s="41"/>
      <c r="ABR86" s="41"/>
      <c r="ABS86" s="41"/>
      <c r="ABT86" s="41"/>
      <c r="ABU86" s="41"/>
      <c r="ABV86" s="41"/>
      <c r="ABW86" s="41"/>
      <c r="ABX86" s="41"/>
      <c r="ABY86" s="41"/>
      <c r="ABZ86" s="41"/>
      <c r="ACA86" s="41"/>
      <c r="ACB86" s="41"/>
      <c r="ACC86" s="41"/>
      <c r="ACD86" s="41"/>
      <c r="ACE86" s="41"/>
      <c r="ACF86" s="41"/>
      <c r="ACG86" s="41"/>
      <c r="ACH86" s="41"/>
      <c r="ACI86" s="41"/>
      <c r="ACJ86" s="41"/>
      <c r="ACK86" s="41"/>
      <c r="ACL86" s="41"/>
      <c r="ACM86" s="41"/>
      <c r="ACN86" s="41"/>
      <c r="ACO86" s="41"/>
      <c r="ACP86" s="41"/>
      <c r="ACQ86" s="41"/>
      <c r="ACR86" s="41"/>
      <c r="ACS86" s="41"/>
      <c r="ACT86" s="41"/>
      <c r="ACU86" s="41"/>
      <c r="ACV86" s="41"/>
      <c r="ACW86" s="41"/>
      <c r="ACX86" s="41"/>
      <c r="ACY86" s="41"/>
      <c r="ACZ86" s="41"/>
      <c r="ADA86" s="41"/>
      <c r="ADB86" s="41"/>
      <c r="ADC86" s="41"/>
      <c r="ADD86" s="41"/>
      <c r="ADE86" s="41"/>
      <c r="ADF86" s="41"/>
      <c r="ADG86" s="41"/>
      <c r="ADH86" s="41"/>
      <c r="ADI86" s="41"/>
      <c r="ADJ86" s="41"/>
      <c r="ADK86" s="41"/>
      <c r="ADL86" s="41"/>
      <c r="ADM86" s="41"/>
      <c r="ADN86" s="41"/>
      <c r="ADO86" s="41"/>
      <c r="ADP86" s="41"/>
      <c r="ADQ86" s="41"/>
      <c r="ADR86" s="41"/>
      <c r="ADS86" s="41"/>
      <c r="ADT86" s="41"/>
      <c r="ADU86" s="41"/>
      <c r="ADV86" s="41"/>
      <c r="ADW86" s="41"/>
      <c r="ADX86" s="41"/>
      <c r="ADY86" s="41"/>
      <c r="ADZ86" s="41"/>
      <c r="AEA86" s="41"/>
      <c r="AEB86" s="41"/>
      <c r="AEC86" s="41"/>
      <c r="AED86" s="41"/>
      <c r="AEE86" s="41"/>
      <c r="AEF86" s="41"/>
      <c r="AEG86" s="41"/>
      <c r="AEH86" s="41"/>
      <c r="AEI86" s="41"/>
      <c r="AEJ86" s="41"/>
      <c r="AEK86" s="41"/>
      <c r="AEL86" s="41"/>
      <c r="AEM86" s="41"/>
      <c r="AEN86" s="41"/>
      <c r="AEO86" s="41"/>
      <c r="AEP86" s="41"/>
      <c r="AEQ86" s="41"/>
      <c r="AER86" s="41"/>
      <c r="AES86" s="41"/>
      <c r="AET86" s="41"/>
      <c r="AEU86" s="41"/>
      <c r="AEV86" s="41"/>
      <c r="AEW86" s="41"/>
      <c r="AEX86" s="41"/>
      <c r="AEY86" s="41"/>
      <c r="AEZ86" s="41"/>
      <c r="AFA86" s="41"/>
      <c r="AFB86" s="41"/>
      <c r="AFC86" s="41"/>
      <c r="AFD86" s="41"/>
      <c r="AFE86" s="41"/>
      <c r="AFF86" s="41"/>
      <c r="AFG86" s="41"/>
      <c r="AFH86" s="41"/>
      <c r="AFI86" s="41"/>
      <c r="AFJ86" s="41"/>
      <c r="AFK86" s="41"/>
      <c r="AFL86" s="41"/>
      <c r="AFM86" s="41"/>
      <c r="AFN86" s="41"/>
      <c r="AFO86" s="41"/>
      <c r="AFP86" s="41"/>
      <c r="AFQ86" s="41"/>
      <c r="AFR86" s="41"/>
      <c r="AFS86" s="41"/>
      <c r="AFT86" s="41"/>
      <c r="AFU86" s="41"/>
      <c r="AFV86" s="41"/>
      <c r="AFW86" s="41"/>
      <c r="AFX86" s="41"/>
      <c r="AFY86" s="41"/>
      <c r="AFZ86" s="41"/>
      <c r="AGA86" s="41"/>
      <c r="AGB86" s="41"/>
      <c r="AGC86" s="41"/>
      <c r="AGD86" s="41"/>
      <c r="AGE86" s="41"/>
      <c r="AGF86" s="41"/>
      <c r="AGG86" s="41"/>
      <c r="AGH86" s="41"/>
      <c r="AGI86" s="41"/>
      <c r="AGJ86" s="41"/>
      <c r="AGK86" s="41"/>
      <c r="AGL86" s="41"/>
      <c r="AGM86" s="41"/>
      <c r="AGN86" s="41"/>
      <c r="AGO86" s="41"/>
      <c r="AGP86" s="41"/>
      <c r="AGQ86" s="41"/>
      <c r="AGR86" s="41"/>
      <c r="AGS86" s="41"/>
      <c r="AGT86" s="41"/>
      <c r="AGU86" s="41"/>
      <c r="AGV86" s="41"/>
      <c r="AGW86" s="41"/>
      <c r="AGX86" s="41"/>
      <c r="AGY86" s="41"/>
      <c r="AGZ86" s="41"/>
      <c r="AHA86" s="41"/>
      <c r="AHB86" s="41"/>
      <c r="AHC86" s="41"/>
      <c r="AHD86" s="41"/>
      <c r="AHE86" s="41"/>
      <c r="AHF86" s="41"/>
      <c r="AHG86" s="41"/>
      <c r="AHH86" s="41"/>
      <c r="AHI86" s="41"/>
      <c r="AHJ86" s="41"/>
      <c r="AHK86" s="41"/>
      <c r="AHL86" s="41"/>
      <c r="AHM86" s="41"/>
      <c r="AHN86" s="41"/>
      <c r="AHO86" s="41"/>
      <c r="AHP86" s="41"/>
      <c r="AHQ86" s="41"/>
      <c r="AHR86" s="41"/>
      <c r="AHS86" s="41"/>
      <c r="AHT86" s="41"/>
      <c r="AHU86" s="41"/>
      <c r="AHV86" s="41"/>
      <c r="AHW86" s="41"/>
      <c r="AHX86" s="41"/>
      <c r="AHY86" s="41"/>
      <c r="AHZ86" s="41"/>
      <c r="AIA86" s="41"/>
      <c r="AIB86" s="41"/>
      <c r="AIC86" s="41"/>
      <c r="AID86" s="41"/>
      <c r="AIE86" s="41"/>
      <c r="AIF86" s="41"/>
      <c r="AIG86" s="41"/>
      <c r="AIH86" s="41"/>
      <c r="AII86" s="41"/>
      <c r="AIJ86" s="41"/>
      <c r="AIK86" s="41"/>
      <c r="AIL86" s="41"/>
      <c r="AIM86" s="41"/>
      <c r="AIN86" s="41"/>
      <c r="AIO86" s="41"/>
      <c r="AIP86" s="41"/>
      <c r="AIQ86" s="41"/>
      <c r="AIR86" s="41"/>
      <c r="AIS86" s="41"/>
      <c r="AIT86" s="41"/>
      <c r="AIU86" s="41"/>
      <c r="AIV86" s="41"/>
      <c r="AIW86" s="41"/>
      <c r="AIX86" s="41"/>
      <c r="AIY86" s="41"/>
      <c r="AIZ86" s="41"/>
      <c r="AJA86" s="41"/>
      <c r="AJB86" s="41"/>
      <c r="AJC86" s="41"/>
      <c r="AJD86" s="41"/>
      <c r="AJE86" s="41"/>
      <c r="AJF86" s="41"/>
      <c r="AJG86" s="41"/>
      <c r="AJH86" s="41"/>
      <c r="AJI86" s="41"/>
      <c r="AJJ86" s="41"/>
      <c r="AJK86" s="41"/>
      <c r="AJL86" s="41"/>
      <c r="AJM86" s="41"/>
      <c r="AJN86" s="41"/>
      <c r="AJO86" s="41"/>
      <c r="AJP86" s="41"/>
      <c r="AJQ86" s="41"/>
      <c r="AJR86" s="41"/>
      <c r="AJS86" s="41"/>
      <c r="AJT86" s="41"/>
      <c r="AJU86" s="41"/>
      <c r="AJV86" s="41"/>
      <c r="AJW86" s="41"/>
      <c r="AJX86" s="41"/>
      <c r="AJY86" s="41"/>
      <c r="AJZ86" s="41"/>
      <c r="AKA86" s="41"/>
      <c r="AKB86" s="41"/>
      <c r="AKC86" s="41"/>
      <c r="AKD86" s="41"/>
      <c r="AKE86" s="41"/>
      <c r="AKF86" s="41"/>
      <c r="AKG86" s="41"/>
      <c r="AKH86" s="41"/>
      <c r="AKI86" s="41"/>
      <c r="AKJ86" s="41"/>
      <c r="AKK86" s="41"/>
      <c r="AKL86" s="41"/>
      <c r="AKM86" s="41"/>
      <c r="AKN86" s="41"/>
      <c r="AKO86" s="41"/>
      <c r="AKP86" s="41"/>
      <c r="AKQ86" s="41"/>
      <c r="AKR86" s="41"/>
      <c r="AKS86" s="41"/>
      <c r="AKT86" s="41"/>
      <c r="AKU86" s="41"/>
      <c r="AKV86" s="41"/>
      <c r="AKW86" s="41"/>
      <c r="AKX86" s="41"/>
      <c r="AKY86" s="41"/>
      <c r="AKZ86" s="41"/>
      <c r="ALA86" s="41"/>
      <c r="ALB86" s="41"/>
      <c r="ALC86" s="41"/>
      <c r="ALD86" s="41"/>
      <c r="ALE86" s="41"/>
      <c r="ALF86" s="41"/>
      <c r="ALG86" s="41"/>
      <c r="ALH86" s="41"/>
      <c r="ALI86" s="41"/>
      <c r="ALJ86" s="41"/>
      <c r="ALK86" s="41"/>
      <c r="ALL86" s="41"/>
      <c r="ALM86" s="41"/>
      <c r="ALN86" s="41"/>
      <c r="ALO86" s="41"/>
      <c r="ALP86" s="41"/>
      <c r="ALQ86" s="41"/>
      <c r="ALR86" s="41"/>
      <c r="ALS86" s="41"/>
      <c r="ALT86" s="41"/>
      <c r="ALU86" s="41"/>
      <c r="ALV86" s="41"/>
      <c r="ALW86" s="41"/>
      <c r="ALX86" s="41"/>
      <c r="ALY86" s="41"/>
      <c r="ALZ86" s="41"/>
      <c r="AMA86" s="41"/>
      <c r="AMB86" s="41"/>
      <c r="AMC86" s="41"/>
      <c r="AMD86" s="41"/>
      <c r="AME86" s="41"/>
      <c r="AMF86" s="41"/>
      <c r="AMG86" s="41"/>
      <c r="AMH86" s="41"/>
      <c r="AMI86" s="41"/>
      <c r="AMJ86" s="41"/>
      <c r="AMK86" s="41"/>
    </row>
    <row r="87" spans="1:1025" s="42" customFormat="1" ht="29.25">
      <c r="A87" s="38">
        <v>84</v>
      </c>
      <c r="B87" s="39" t="s">
        <v>153</v>
      </c>
      <c r="C87" s="39" t="s">
        <v>106</v>
      </c>
      <c r="D87" s="40">
        <v>54853.32</v>
      </c>
      <c r="E87" s="40"/>
      <c r="F87" s="40">
        <f t="shared" si="2"/>
        <v>54853.32</v>
      </c>
      <c r="G87" s="39" t="s">
        <v>75</v>
      </c>
      <c r="H87" s="39"/>
      <c r="I87" s="40">
        <v>40</v>
      </c>
      <c r="J87" s="40"/>
      <c r="K87" s="39"/>
      <c r="L87" s="39" t="s">
        <v>17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  <c r="IX87" s="41"/>
      <c r="IY87" s="41"/>
      <c r="IZ87" s="41"/>
      <c r="JA87" s="41"/>
      <c r="JB87" s="41"/>
      <c r="JC87" s="41"/>
      <c r="JD87" s="41"/>
      <c r="JE87" s="41"/>
      <c r="JF87" s="41"/>
      <c r="JG87" s="41"/>
      <c r="JH87" s="41"/>
      <c r="JI87" s="41"/>
      <c r="JJ87" s="41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41"/>
      <c r="KE87" s="41"/>
      <c r="KF87" s="41"/>
      <c r="KG87" s="41"/>
      <c r="KH87" s="41"/>
      <c r="KI87" s="41"/>
      <c r="KJ87" s="41"/>
      <c r="KK87" s="41"/>
      <c r="KL87" s="41"/>
      <c r="KM87" s="41"/>
      <c r="KN87" s="41"/>
      <c r="KO87" s="41"/>
      <c r="KP87" s="41"/>
      <c r="KQ87" s="41"/>
      <c r="KR87" s="41"/>
      <c r="KS87" s="41"/>
      <c r="KT87" s="41"/>
      <c r="KU87" s="41"/>
      <c r="KV87" s="41"/>
      <c r="KW87" s="41"/>
      <c r="KX87" s="41"/>
      <c r="KY87" s="41"/>
      <c r="KZ87" s="41"/>
      <c r="LA87" s="41"/>
      <c r="LB87" s="41"/>
      <c r="LC87" s="41"/>
      <c r="LD87" s="41"/>
      <c r="LE87" s="41"/>
      <c r="LF87" s="41"/>
      <c r="LG87" s="41"/>
      <c r="LH87" s="41"/>
      <c r="LI87" s="41"/>
      <c r="LJ87" s="41"/>
      <c r="LK87" s="41"/>
      <c r="LL87" s="41"/>
      <c r="LM87" s="41"/>
      <c r="LN87" s="41"/>
      <c r="LO87" s="41"/>
      <c r="LP87" s="41"/>
      <c r="LQ87" s="41"/>
      <c r="LR87" s="41"/>
      <c r="LS87" s="41"/>
      <c r="LT87" s="41"/>
      <c r="LU87" s="41"/>
      <c r="LV87" s="41"/>
      <c r="LW87" s="41"/>
      <c r="LX87" s="41"/>
      <c r="LY87" s="41"/>
      <c r="LZ87" s="41"/>
      <c r="MA87" s="41"/>
      <c r="MB87" s="41"/>
      <c r="MC87" s="41"/>
      <c r="MD87" s="41"/>
      <c r="ME87" s="41"/>
      <c r="MF87" s="41"/>
      <c r="MG87" s="41"/>
      <c r="MH87" s="41"/>
      <c r="MI87" s="41"/>
      <c r="MJ87" s="41"/>
      <c r="MK87" s="41"/>
      <c r="ML87" s="41"/>
      <c r="MM87" s="41"/>
      <c r="MN87" s="41"/>
      <c r="MO87" s="41"/>
      <c r="MP87" s="41"/>
      <c r="MQ87" s="41"/>
      <c r="MR87" s="41"/>
      <c r="MS87" s="41"/>
      <c r="MT87" s="41"/>
      <c r="MU87" s="41"/>
      <c r="MV87" s="41"/>
      <c r="MW87" s="41"/>
      <c r="MX87" s="41"/>
      <c r="MY87" s="41"/>
      <c r="MZ87" s="41"/>
      <c r="NA87" s="41"/>
      <c r="NB87" s="41"/>
      <c r="NC87" s="41"/>
      <c r="ND87" s="41"/>
      <c r="NE87" s="41"/>
      <c r="NF87" s="41"/>
      <c r="NG87" s="41"/>
      <c r="NH87" s="41"/>
      <c r="NI87" s="41"/>
      <c r="NJ87" s="41"/>
      <c r="NK87" s="41"/>
      <c r="NL87" s="41"/>
      <c r="NM87" s="41"/>
      <c r="NN87" s="41"/>
      <c r="NO87" s="41"/>
      <c r="NP87" s="41"/>
      <c r="NQ87" s="41"/>
      <c r="NR87" s="41"/>
      <c r="NS87" s="41"/>
      <c r="NT87" s="41"/>
      <c r="NU87" s="41"/>
      <c r="NV87" s="41"/>
      <c r="NW87" s="41"/>
      <c r="NX87" s="41"/>
      <c r="NY87" s="41"/>
      <c r="NZ87" s="41"/>
      <c r="OA87" s="41"/>
      <c r="OB87" s="41"/>
      <c r="OC87" s="41"/>
      <c r="OD87" s="41"/>
      <c r="OE87" s="41"/>
      <c r="OF87" s="41"/>
      <c r="OG87" s="41"/>
      <c r="OH87" s="41"/>
      <c r="OI87" s="41"/>
      <c r="OJ87" s="41"/>
      <c r="OK87" s="41"/>
      <c r="OL87" s="41"/>
      <c r="OM87" s="41"/>
      <c r="ON87" s="41"/>
      <c r="OO87" s="41"/>
      <c r="OP87" s="41"/>
      <c r="OQ87" s="41"/>
      <c r="OR87" s="41"/>
      <c r="OS87" s="41"/>
      <c r="OT87" s="41"/>
      <c r="OU87" s="41"/>
      <c r="OV87" s="41"/>
      <c r="OW87" s="41"/>
      <c r="OX87" s="41"/>
      <c r="OY87" s="41"/>
      <c r="OZ87" s="41"/>
      <c r="PA87" s="41"/>
      <c r="PB87" s="41"/>
      <c r="PC87" s="41"/>
      <c r="PD87" s="41"/>
      <c r="PE87" s="41"/>
      <c r="PF87" s="41"/>
      <c r="PG87" s="41"/>
      <c r="PH87" s="41"/>
      <c r="PI87" s="41"/>
      <c r="PJ87" s="41"/>
      <c r="PK87" s="41"/>
      <c r="PL87" s="41"/>
      <c r="PM87" s="41"/>
      <c r="PN87" s="41"/>
      <c r="PO87" s="41"/>
      <c r="PP87" s="41"/>
      <c r="PQ87" s="41"/>
      <c r="PR87" s="41"/>
      <c r="PS87" s="41"/>
      <c r="PT87" s="41"/>
      <c r="PU87" s="41"/>
      <c r="PV87" s="41"/>
      <c r="PW87" s="41"/>
      <c r="PX87" s="41"/>
      <c r="PY87" s="41"/>
      <c r="PZ87" s="41"/>
      <c r="QA87" s="41"/>
      <c r="QB87" s="41"/>
      <c r="QC87" s="41"/>
      <c r="QD87" s="41"/>
      <c r="QE87" s="41"/>
      <c r="QF87" s="41"/>
      <c r="QG87" s="41"/>
      <c r="QH87" s="41"/>
      <c r="QI87" s="41"/>
      <c r="QJ87" s="41"/>
      <c r="QK87" s="41"/>
      <c r="QL87" s="41"/>
      <c r="QM87" s="41"/>
      <c r="QN87" s="41"/>
      <c r="QO87" s="41"/>
      <c r="QP87" s="41"/>
      <c r="QQ87" s="41"/>
      <c r="QR87" s="41"/>
      <c r="QS87" s="41"/>
      <c r="QT87" s="41"/>
      <c r="QU87" s="41"/>
      <c r="QV87" s="41"/>
      <c r="QW87" s="41"/>
      <c r="QX87" s="41"/>
      <c r="QY87" s="41"/>
      <c r="QZ87" s="41"/>
      <c r="RA87" s="41"/>
      <c r="RB87" s="41"/>
      <c r="RC87" s="41"/>
      <c r="RD87" s="41"/>
      <c r="RE87" s="41"/>
      <c r="RF87" s="41"/>
      <c r="RG87" s="41"/>
      <c r="RH87" s="41"/>
      <c r="RI87" s="41"/>
      <c r="RJ87" s="41"/>
      <c r="RK87" s="41"/>
      <c r="RL87" s="41"/>
      <c r="RM87" s="41"/>
      <c r="RN87" s="41"/>
      <c r="RO87" s="41"/>
      <c r="RP87" s="41"/>
      <c r="RQ87" s="41"/>
      <c r="RR87" s="41"/>
      <c r="RS87" s="41"/>
      <c r="RT87" s="41"/>
      <c r="RU87" s="41"/>
      <c r="RV87" s="41"/>
      <c r="RW87" s="41"/>
      <c r="RX87" s="41"/>
      <c r="RY87" s="41"/>
      <c r="RZ87" s="41"/>
      <c r="SA87" s="41"/>
      <c r="SB87" s="41"/>
      <c r="SC87" s="41"/>
      <c r="SD87" s="41"/>
      <c r="SE87" s="41"/>
      <c r="SF87" s="41"/>
      <c r="SG87" s="41"/>
      <c r="SH87" s="41"/>
      <c r="SI87" s="41"/>
      <c r="SJ87" s="41"/>
      <c r="SK87" s="41"/>
      <c r="SL87" s="41"/>
      <c r="SM87" s="41"/>
      <c r="SN87" s="41"/>
      <c r="SO87" s="41"/>
      <c r="SP87" s="41"/>
      <c r="SQ87" s="41"/>
      <c r="SR87" s="41"/>
      <c r="SS87" s="41"/>
      <c r="ST87" s="41"/>
      <c r="SU87" s="41"/>
      <c r="SV87" s="41"/>
      <c r="SW87" s="41"/>
      <c r="SX87" s="41"/>
      <c r="SY87" s="41"/>
      <c r="SZ87" s="41"/>
      <c r="TA87" s="41"/>
      <c r="TB87" s="41"/>
      <c r="TC87" s="41"/>
      <c r="TD87" s="41"/>
      <c r="TE87" s="41"/>
      <c r="TF87" s="41"/>
      <c r="TG87" s="41"/>
      <c r="TH87" s="41"/>
      <c r="TI87" s="41"/>
      <c r="TJ87" s="41"/>
      <c r="TK87" s="41"/>
      <c r="TL87" s="41"/>
      <c r="TM87" s="41"/>
      <c r="TN87" s="41"/>
      <c r="TO87" s="41"/>
      <c r="TP87" s="41"/>
      <c r="TQ87" s="41"/>
      <c r="TR87" s="41"/>
      <c r="TS87" s="41"/>
      <c r="TT87" s="41"/>
      <c r="TU87" s="41"/>
      <c r="TV87" s="41"/>
      <c r="TW87" s="41"/>
      <c r="TX87" s="41"/>
      <c r="TY87" s="41"/>
      <c r="TZ87" s="41"/>
      <c r="UA87" s="41"/>
      <c r="UB87" s="41"/>
      <c r="UC87" s="41"/>
      <c r="UD87" s="41"/>
      <c r="UE87" s="41"/>
      <c r="UF87" s="41"/>
      <c r="UG87" s="41"/>
      <c r="UH87" s="41"/>
      <c r="UI87" s="41"/>
      <c r="UJ87" s="41"/>
      <c r="UK87" s="41"/>
      <c r="UL87" s="41"/>
      <c r="UM87" s="41"/>
      <c r="UN87" s="41"/>
      <c r="UO87" s="41"/>
      <c r="UP87" s="41"/>
      <c r="UQ87" s="41"/>
      <c r="UR87" s="41"/>
      <c r="US87" s="41"/>
      <c r="UT87" s="41"/>
      <c r="UU87" s="41"/>
      <c r="UV87" s="41"/>
      <c r="UW87" s="41"/>
      <c r="UX87" s="41"/>
      <c r="UY87" s="41"/>
      <c r="UZ87" s="41"/>
      <c r="VA87" s="41"/>
      <c r="VB87" s="41"/>
      <c r="VC87" s="41"/>
      <c r="VD87" s="41"/>
      <c r="VE87" s="41"/>
      <c r="VF87" s="41"/>
      <c r="VG87" s="41"/>
      <c r="VH87" s="41"/>
      <c r="VI87" s="41"/>
      <c r="VJ87" s="41"/>
      <c r="VK87" s="41"/>
      <c r="VL87" s="41"/>
      <c r="VM87" s="41"/>
      <c r="VN87" s="41"/>
      <c r="VO87" s="41"/>
      <c r="VP87" s="41"/>
      <c r="VQ87" s="41"/>
      <c r="VR87" s="41"/>
      <c r="VS87" s="41"/>
      <c r="VT87" s="41"/>
      <c r="VU87" s="41"/>
      <c r="VV87" s="41"/>
      <c r="VW87" s="41"/>
      <c r="VX87" s="41"/>
      <c r="VY87" s="41"/>
      <c r="VZ87" s="41"/>
      <c r="WA87" s="41"/>
      <c r="WB87" s="41"/>
      <c r="WC87" s="41"/>
      <c r="WD87" s="41"/>
      <c r="WE87" s="41"/>
      <c r="WF87" s="41"/>
      <c r="WG87" s="41"/>
      <c r="WH87" s="41"/>
      <c r="WI87" s="41"/>
      <c r="WJ87" s="41"/>
      <c r="WK87" s="41"/>
      <c r="WL87" s="41"/>
      <c r="WM87" s="41"/>
      <c r="WN87" s="41"/>
      <c r="WO87" s="41"/>
      <c r="WP87" s="41"/>
      <c r="WQ87" s="41"/>
      <c r="WR87" s="41"/>
      <c r="WS87" s="41"/>
      <c r="WT87" s="41"/>
      <c r="WU87" s="41"/>
      <c r="WV87" s="41"/>
      <c r="WW87" s="41"/>
      <c r="WX87" s="41"/>
      <c r="WY87" s="41"/>
      <c r="WZ87" s="41"/>
      <c r="XA87" s="41"/>
      <c r="XB87" s="41"/>
      <c r="XC87" s="41"/>
      <c r="XD87" s="41"/>
      <c r="XE87" s="41"/>
      <c r="XF87" s="41"/>
      <c r="XG87" s="41"/>
      <c r="XH87" s="41"/>
      <c r="XI87" s="41"/>
      <c r="XJ87" s="41"/>
      <c r="XK87" s="41"/>
      <c r="XL87" s="41"/>
      <c r="XM87" s="41"/>
      <c r="XN87" s="41"/>
      <c r="XO87" s="41"/>
      <c r="XP87" s="41"/>
      <c r="XQ87" s="41"/>
      <c r="XR87" s="41"/>
      <c r="XS87" s="41"/>
      <c r="XT87" s="41"/>
      <c r="XU87" s="41"/>
      <c r="XV87" s="41"/>
      <c r="XW87" s="41"/>
      <c r="XX87" s="41"/>
      <c r="XY87" s="41"/>
      <c r="XZ87" s="41"/>
      <c r="YA87" s="41"/>
      <c r="YB87" s="41"/>
      <c r="YC87" s="41"/>
      <c r="YD87" s="41"/>
      <c r="YE87" s="41"/>
      <c r="YF87" s="41"/>
      <c r="YG87" s="41"/>
      <c r="YH87" s="41"/>
      <c r="YI87" s="41"/>
      <c r="YJ87" s="41"/>
      <c r="YK87" s="41"/>
      <c r="YL87" s="41"/>
      <c r="YM87" s="41"/>
      <c r="YN87" s="41"/>
      <c r="YO87" s="41"/>
      <c r="YP87" s="41"/>
      <c r="YQ87" s="41"/>
      <c r="YR87" s="41"/>
      <c r="YS87" s="41"/>
      <c r="YT87" s="41"/>
      <c r="YU87" s="41"/>
      <c r="YV87" s="41"/>
      <c r="YW87" s="41"/>
      <c r="YX87" s="41"/>
      <c r="YY87" s="41"/>
      <c r="YZ87" s="41"/>
      <c r="ZA87" s="41"/>
      <c r="ZB87" s="41"/>
      <c r="ZC87" s="41"/>
      <c r="ZD87" s="41"/>
      <c r="ZE87" s="41"/>
      <c r="ZF87" s="41"/>
      <c r="ZG87" s="41"/>
      <c r="ZH87" s="41"/>
      <c r="ZI87" s="41"/>
      <c r="ZJ87" s="41"/>
      <c r="ZK87" s="41"/>
      <c r="ZL87" s="41"/>
      <c r="ZM87" s="41"/>
      <c r="ZN87" s="41"/>
      <c r="ZO87" s="41"/>
      <c r="ZP87" s="41"/>
      <c r="ZQ87" s="41"/>
      <c r="ZR87" s="41"/>
      <c r="ZS87" s="41"/>
      <c r="ZT87" s="41"/>
      <c r="ZU87" s="41"/>
      <c r="ZV87" s="41"/>
      <c r="ZW87" s="41"/>
      <c r="ZX87" s="41"/>
      <c r="ZY87" s="41"/>
      <c r="ZZ87" s="41"/>
      <c r="AAA87" s="41"/>
      <c r="AAB87" s="41"/>
      <c r="AAC87" s="41"/>
      <c r="AAD87" s="41"/>
      <c r="AAE87" s="41"/>
      <c r="AAF87" s="41"/>
      <c r="AAG87" s="41"/>
      <c r="AAH87" s="41"/>
      <c r="AAI87" s="41"/>
      <c r="AAJ87" s="41"/>
      <c r="AAK87" s="41"/>
      <c r="AAL87" s="41"/>
      <c r="AAM87" s="41"/>
      <c r="AAN87" s="41"/>
      <c r="AAO87" s="41"/>
      <c r="AAP87" s="41"/>
      <c r="AAQ87" s="41"/>
      <c r="AAR87" s="41"/>
      <c r="AAS87" s="41"/>
      <c r="AAT87" s="41"/>
      <c r="AAU87" s="41"/>
      <c r="AAV87" s="41"/>
      <c r="AAW87" s="41"/>
      <c r="AAX87" s="41"/>
      <c r="AAY87" s="41"/>
      <c r="AAZ87" s="41"/>
      <c r="ABA87" s="41"/>
      <c r="ABB87" s="41"/>
      <c r="ABC87" s="41"/>
      <c r="ABD87" s="41"/>
      <c r="ABE87" s="41"/>
      <c r="ABF87" s="41"/>
      <c r="ABG87" s="41"/>
      <c r="ABH87" s="41"/>
      <c r="ABI87" s="41"/>
      <c r="ABJ87" s="41"/>
      <c r="ABK87" s="41"/>
      <c r="ABL87" s="41"/>
      <c r="ABM87" s="41"/>
      <c r="ABN87" s="41"/>
      <c r="ABO87" s="41"/>
      <c r="ABP87" s="41"/>
      <c r="ABQ87" s="41"/>
      <c r="ABR87" s="41"/>
      <c r="ABS87" s="41"/>
      <c r="ABT87" s="41"/>
      <c r="ABU87" s="41"/>
      <c r="ABV87" s="41"/>
      <c r="ABW87" s="41"/>
      <c r="ABX87" s="41"/>
      <c r="ABY87" s="41"/>
      <c r="ABZ87" s="41"/>
      <c r="ACA87" s="41"/>
      <c r="ACB87" s="41"/>
      <c r="ACC87" s="41"/>
      <c r="ACD87" s="41"/>
      <c r="ACE87" s="41"/>
      <c r="ACF87" s="41"/>
      <c r="ACG87" s="41"/>
      <c r="ACH87" s="41"/>
      <c r="ACI87" s="41"/>
      <c r="ACJ87" s="41"/>
      <c r="ACK87" s="41"/>
      <c r="ACL87" s="41"/>
      <c r="ACM87" s="41"/>
      <c r="ACN87" s="41"/>
      <c r="ACO87" s="41"/>
      <c r="ACP87" s="41"/>
      <c r="ACQ87" s="41"/>
      <c r="ACR87" s="41"/>
      <c r="ACS87" s="41"/>
      <c r="ACT87" s="41"/>
      <c r="ACU87" s="41"/>
      <c r="ACV87" s="41"/>
      <c r="ACW87" s="41"/>
      <c r="ACX87" s="41"/>
      <c r="ACY87" s="41"/>
      <c r="ACZ87" s="41"/>
      <c r="ADA87" s="41"/>
      <c r="ADB87" s="41"/>
      <c r="ADC87" s="41"/>
      <c r="ADD87" s="41"/>
      <c r="ADE87" s="41"/>
      <c r="ADF87" s="41"/>
      <c r="ADG87" s="41"/>
      <c r="ADH87" s="41"/>
      <c r="ADI87" s="41"/>
      <c r="ADJ87" s="41"/>
      <c r="ADK87" s="41"/>
      <c r="ADL87" s="41"/>
      <c r="ADM87" s="41"/>
      <c r="ADN87" s="41"/>
      <c r="ADO87" s="41"/>
      <c r="ADP87" s="41"/>
      <c r="ADQ87" s="41"/>
      <c r="ADR87" s="41"/>
      <c r="ADS87" s="41"/>
      <c r="ADT87" s="41"/>
      <c r="ADU87" s="41"/>
      <c r="ADV87" s="41"/>
      <c r="ADW87" s="41"/>
      <c r="ADX87" s="41"/>
      <c r="ADY87" s="41"/>
      <c r="ADZ87" s="41"/>
      <c r="AEA87" s="41"/>
      <c r="AEB87" s="41"/>
      <c r="AEC87" s="41"/>
      <c r="AED87" s="41"/>
      <c r="AEE87" s="41"/>
      <c r="AEF87" s="41"/>
      <c r="AEG87" s="41"/>
      <c r="AEH87" s="41"/>
      <c r="AEI87" s="41"/>
      <c r="AEJ87" s="41"/>
      <c r="AEK87" s="41"/>
      <c r="AEL87" s="41"/>
      <c r="AEM87" s="41"/>
      <c r="AEN87" s="41"/>
      <c r="AEO87" s="41"/>
      <c r="AEP87" s="41"/>
      <c r="AEQ87" s="41"/>
      <c r="AER87" s="41"/>
      <c r="AES87" s="41"/>
      <c r="AET87" s="41"/>
      <c r="AEU87" s="41"/>
      <c r="AEV87" s="41"/>
      <c r="AEW87" s="41"/>
      <c r="AEX87" s="41"/>
      <c r="AEY87" s="41"/>
      <c r="AEZ87" s="41"/>
      <c r="AFA87" s="41"/>
      <c r="AFB87" s="41"/>
      <c r="AFC87" s="41"/>
      <c r="AFD87" s="41"/>
      <c r="AFE87" s="41"/>
      <c r="AFF87" s="41"/>
      <c r="AFG87" s="41"/>
      <c r="AFH87" s="41"/>
      <c r="AFI87" s="41"/>
      <c r="AFJ87" s="41"/>
      <c r="AFK87" s="41"/>
      <c r="AFL87" s="41"/>
      <c r="AFM87" s="41"/>
      <c r="AFN87" s="41"/>
      <c r="AFO87" s="41"/>
      <c r="AFP87" s="41"/>
      <c r="AFQ87" s="41"/>
      <c r="AFR87" s="41"/>
      <c r="AFS87" s="41"/>
      <c r="AFT87" s="41"/>
      <c r="AFU87" s="41"/>
      <c r="AFV87" s="41"/>
      <c r="AFW87" s="41"/>
      <c r="AFX87" s="41"/>
      <c r="AFY87" s="41"/>
      <c r="AFZ87" s="41"/>
      <c r="AGA87" s="41"/>
      <c r="AGB87" s="41"/>
      <c r="AGC87" s="41"/>
      <c r="AGD87" s="41"/>
      <c r="AGE87" s="41"/>
      <c r="AGF87" s="41"/>
      <c r="AGG87" s="41"/>
      <c r="AGH87" s="41"/>
      <c r="AGI87" s="41"/>
      <c r="AGJ87" s="41"/>
      <c r="AGK87" s="41"/>
      <c r="AGL87" s="41"/>
      <c r="AGM87" s="41"/>
      <c r="AGN87" s="41"/>
      <c r="AGO87" s="41"/>
      <c r="AGP87" s="41"/>
      <c r="AGQ87" s="41"/>
      <c r="AGR87" s="41"/>
      <c r="AGS87" s="41"/>
      <c r="AGT87" s="41"/>
      <c r="AGU87" s="41"/>
      <c r="AGV87" s="41"/>
      <c r="AGW87" s="41"/>
      <c r="AGX87" s="41"/>
      <c r="AGY87" s="41"/>
      <c r="AGZ87" s="41"/>
      <c r="AHA87" s="41"/>
      <c r="AHB87" s="41"/>
      <c r="AHC87" s="41"/>
      <c r="AHD87" s="41"/>
      <c r="AHE87" s="41"/>
      <c r="AHF87" s="41"/>
      <c r="AHG87" s="41"/>
      <c r="AHH87" s="41"/>
      <c r="AHI87" s="41"/>
      <c r="AHJ87" s="41"/>
      <c r="AHK87" s="41"/>
      <c r="AHL87" s="41"/>
      <c r="AHM87" s="41"/>
      <c r="AHN87" s="41"/>
      <c r="AHO87" s="41"/>
      <c r="AHP87" s="41"/>
      <c r="AHQ87" s="41"/>
      <c r="AHR87" s="41"/>
      <c r="AHS87" s="41"/>
      <c r="AHT87" s="41"/>
      <c r="AHU87" s="41"/>
      <c r="AHV87" s="41"/>
      <c r="AHW87" s="41"/>
      <c r="AHX87" s="41"/>
      <c r="AHY87" s="41"/>
      <c r="AHZ87" s="41"/>
      <c r="AIA87" s="41"/>
      <c r="AIB87" s="41"/>
      <c r="AIC87" s="41"/>
      <c r="AID87" s="41"/>
      <c r="AIE87" s="41"/>
      <c r="AIF87" s="41"/>
      <c r="AIG87" s="41"/>
      <c r="AIH87" s="41"/>
      <c r="AII87" s="41"/>
      <c r="AIJ87" s="41"/>
      <c r="AIK87" s="41"/>
      <c r="AIL87" s="41"/>
      <c r="AIM87" s="41"/>
      <c r="AIN87" s="41"/>
      <c r="AIO87" s="41"/>
      <c r="AIP87" s="41"/>
      <c r="AIQ87" s="41"/>
      <c r="AIR87" s="41"/>
      <c r="AIS87" s="41"/>
      <c r="AIT87" s="41"/>
      <c r="AIU87" s="41"/>
      <c r="AIV87" s="41"/>
      <c r="AIW87" s="41"/>
      <c r="AIX87" s="41"/>
      <c r="AIY87" s="41"/>
      <c r="AIZ87" s="41"/>
      <c r="AJA87" s="41"/>
      <c r="AJB87" s="41"/>
      <c r="AJC87" s="41"/>
      <c r="AJD87" s="41"/>
      <c r="AJE87" s="41"/>
      <c r="AJF87" s="41"/>
      <c r="AJG87" s="41"/>
      <c r="AJH87" s="41"/>
      <c r="AJI87" s="41"/>
      <c r="AJJ87" s="41"/>
      <c r="AJK87" s="41"/>
      <c r="AJL87" s="41"/>
      <c r="AJM87" s="41"/>
      <c r="AJN87" s="41"/>
      <c r="AJO87" s="41"/>
      <c r="AJP87" s="41"/>
      <c r="AJQ87" s="41"/>
      <c r="AJR87" s="41"/>
      <c r="AJS87" s="41"/>
      <c r="AJT87" s="41"/>
      <c r="AJU87" s="41"/>
      <c r="AJV87" s="41"/>
      <c r="AJW87" s="41"/>
      <c r="AJX87" s="41"/>
      <c r="AJY87" s="41"/>
      <c r="AJZ87" s="41"/>
      <c r="AKA87" s="41"/>
      <c r="AKB87" s="41"/>
      <c r="AKC87" s="41"/>
      <c r="AKD87" s="41"/>
      <c r="AKE87" s="41"/>
      <c r="AKF87" s="41"/>
      <c r="AKG87" s="41"/>
      <c r="AKH87" s="41"/>
      <c r="AKI87" s="41"/>
      <c r="AKJ87" s="41"/>
      <c r="AKK87" s="41"/>
      <c r="AKL87" s="41"/>
      <c r="AKM87" s="41"/>
      <c r="AKN87" s="41"/>
      <c r="AKO87" s="41"/>
      <c r="AKP87" s="41"/>
      <c r="AKQ87" s="41"/>
      <c r="AKR87" s="41"/>
      <c r="AKS87" s="41"/>
      <c r="AKT87" s="41"/>
      <c r="AKU87" s="41"/>
      <c r="AKV87" s="41"/>
      <c r="AKW87" s="41"/>
      <c r="AKX87" s="41"/>
      <c r="AKY87" s="41"/>
      <c r="AKZ87" s="41"/>
      <c r="ALA87" s="41"/>
      <c r="ALB87" s="41"/>
      <c r="ALC87" s="41"/>
      <c r="ALD87" s="41"/>
      <c r="ALE87" s="41"/>
      <c r="ALF87" s="41"/>
      <c r="ALG87" s="41"/>
      <c r="ALH87" s="41"/>
      <c r="ALI87" s="41"/>
      <c r="ALJ87" s="41"/>
      <c r="ALK87" s="41"/>
      <c r="ALL87" s="41"/>
      <c r="ALM87" s="41"/>
      <c r="ALN87" s="41"/>
      <c r="ALO87" s="41"/>
      <c r="ALP87" s="41"/>
      <c r="ALQ87" s="41"/>
      <c r="ALR87" s="41"/>
      <c r="ALS87" s="41"/>
      <c r="ALT87" s="41"/>
      <c r="ALU87" s="41"/>
      <c r="ALV87" s="41"/>
      <c r="ALW87" s="41"/>
      <c r="ALX87" s="41"/>
      <c r="ALY87" s="41"/>
      <c r="ALZ87" s="41"/>
      <c r="AMA87" s="41"/>
      <c r="AMB87" s="41"/>
      <c r="AMC87" s="41"/>
      <c r="AMD87" s="41"/>
      <c r="AME87" s="41"/>
      <c r="AMF87" s="41"/>
      <c r="AMG87" s="41"/>
      <c r="AMH87" s="41"/>
      <c r="AMI87" s="41"/>
      <c r="AMJ87" s="41"/>
      <c r="AMK87" s="41"/>
    </row>
    <row r="88" spans="1:1025" s="42" customFormat="1" ht="29.25">
      <c r="A88" s="38">
        <v>85</v>
      </c>
      <c r="B88" s="39" t="s">
        <v>153</v>
      </c>
      <c r="C88" s="39" t="s">
        <v>79</v>
      </c>
      <c r="D88" s="40">
        <v>54853.32</v>
      </c>
      <c r="E88" s="40"/>
      <c r="F88" s="40">
        <f t="shared" si="2"/>
        <v>54853.32</v>
      </c>
      <c r="G88" s="39" t="s">
        <v>75</v>
      </c>
      <c r="H88" s="39"/>
      <c r="I88" s="40">
        <v>40</v>
      </c>
      <c r="J88" s="40"/>
      <c r="K88" s="39"/>
      <c r="L88" s="39" t="s">
        <v>17</v>
      </c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  <c r="IX88" s="41"/>
      <c r="IY88" s="41"/>
      <c r="IZ88" s="41"/>
      <c r="JA88" s="41"/>
      <c r="JB88" s="41"/>
      <c r="JC88" s="41"/>
      <c r="JD88" s="41"/>
      <c r="JE88" s="41"/>
      <c r="JF88" s="41"/>
      <c r="JG88" s="41"/>
      <c r="JH88" s="41"/>
      <c r="JI88" s="41"/>
      <c r="JJ88" s="41"/>
      <c r="JK88" s="41"/>
      <c r="JL88" s="41"/>
      <c r="JM88" s="41"/>
      <c r="JN88" s="41"/>
      <c r="JO88" s="41"/>
      <c r="JP88" s="41"/>
      <c r="JQ88" s="41"/>
      <c r="JR88" s="41"/>
      <c r="JS88" s="41"/>
      <c r="JT88" s="41"/>
      <c r="JU88" s="41"/>
      <c r="JV88" s="41"/>
      <c r="JW88" s="41"/>
      <c r="JX88" s="41"/>
      <c r="JY88" s="41"/>
      <c r="JZ88" s="41"/>
      <c r="KA88" s="41"/>
      <c r="KB88" s="41"/>
      <c r="KC88" s="41"/>
      <c r="KD88" s="41"/>
      <c r="KE88" s="41"/>
      <c r="KF88" s="41"/>
      <c r="KG88" s="41"/>
      <c r="KH88" s="41"/>
      <c r="KI88" s="41"/>
      <c r="KJ88" s="41"/>
      <c r="KK88" s="41"/>
      <c r="KL88" s="41"/>
      <c r="KM88" s="41"/>
      <c r="KN88" s="41"/>
      <c r="KO88" s="41"/>
      <c r="KP88" s="41"/>
      <c r="KQ88" s="41"/>
      <c r="KR88" s="41"/>
      <c r="KS88" s="41"/>
      <c r="KT88" s="41"/>
      <c r="KU88" s="41"/>
      <c r="KV88" s="41"/>
      <c r="KW88" s="41"/>
      <c r="KX88" s="41"/>
      <c r="KY88" s="41"/>
      <c r="KZ88" s="41"/>
      <c r="LA88" s="41"/>
      <c r="LB88" s="41"/>
      <c r="LC88" s="41"/>
      <c r="LD88" s="41"/>
      <c r="LE88" s="41"/>
      <c r="LF88" s="41"/>
      <c r="LG88" s="41"/>
      <c r="LH88" s="41"/>
      <c r="LI88" s="41"/>
      <c r="LJ88" s="41"/>
      <c r="LK88" s="41"/>
      <c r="LL88" s="41"/>
      <c r="LM88" s="41"/>
      <c r="LN88" s="41"/>
      <c r="LO88" s="41"/>
      <c r="LP88" s="41"/>
      <c r="LQ88" s="41"/>
      <c r="LR88" s="41"/>
      <c r="LS88" s="41"/>
      <c r="LT88" s="41"/>
      <c r="LU88" s="41"/>
      <c r="LV88" s="41"/>
      <c r="LW88" s="41"/>
      <c r="LX88" s="41"/>
      <c r="LY88" s="41"/>
      <c r="LZ88" s="41"/>
      <c r="MA88" s="41"/>
      <c r="MB88" s="41"/>
      <c r="MC88" s="41"/>
      <c r="MD88" s="41"/>
      <c r="ME88" s="41"/>
      <c r="MF88" s="41"/>
      <c r="MG88" s="41"/>
      <c r="MH88" s="41"/>
      <c r="MI88" s="41"/>
      <c r="MJ88" s="41"/>
      <c r="MK88" s="41"/>
      <c r="ML88" s="41"/>
      <c r="MM88" s="41"/>
      <c r="MN88" s="41"/>
      <c r="MO88" s="41"/>
      <c r="MP88" s="41"/>
      <c r="MQ88" s="41"/>
      <c r="MR88" s="41"/>
      <c r="MS88" s="41"/>
      <c r="MT88" s="41"/>
      <c r="MU88" s="41"/>
      <c r="MV88" s="41"/>
      <c r="MW88" s="41"/>
      <c r="MX88" s="41"/>
      <c r="MY88" s="41"/>
      <c r="MZ88" s="41"/>
      <c r="NA88" s="41"/>
      <c r="NB88" s="41"/>
      <c r="NC88" s="41"/>
      <c r="ND88" s="41"/>
      <c r="NE88" s="41"/>
      <c r="NF88" s="41"/>
      <c r="NG88" s="41"/>
      <c r="NH88" s="41"/>
      <c r="NI88" s="41"/>
      <c r="NJ88" s="41"/>
      <c r="NK88" s="41"/>
      <c r="NL88" s="41"/>
      <c r="NM88" s="41"/>
      <c r="NN88" s="41"/>
      <c r="NO88" s="41"/>
      <c r="NP88" s="41"/>
      <c r="NQ88" s="41"/>
      <c r="NR88" s="41"/>
      <c r="NS88" s="41"/>
      <c r="NT88" s="41"/>
      <c r="NU88" s="41"/>
      <c r="NV88" s="41"/>
      <c r="NW88" s="41"/>
      <c r="NX88" s="41"/>
      <c r="NY88" s="41"/>
      <c r="NZ88" s="41"/>
      <c r="OA88" s="41"/>
      <c r="OB88" s="41"/>
      <c r="OC88" s="41"/>
      <c r="OD88" s="41"/>
      <c r="OE88" s="41"/>
      <c r="OF88" s="41"/>
      <c r="OG88" s="41"/>
      <c r="OH88" s="41"/>
      <c r="OI88" s="41"/>
      <c r="OJ88" s="41"/>
      <c r="OK88" s="41"/>
      <c r="OL88" s="41"/>
      <c r="OM88" s="41"/>
      <c r="ON88" s="41"/>
      <c r="OO88" s="41"/>
      <c r="OP88" s="41"/>
      <c r="OQ88" s="41"/>
      <c r="OR88" s="41"/>
      <c r="OS88" s="41"/>
      <c r="OT88" s="41"/>
      <c r="OU88" s="41"/>
      <c r="OV88" s="41"/>
      <c r="OW88" s="41"/>
      <c r="OX88" s="41"/>
      <c r="OY88" s="41"/>
      <c r="OZ88" s="41"/>
      <c r="PA88" s="41"/>
      <c r="PB88" s="41"/>
      <c r="PC88" s="41"/>
      <c r="PD88" s="41"/>
      <c r="PE88" s="41"/>
      <c r="PF88" s="41"/>
      <c r="PG88" s="41"/>
      <c r="PH88" s="41"/>
      <c r="PI88" s="41"/>
      <c r="PJ88" s="41"/>
      <c r="PK88" s="41"/>
      <c r="PL88" s="41"/>
      <c r="PM88" s="41"/>
      <c r="PN88" s="41"/>
      <c r="PO88" s="41"/>
      <c r="PP88" s="41"/>
      <c r="PQ88" s="41"/>
      <c r="PR88" s="41"/>
      <c r="PS88" s="41"/>
      <c r="PT88" s="41"/>
      <c r="PU88" s="41"/>
      <c r="PV88" s="41"/>
      <c r="PW88" s="41"/>
      <c r="PX88" s="41"/>
      <c r="PY88" s="41"/>
      <c r="PZ88" s="41"/>
      <c r="QA88" s="41"/>
      <c r="QB88" s="41"/>
      <c r="QC88" s="41"/>
      <c r="QD88" s="41"/>
      <c r="QE88" s="41"/>
      <c r="QF88" s="41"/>
      <c r="QG88" s="41"/>
      <c r="QH88" s="41"/>
      <c r="QI88" s="41"/>
      <c r="QJ88" s="41"/>
      <c r="QK88" s="41"/>
      <c r="QL88" s="41"/>
      <c r="QM88" s="41"/>
      <c r="QN88" s="41"/>
      <c r="QO88" s="41"/>
      <c r="QP88" s="41"/>
      <c r="QQ88" s="41"/>
      <c r="QR88" s="41"/>
      <c r="QS88" s="41"/>
      <c r="QT88" s="41"/>
      <c r="QU88" s="41"/>
      <c r="QV88" s="41"/>
      <c r="QW88" s="41"/>
      <c r="QX88" s="41"/>
      <c r="QY88" s="41"/>
      <c r="QZ88" s="41"/>
      <c r="RA88" s="41"/>
      <c r="RB88" s="41"/>
      <c r="RC88" s="41"/>
      <c r="RD88" s="41"/>
      <c r="RE88" s="41"/>
      <c r="RF88" s="41"/>
      <c r="RG88" s="41"/>
      <c r="RH88" s="41"/>
      <c r="RI88" s="41"/>
      <c r="RJ88" s="41"/>
      <c r="RK88" s="41"/>
      <c r="RL88" s="41"/>
      <c r="RM88" s="41"/>
      <c r="RN88" s="41"/>
      <c r="RO88" s="41"/>
      <c r="RP88" s="41"/>
      <c r="RQ88" s="41"/>
      <c r="RR88" s="41"/>
      <c r="RS88" s="41"/>
      <c r="RT88" s="41"/>
      <c r="RU88" s="41"/>
      <c r="RV88" s="41"/>
      <c r="RW88" s="41"/>
      <c r="RX88" s="41"/>
      <c r="RY88" s="41"/>
      <c r="RZ88" s="41"/>
      <c r="SA88" s="41"/>
      <c r="SB88" s="41"/>
      <c r="SC88" s="41"/>
      <c r="SD88" s="41"/>
      <c r="SE88" s="41"/>
      <c r="SF88" s="41"/>
      <c r="SG88" s="41"/>
      <c r="SH88" s="41"/>
      <c r="SI88" s="41"/>
      <c r="SJ88" s="41"/>
      <c r="SK88" s="41"/>
      <c r="SL88" s="41"/>
      <c r="SM88" s="41"/>
      <c r="SN88" s="41"/>
      <c r="SO88" s="41"/>
      <c r="SP88" s="41"/>
      <c r="SQ88" s="41"/>
      <c r="SR88" s="41"/>
      <c r="SS88" s="41"/>
      <c r="ST88" s="41"/>
      <c r="SU88" s="41"/>
      <c r="SV88" s="41"/>
      <c r="SW88" s="41"/>
      <c r="SX88" s="41"/>
      <c r="SY88" s="41"/>
      <c r="SZ88" s="41"/>
      <c r="TA88" s="41"/>
      <c r="TB88" s="41"/>
      <c r="TC88" s="41"/>
      <c r="TD88" s="41"/>
      <c r="TE88" s="41"/>
      <c r="TF88" s="41"/>
      <c r="TG88" s="41"/>
      <c r="TH88" s="41"/>
      <c r="TI88" s="41"/>
      <c r="TJ88" s="41"/>
      <c r="TK88" s="41"/>
      <c r="TL88" s="41"/>
      <c r="TM88" s="41"/>
      <c r="TN88" s="41"/>
      <c r="TO88" s="41"/>
      <c r="TP88" s="41"/>
      <c r="TQ88" s="41"/>
      <c r="TR88" s="41"/>
      <c r="TS88" s="41"/>
      <c r="TT88" s="41"/>
      <c r="TU88" s="41"/>
      <c r="TV88" s="41"/>
      <c r="TW88" s="41"/>
      <c r="TX88" s="41"/>
      <c r="TY88" s="41"/>
      <c r="TZ88" s="41"/>
      <c r="UA88" s="41"/>
      <c r="UB88" s="41"/>
      <c r="UC88" s="41"/>
      <c r="UD88" s="41"/>
      <c r="UE88" s="41"/>
      <c r="UF88" s="41"/>
      <c r="UG88" s="41"/>
      <c r="UH88" s="41"/>
      <c r="UI88" s="41"/>
      <c r="UJ88" s="41"/>
      <c r="UK88" s="41"/>
      <c r="UL88" s="41"/>
      <c r="UM88" s="41"/>
      <c r="UN88" s="41"/>
      <c r="UO88" s="41"/>
      <c r="UP88" s="41"/>
      <c r="UQ88" s="41"/>
      <c r="UR88" s="41"/>
      <c r="US88" s="41"/>
      <c r="UT88" s="41"/>
      <c r="UU88" s="41"/>
      <c r="UV88" s="41"/>
      <c r="UW88" s="41"/>
      <c r="UX88" s="41"/>
      <c r="UY88" s="41"/>
      <c r="UZ88" s="41"/>
      <c r="VA88" s="41"/>
      <c r="VB88" s="41"/>
      <c r="VC88" s="41"/>
      <c r="VD88" s="41"/>
      <c r="VE88" s="41"/>
      <c r="VF88" s="41"/>
      <c r="VG88" s="41"/>
      <c r="VH88" s="41"/>
      <c r="VI88" s="41"/>
      <c r="VJ88" s="41"/>
      <c r="VK88" s="41"/>
      <c r="VL88" s="41"/>
      <c r="VM88" s="41"/>
      <c r="VN88" s="41"/>
      <c r="VO88" s="41"/>
      <c r="VP88" s="41"/>
      <c r="VQ88" s="41"/>
      <c r="VR88" s="41"/>
      <c r="VS88" s="41"/>
      <c r="VT88" s="41"/>
      <c r="VU88" s="41"/>
      <c r="VV88" s="41"/>
      <c r="VW88" s="41"/>
      <c r="VX88" s="41"/>
      <c r="VY88" s="41"/>
      <c r="VZ88" s="41"/>
      <c r="WA88" s="41"/>
      <c r="WB88" s="41"/>
      <c r="WC88" s="41"/>
      <c r="WD88" s="41"/>
      <c r="WE88" s="41"/>
      <c r="WF88" s="41"/>
      <c r="WG88" s="41"/>
      <c r="WH88" s="41"/>
      <c r="WI88" s="41"/>
      <c r="WJ88" s="41"/>
      <c r="WK88" s="41"/>
      <c r="WL88" s="41"/>
      <c r="WM88" s="41"/>
      <c r="WN88" s="41"/>
      <c r="WO88" s="41"/>
      <c r="WP88" s="41"/>
      <c r="WQ88" s="41"/>
      <c r="WR88" s="41"/>
      <c r="WS88" s="41"/>
      <c r="WT88" s="41"/>
      <c r="WU88" s="41"/>
      <c r="WV88" s="41"/>
      <c r="WW88" s="41"/>
      <c r="WX88" s="41"/>
      <c r="WY88" s="41"/>
      <c r="WZ88" s="41"/>
      <c r="XA88" s="41"/>
      <c r="XB88" s="41"/>
      <c r="XC88" s="41"/>
      <c r="XD88" s="41"/>
      <c r="XE88" s="41"/>
      <c r="XF88" s="41"/>
      <c r="XG88" s="41"/>
      <c r="XH88" s="41"/>
      <c r="XI88" s="41"/>
      <c r="XJ88" s="41"/>
      <c r="XK88" s="41"/>
      <c r="XL88" s="41"/>
      <c r="XM88" s="41"/>
      <c r="XN88" s="41"/>
      <c r="XO88" s="41"/>
      <c r="XP88" s="41"/>
      <c r="XQ88" s="41"/>
      <c r="XR88" s="41"/>
      <c r="XS88" s="41"/>
      <c r="XT88" s="41"/>
      <c r="XU88" s="41"/>
      <c r="XV88" s="41"/>
      <c r="XW88" s="41"/>
      <c r="XX88" s="41"/>
      <c r="XY88" s="41"/>
      <c r="XZ88" s="41"/>
      <c r="YA88" s="41"/>
      <c r="YB88" s="41"/>
      <c r="YC88" s="41"/>
      <c r="YD88" s="41"/>
      <c r="YE88" s="41"/>
      <c r="YF88" s="41"/>
      <c r="YG88" s="41"/>
      <c r="YH88" s="41"/>
      <c r="YI88" s="41"/>
      <c r="YJ88" s="41"/>
      <c r="YK88" s="41"/>
      <c r="YL88" s="41"/>
      <c r="YM88" s="41"/>
      <c r="YN88" s="41"/>
      <c r="YO88" s="41"/>
      <c r="YP88" s="41"/>
      <c r="YQ88" s="41"/>
      <c r="YR88" s="41"/>
      <c r="YS88" s="41"/>
      <c r="YT88" s="41"/>
      <c r="YU88" s="41"/>
      <c r="YV88" s="41"/>
      <c r="YW88" s="41"/>
      <c r="YX88" s="41"/>
      <c r="YY88" s="41"/>
      <c r="YZ88" s="41"/>
      <c r="ZA88" s="41"/>
      <c r="ZB88" s="41"/>
      <c r="ZC88" s="41"/>
      <c r="ZD88" s="41"/>
      <c r="ZE88" s="41"/>
      <c r="ZF88" s="41"/>
      <c r="ZG88" s="41"/>
      <c r="ZH88" s="41"/>
      <c r="ZI88" s="41"/>
      <c r="ZJ88" s="41"/>
      <c r="ZK88" s="41"/>
      <c r="ZL88" s="41"/>
      <c r="ZM88" s="41"/>
      <c r="ZN88" s="41"/>
      <c r="ZO88" s="41"/>
      <c r="ZP88" s="41"/>
      <c r="ZQ88" s="41"/>
      <c r="ZR88" s="41"/>
      <c r="ZS88" s="41"/>
      <c r="ZT88" s="41"/>
      <c r="ZU88" s="41"/>
      <c r="ZV88" s="41"/>
      <c r="ZW88" s="41"/>
      <c r="ZX88" s="41"/>
      <c r="ZY88" s="41"/>
      <c r="ZZ88" s="41"/>
      <c r="AAA88" s="41"/>
      <c r="AAB88" s="41"/>
      <c r="AAC88" s="41"/>
      <c r="AAD88" s="41"/>
      <c r="AAE88" s="41"/>
      <c r="AAF88" s="41"/>
      <c r="AAG88" s="41"/>
      <c r="AAH88" s="41"/>
      <c r="AAI88" s="41"/>
      <c r="AAJ88" s="41"/>
      <c r="AAK88" s="41"/>
      <c r="AAL88" s="41"/>
      <c r="AAM88" s="41"/>
      <c r="AAN88" s="41"/>
      <c r="AAO88" s="41"/>
      <c r="AAP88" s="41"/>
      <c r="AAQ88" s="41"/>
      <c r="AAR88" s="41"/>
      <c r="AAS88" s="41"/>
      <c r="AAT88" s="41"/>
      <c r="AAU88" s="41"/>
      <c r="AAV88" s="41"/>
      <c r="AAW88" s="41"/>
      <c r="AAX88" s="41"/>
      <c r="AAY88" s="41"/>
      <c r="AAZ88" s="41"/>
      <c r="ABA88" s="41"/>
      <c r="ABB88" s="41"/>
      <c r="ABC88" s="41"/>
      <c r="ABD88" s="41"/>
      <c r="ABE88" s="41"/>
      <c r="ABF88" s="41"/>
      <c r="ABG88" s="41"/>
      <c r="ABH88" s="41"/>
      <c r="ABI88" s="41"/>
      <c r="ABJ88" s="41"/>
      <c r="ABK88" s="41"/>
      <c r="ABL88" s="41"/>
      <c r="ABM88" s="41"/>
      <c r="ABN88" s="41"/>
      <c r="ABO88" s="41"/>
      <c r="ABP88" s="41"/>
      <c r="ABQ88" s="41"/>
      <c r="ABR88" s="41"/>
      <c r="ABS88" s="41"/>
      <c r="ABT88" s="41"/>
      <c r="ABU88" s="41"/>
      <c r="ABV88" s="41"/>
      <c r="ABW88" s="41"/>
      <c r="ABX88" s="41"/>
      <c r="ABY88" s="41"/>
      <c r="ABZ88" s="41"/>
      <c r="ACA88" s="41"/>
      <c r="ACB88" s="41"/>
      <c r="ACC88" s="41"/>
      <c r="ACD88" s="41"/>
      <c r="ACE88" s="41"/>
      <c r="ACF88" s="41"/>
      <c r="ACG88" s="41"/>
      <c r="ACH88" s="41"/>
      <c r="ACI88" s="41"/>
      <c r="ACJ88" s="41"/>
      <c r="ACK88" s="41"/>
      <c r="ACL88" s="41"/>
      <c r="ACM88" s="41"/>
      <c r="ACN88" s="41"/>
      <c r="ACO88" s="41"/>
      <c r="ACP88" s="41"/>
      <c r="ACQ88" s="41"/>
      <c r="ACR88" s="41"/>
      <c r="ACS88" s="41"/>
      <c r="ACT88" s="41"/>
      <c r="ACU88" s="41"/>
      <c r="ACV88" s="41"/>
      <c r="ACW88" s="41"/>
      <c r="ACX88" s="41"/>
      <c r="ACY88" s="41"/>
      <c r="ACZ88" s="41"/>
      <c r="ADA88" s="41"/>
      <c r="ADB88" s="41"/>
      <c r="ADC88" s="41"/>
      <c r="ADD88" s="41"/>
      <c r="ADE88" s="41"/>
      <c r="ADF88" s="41"/>
      <c r="ADG88" s="41"/>
      <c r="ADH88" s="41"/>
      <c r="ADI88" s="41"/>
      <c r="ADJ88" s="41"/>
      <c r="ADK88" s="41"/>
      <c r="ADL88" s="41"/>
      <c r="ADM88" s="41"/>
      <c r="ADN88" s="41"/>
      <c r="ADO88" s="41"/>
      <c r="ADP88" s="41"/>
      <c r="ADQ88" s="41"/>
      <c r="ADR88" s="41"/>
      <c r="ADS88" s="41"/>
      <c r="ADT88" s="41"/>
      <c r="ADU88" s="41"/>
      <c r="ADV88" s="41"/>
      <c r="ADW88" s="41"/>
      <c r="ADX88" s="41"/>
      <c r="ADY88" s="41"/>
      <c r="ADZ88" s="41"/>
      <c r="AEA88" s="41"/>
      <c r="AEB88" s="41"/>
      <c r="AEC88" s="41"/>
      <c r="AED88" s="41"/>
      <c r="AEE88" s="41"/>
      <c r="AEF88" s="41"/>
      <c r="AEG88" s="41"/>
      <c r="AEH88" s="41"/>
      <c r="AEI88" s="41"/>
      <c r="AEJ88" s="41"/>
      <c r="AEK88" s="41"/>
      <c r="AEL88" s="41"/>
      <c r="AEM88" s="41"/>
      <c r="AEN88" s="41"/>
      <c r="AEO88" s="41"/>
      <c r="AEP88" s="41"/>
      <c r="AEQ88" s="41"/>
      <c r="AER88" s="41"/>
      <c r="AES88" s="41"/>
      <c r="AET88" s="41"/>
      <c r="AEU88" s="41"/>
      <c r="AEV88" s="41"/>
      <c r="AEW88" s="41"/>
      <c r="AEX88" s="41"/>
      <c r="AEY88" s="41"/>
      <c r="AEZ88" s="41"/>
      <c r="AFA88" s="41"/>
      <c r="AFB88" s="41"/>
      <c r="AFC88" s="41"/>
      <c r="AFD88" s="41"/>
      <c r="AFE88" s="41"/>
      <c r="AFF88" s="41"/>
      <c r="AFG88" s="41"/>
      <c r="AFH88" s="41"/>
      <c r="AFI88" s="41"/>
      <c r="AFJ88" s="41"/>
      <c r="AFK88" s="41"/>
      <c r="AFL88" s="41"/>
      <c r="AFM88" s="41"/>
      <c r="AFN88" s="41"/>
      <c r="AFO88" s="41"/>
      <c r="AFP88" s="41"/>
      <c r="AFQ88" s="41"/>
      <c r="AFR88" s="41"/>
      <c r="AFS88" s="41"/>
      <c r="AFT88" s="41"/>
      <c r="AFU88" s="41"/>
      <c r="AFV88" s="41"/>
      <c r="AFW88" s="41"/>
      <c r="AFX88" s="41"/>
      <c r="AFY88" s="41"/>
      <c r="AFZ88" s="41"/>
      <c r="AGA88" s="41"/>
      <c r="AGB88" s="41"/>
      <c r="AGC88" s="41"/>
      <c r="AGD88" s="41"/>
      <c r="AGE88" s="41"/>
      <c r="AGF88" s="41"/>
      <c r="AGG88" s="41"/>
      <c r="AGH88" s="41"/>
      <c r="AGI88" s="41"/>
      <c r="AGJ88" s="41"/>
      <c r="AGK88" s="41"/>
      <c r="AGL88" s="41"/>
      <c r="AGM88" s="41"/>
      <c r="AGN88" s="41"/>
      <c r="AGO88" s="41"/>
      <c r="AGP88" s="41"/>
      <c r="AGQ88" s="41"/>
      <c r="AGR88" s="41"/>
      <c r="AGS88" s="41"/>
      <c r="AGT88" s="41"/>
      <c r="AGU88" s="41"/>
      <c r="AGV88" s="41"/>
      <c r="AGW88" s="41"/>
      <c r="AGX88" s="41"/>
      <c r="AGY88" s="41"/>
      <c r="AGZ88" s="41"/>
      <c r="AHA88" s="41"/>
      <c r="AHB88" s="41"/>
      <c r="AHC88" s="41"/>
      <c r="AHD88" s="41"/>
      <c r="AHE88" s="41"/>
      <c r="AHF88" s="41"/>
      <c r="AHG88" s="41"/>
      <c r="AHH88" s="41"/>
      <c r="AHI88" s="41"/>
      <c r="AHJ88" s="41"/>
      <c r="AHK88" s="41"/>
      <c r="AHL88" s="41"/>
      <c r="AHM88" s="41"/>
      <c r="AHN88" s="41"/>
      <c r="AHO88" s="41"/>
      <c r="AHP88" s="41"/>
      <c r="AHQ88" s="41"/>
      <c r="AHR88" s="41"/>
      <c r="AHS88" s="41"/>
      <c r="AHT88" s="41"/>
      <c r="AHU88" s="41"/>
      <c r="AHV88" s="41"/>
      <c r="AHW88" s="41"/>
      <c r="AHX88" s="41"/>
      <c r="AHY88" s="41"/>
      <c r="AHZ88" s="41"/>
      <c r="AIA88" s="41"/>
      <c r="AIB88" s="41"/>
      <c r="AIC88" s="41"/>
      <c r="AID88" s="41"/>
      <c r="AIE88" s="41"/>
      <c r="AIF88" s="41"/>
      <c r="AIG88" s="41"/>
      <c r="AIH88" s="41"/>
      <c r="AII88" s="41"/>
      <c r="AIJ88" s="41"/>
      <c r="AIK88" s="41"/>
      <c r="AIL88" s="41"/>
      <c r="AIM88" s="41"/>
      <c r="AIN88" s="41"/>
      <c r="AIO88" s="41"/>
      <c r="AIP88" s="41"/>
      <c r="AIQ88" s="41"/>
      <c r="AIR88" s="41"/>
      <c r="AIS88" s="41"/>
      <c r="AIT88" s="41"/>
      <c r="AIU88" s="41"/>
      <c r="AIV88" s="41"/>
      <c r="AIW88" s="41"/>
      <c r="AIX88" s="41"/>
      <c r="AIY88" s="41"/>
      <c r="AIZ88" s="41"/>
      <c r="AJA88" s="41"/>
      <c r="AJB88" s="41"/>
      <c r="AJC88" s="41"/>
      <c r="AJD88" s="41"/>
      <c r="AJE88" s="41"/>
      <c r="AJF88" s="41"/>
      <c r="AJG88" s="41"/>
      <c r="AJH88" s="41"/>
      <c r="AJI88" s="41"/>
      <c r="AJJ88" s="41"/>
      <c r="AJK88" s="41"/>
      <c r="AJL88" s="41"/>
      <c r="AJM88" s="41"/>
      <c r="AJN88" s="41"/>
      <c r="AJO88" s="41"/>
      <c r="AJP88" s="41"/>
      <c r="AJQ88" s="41"/>
      <c r="AJR88" s="41"/>
      <c r="AJS88" s="41"/>
      <c r="AJT88" s="41"/>
      <c r="AJU88" s="41"/>
      <c r="AJV88" s="41"/>
      <c r="AJW88" s="41"/>
      <c r="AJX88" s="41"/>
      <c r="AJY88" s="41"/>
      <c r="AJZ88" s="41"/>
      <c r="AKA88" s="41"/>
      <c r="AKB88" s="41"/>
      <c r="AKC88" s="41"/>
      <c r="AKD88" s="41"/>
      <c r="AKE88" s="41"/>
      <c r="AKF88" s="41"/>
      <c r="AKG88" s="41"/>
      <c r="AKH88" s="41"/>
      <c r="AKI88" s="41"/>
      <c r="AKJ88" s="41"/>
      <c r="AKK88" s="41"/>
      <c r="AKL88" s="41"/>
      <c r="AKM88" s="41"/>
      <c r="AKN88" s="41"/>
      <c r="AKO88" s="41"/>
      <c r="AKP88" s="41"/>
      <c r="AKQ88" s="41"/>
      <c r="AKR88" s="41"/>
      <c r="AKS88" s="41"/>
      <c r="AKT88" s="41"/>
      <c r="AKU88" s="41"/>
      <c r="AKV88" s="41"/>
      <c r="AKW88" s="41"/>
      <c r="AKX88" s="41"/>
      <c r="AKY88" s="41"/>
      <c r="AKZ88" s="41"/>
      <c r="ALA88" s="41"/>
      <c r="ALB88" s="41"/>
      <c r="ALC88" s="41"/>
      <c r="ALD88" s="41"/>
      <c r="ALE88" s="41"/>
      <c r="ALF88" s="41"/>
      <c r="ALG88" s="41"/>
      <c r="ALH88" s="41"/>
      <c r="ALI88" s="41"/>
      <c r="ALJ88" s="41"/>
      <c r="ALK88" s="41"/>
      <c r="ALL88" s="41"/>
      <c r="ALM88" s="41"/>
      <c r="ALN88" s="41"/>
      <c r="ALO88" s="41"/>
      <c r="ALP88" s="41"/>
      <c r="ALQ88" s="41"/>
      <c r="ALR88" s="41"/>
      <c r="ALS88" s="41"/>
      <c r="ALT88" s="41"/>
      <c r="ALU88" s="41"/>
      <c r="ALV88" s="41"/>
      <c r="ALW88" s="41"/>
      <c r="ALX88" s="41"/>
      <c r="ALY88" s="41"/>
      <c r="ALZ88" s="41"/>
      <c r="AMA88" s="41"/>
      <c r="AMB88" s="41"/>
      <c r="AMC88" s="41"/>
      <c r="AMD88" s="41"/>
      <c r="AME88" s="41"/>
      <c r="AMF88" s="41"/>
      <c r="AMG88" s="41"/>
      <c r="AMH88" s="41"/>
      <c r="AMI88" s="41"/>
      <c r="AMJ88" s="41"/>
      <c r="AMK88" s="41"/>
    </row>
    <row r="89" spans="1:1025" s="42" customFormat="1" ht="43.7" customHeight="1">
      <c r="A89" s="38">
        <v>86</v>
      </c>
      <c r="B89" s="39" t="s">
        <v>154</v>
      </c>
      <c r="C89" s="39" t="s">
        <v>155</v>
      </c>
      <c r="D89" s="40">
        <v>3607511.8</v>
      </c>
      <c r="E89" s="40">
        <v>3174610.3840000001</v>
      </c>
      <c r="F89" s="40">
        <f t="shared" si="2"/>
        <v>432901.41599999974</v>
      </c>
      <c r="G89" s="39" t="s">
        <v>156</v>
      </c>
      <c r="H89" s="39"/>
      <c r="I89" s="40"/>
      <c r="J89" s="40">
        <v>3.766</v>
      </c>
      <c r="K89" s="39"/>
      <c r="L89" s="39" t="s">
        <v>157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  <c r="IX89" s="41"/>
      <c r="IY89" s="41"/>
      <c r="IZ89" s="41"/>
      <c r="JA89" s="41"/>
      <c r="JB89" s="41"/>
      <c r="JC89" s="41"/>
      <c r="JD89" s="41"/>
      <c r="JE89" s="41"/>
      <c r="JF89" s="41"/>
      <c r="JG89" s="41"/>
      <c r="JH89" s="41"/>
      <c r="JI89" s="41"/>
      <c r="JJ89" s="41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41"/>
      <c r="KE89" s="41"/>
      <c r="KF89" s="41"/>
      <c r="KG89" s="41"/>
      <c r="KH89" s="41"/>
      <c r="KI89" s="41"/>
      <c r="KJ89" s="41"/>
      <c r="KK89" s="41"/>
      <c r="KL89" s="41"/>
      <c r="KM89" s="41"/>
      <c r="KN89" s="41"/>
      <c r="KO89" s="41"/>
      <c r="KP89" s="41"/>
      <c r="KQ89" s="41"/>
      <c r="KR89" s="41"/>
      <c r="KS89" s="41"/>
      <c r="KT89" s="41"/>
      <c r="KU89" s="41"/>
      <c r="KV89" s="41"/>
      <c r="KW89" s="41"/>
      <c r="KX89" s="41"/>
      <c r="KY89" s="41"/>
      <c r="KZ89" s="41"/>
      <c r="LA89" s="41"/>
      <c r="LB89" s="41"/>
      <c r="LC89" s="41"/>
      <c r="LD89" s="41"/>
      <c r="LE89" s="41"/>
      <c r="LF89" s="41"/>
      <c r="LG89" s="41"/>
      <c r="LH89" s="41"/>
      <c r="LI89" s="41"/>
      <c r="LJ89" s="41"/>
      <c r="LK89" s="41"/>
      <c r="LL89" s="41"/>
      <c r="LM89" s="41"/>
      <c r="LN89" s="41"/>
      <c r="LO89" s="41"/>
      <c r="LP89" s="41"/>
      <c r="LQ89" s="41"/>
      <c r="LR89" s="41"/>
      <c r="LS89" s="41"/>
      <c r="LT89" s="41"/>
      <c r="LU89" s="41"/>
      <c r="LV89" s="41"/>
      <c r="LW89" s="41"/>
      <c r="LX89" s="41"/>
      <c r="LY89" s="41"/>
      <c r="LZ89" s="41"/>
      <c r="MA89" s="41"/>
      <c r="MB89" s="41"/>
      <c r="MC89" s="41"/>
      <c r="MD89" s="41"/>
      <c r="ME89" s="41"/>
      <c r="MF89" s="41"/>
      <c r="MG89" s="41"/>
      <c r="MH89" s="41"/>
      <c r="MI89" s="41"/>
      <c r="MJ89" s="41"/>
      <c r="MK89" s="41"/>
      <c r="ML89" s="41"/>
      <c r="MM89" s="41"/>
      <c r="MN89" s="41"/>
      <c r="MO89" s="41"/>
      <c r="MP89" s="41"/>
      <c r="MQ89" s="41"/>
      <c r="MR89" s="41"/>
      <c r="MS89" s="41"/>
      <c r="MT89" s="41"/>
      <c r="MU89" s="41"/>
      <c r="MV89" s="41"/>
      <c r="MW89" s="41"/>
      <c r="MX89" s="41"/>
      <c r="MY89" s="41"/>
      <c r="MZ89" s="41"/>
      <c r="NA89" s="41"/>
      <c r="NB89" s="41"/>
      <c r="NC89" s="41"/>
      <c r="ND89" s="41"/>
      <c r="NE89" s="41"/>
      <c r="NF89" s="41"/>
      <c r="NG89" s="41"/>
      <c r="NH89" s="41"/>
      <c r="NI89" s="41"/>
      <c r="NJ89" s="41"/>
      <c r="NK89" s="41"/>
      <c r="NL89" s="41"/>
      <c r="NM89" s="41"/>
      <c r="NN89" s="41"/>
      <c r="NO89" s="41"/>
      <c r="NP89" s="41"/>
      <c r="NQ89" s="41"/>
      <c r="NR89" s="41"/>
      <c r="NS89" s="41"/>
      <c r="NT89" s="41"/>
      <c r="NU89" s="41"/>
      <c r="NV89" s="41"/>
      <c r="NW89" s="41"/>
      <c r="NX89" s="41"/>
      <c r="NY89" s="41"/>
      <c r="NZ89" s="41"/>
      <c r="OA89" s="41"/>
      <c r="OB89" s="41"/>
      <c r="OC89" s="41"/>
      <c r="OD89" s="41"/>
      <c r="OE89" s="41"/>
      <c r="OF89" s="41"/>
      <c r="OG89" s="41"/>
      <c r="OH89" s="41"/>
      <c r="OI89" s="41"/>
      <c r="OJ89" s="41"/>
      <c r="OK89" s="41"/>
      <c r="OL89" s="41"/>
      <c r="OM89" s="41"/>
      <c r="ON89" s="41"/>
      <c r="OO89" s="41"/>
      <c r="OP89" s="41"/>
      <c r="OQ89" s="41"/>
      <c r="OR89" s="41"/>
      <c r="OS89" s="41"/>
      <c r="OT89" s="41"/>
      <c r="OU89" s="41"/>
      <c r="OV89" s="41"/>
      <c r="OW89" s="41"/>
      <c r="OX89" s="41"/>
      <c r="OY89" s="41"/>
      <c r="OZ89" s="41"/>
      <c r="PA89" s="41"/>
      <c r="PB89" s="41"/>
      <c r="PC89" s="41"/>
      <c r="PD89" s="41"/>
      <c r="PE89" s="41"/>
      <c r="PF89" s="41"/>
      <c r="PG89" s="41"/>
      <c r="PH89" s="41"/>
      <c r="PI89" s="41"/>
      <c r="PJ89" s="41"/>
      <c r="PK89" s="41"/>
      <c r="PL89" s="41"/>
      <c r="PM89" s="41"/>
      <c r="PN89" s="41"/>
      <c r="PO89" s="41"/>
      <c r="PP89" s="41"/>
      <c r="PQ89" s="41"/>
      <c r="PR89" s="41"/>
      <c r="PS89" s="41"/>
      <c r="PT89" s="41"/>
      <c r="PU89" s="41"/>
      <c r="PV89" s="41"/>
      <c r="PW89" s="41"/>
      <c r="PX89" s="41"/>
      <c r="PY89" s="41"/>
      <c r="PZ89" s="41"/>
      <c r="QA89" s="41"/>
      <c r="QB89" s="41"/>
      <c r="QC89" s="41"/>
      <c r="QD89" s="41"/>
      <c r="QE89" s="41"/>
      <c r="QF89" s="41"/>
      <c r="QG89" s="41"/>
      <c r="QH89" s="41"/>
      <c r="QI89" s="41"/>
      <c r="QJ89" s="41"/>
      <c r="QK89" s="41"/>
      <c r="QL89" s="41"/>
      <c r="QM89" s="41"/>
      <c r="QN89" s="41"/>
      <c r="QO89" s="41"/>
      <c r="QP89" s="41"/>
      <c r="QQ89" s="41"/>
      <c r="QR89" s="41"/>
      <c r="QS89" s="41"/>
      <c r="QT89" s="41"/>
      <c r="QU89" s="41"/>
      <c r="QV89" s="41"/>
      <c r="QW89" s="41"/>
      <c r="QX89" s="41"/>
      <c r="QY89" s="41"/>
      <c r="QZ89" s="41"/>
      <c r="RA89" s="41"/>
      <c r="RB89" s="41"/>
      <c r="RC89" s="41"/>
      <c r="RD89" s="41"/>
      <c r="RE89" s="41"/>
      <c r="RF89" s="41"/>
      <c r="RG89" s="41"/>
      <c r="RH89" s="41"/>
      <c r="RI89" s="41"/>
      <c r="RJ89" s="41"/>
      <c r="RK89" s="41"/>
      <c r="RL89" s="41"/>
      <c r="RM89" s="41"/>
      <c r="RN89" s="41"/>
      <c r="RO89" s="41"/>
      <c r="RP89" s="41"/>
      <c r="RQ89" s="41"/>
      <c r="RR89" s="41"/>
      <c r="RS89" s="41"/>
      <c r="RT89" s="41"/>
      <c r="RU89" s="41"/>
      <c r="RV89" s="41"/>
      <c r="RW89" s="41"/>
      <c r="RX89" s="41"/>
      <c r="RY89" s="41"/>
      <c r="RZ89" s="41"/>
      <c r="SA89" s="41"/>
      <c r="SB89" s="41"/>
      <c r="SC89" s="41"/>
      <c r="SD89" s="41"/>
      <c r="SE89" s="41"/>
      <c r="SF89" s="41"/>
      <c r="SG89" s="41"/>
      <c r="SH89" s="41"/>
      <c r="SI89" s="41"/>
      <c r="SJ89" s="41"/>
      <c r="SK89" s="41"/>
      <c r="SL89" s="41"/>
      <c r="SM89" s="41"/>
      <c r="SN89" s="41"/>
      <c r="SO89" s="41"/>
      <c r="SP89" s="41"/>
      <c r="SQ89" s="41"/>
      <c r="SR89" s="41"/>
      <c r="SS89" s="41"/>
      <c r="ST89" s="41"/>
      <c r="SU89" s="41"/>
      <c r="SV89" s="41"/>
      <c r="SW89" s="41"/>
      <c r="SX89" s="41"/>
      <c r="SY89" s="41"/>
      <c r="SZ89" s="41"/>
      <c r="TA89" s="41"/>
      <c r="TB89" s="41"/>
      <c r="TC89" s="41"/>
      <c r="TD89" s="41"/>
      <c r="TE89" s="41"/>
      <c r="TF89" s="41"/>
      <c r="TG89" s="41"/>
      <c r="TH89" s="41"/>
      <c r="TI89" s="41"/>
      <c r="TJ89" s="41"/>
      <c r="TK89" s="41"/>
      <c r="TL89" s="41"/>
      <c r="TM89" s="41"/>
      <c r="TN89" s="41"/>
      <c r="TO89" s="41"/>
      <c r="TP89" s="41"/>
      <c r="TQ89" s="41"/>
      <c r="TR89" s="41"/>
      <c r="TS89" s="41"/>
      <c r="TT89" s="41"/>
      <c r="TU89" s="41"/>
      <c r="TV89" s="41"/>
      <c r="TW89" s="41"/>
      <c r="TX89" s="41"/>
      <c r="TY89" s="41"/>
      <c r="TZ89" s="41"/>
      <c r="UA89" s="41"/>
      <c r="UB89" s="41"/>
      <c r="UC89" s="41"/>
      <c r="UD89" s="41"/>
      <c r="UE89" s="41"/>
      <c r="UF89" s="41"/>
      <c r="UG89" s="41"/>
      <c r="UH89" s="41"/>
      <c r="UI89" s="41"/>
      <c r="UJ89" s="41"/>
      <c r="UK89" s="41"/>
      <c r="UL89" s="41"/>
      <c r="UM89" s="41"/>
      <c r="UN89" s="41"/>
      <c r="UO89" s="41"/>
      <c r="UP89" s="41"/>
      <c r="UQ89" s="41"/>
      <c r="UR89" s="41"/>
      <c r="US89" s="41"/>
      <c r="UT89" s="41"/>
      <c r="UU89" s="41"/>
      <c r="UV89" s="41"/>
      <c r="UW89" s="41"/>
      <c r="UX89" s="41"/>
      <c r="UY89" s="41"/>
      <c r="UZ89" s="41"/>
      <c r="VA89" s="41"/>
      <c r="VB89" s="41"/>
      <c r="VC89" s="41"/>
      <c r="VD89" s="41"/>
      <c r="VE89" s="41"/>
      <c r="VF89" s="41"/>
      <c r="VG89" s="41"/>
      <c r="VH89" s="41"/>
      <c r="VI89" s="41"/>
      <c r="VJ89" s="41"/>
      <c r="VK89" s="41"/>
      <c r="VL89" s="41"/>
      <c r="VM89" s="41"/>
      <c r="VN89" s="41"/>
      <c r="VO89" s="41"/>
      <c r="VP89" s="41"/>
      <c r="VQ89" s="41"/>
      <c r="VR89" s="41"/>
      <c r="VS89" s="41"/>
      <c r="VT89" s="41"/>
      <c r="VU89" s="41"/>
      <c r="VV89" s="41"/>
      <c r="VW89" s="41"/>
      <c r="VX89" s="41"/>
      <c r="VY89" s="41"/>
      <c r="VZ89" s="41"/>
      <c r="WA89" s="41"/>
      <c r="WB89" s="41"/>
      <c r="WC89" s="41"/>
      <c r="WD89" s="41"/>
      <c r="WE89" s="41"/>
      <c r="WF89" s="41"/>
      <c r="WG89" s="41"/>
      <c r="WH89" s="41"/>
      <c r="WI89" s="41"/>
      <c r="WJ89" s="41"/>
      <c r="WK89" s="41"/>
      <c r="WL89" s="41"/>
      <c r="WM89" s="41"/>
      <c r="WN89" s="41"/>
      <c r="WO89" s="41"/>
      <c r="WP89" s="41"/>
      <c r="WQ89" s="41"/>
      <c r="WR89" s="41"/>
      <c r="WS89" s="41"/>
      <c r="WT89" s="41"/>
      <c r="WU89" s="41"/>
      <c r="WV89" s="41"/>
      <c r="WW89" s="41"/>
      <c r="WX89" s="41"/>
      <c r="WY89" s="41"/>
      <c r="WZ89" s="41"/>
      <c r="XA89" s="41"/>
      <c r="XB89" s="41"/>
      <c r="XC89" s="41"/>
      <c r="XD89" s="41"/>
      <c r="XE89" s="41"/>
      <c r="XF89" s="41"/>
      <c r="XG89" s="41"/>
      <c r="XH89" s="41"/>
      <c r="XI89" s="41"/>
      <c r="XJ89" s="41"/>
      <c r="XK89" s="41"/>
      <c r="XL89" s="41"/>
      <c r="XM89" s="41"/>
      <c r="XN89" s="41"/>
      <c r="XO89" s="41"/>
      <c r="XP89" s="41"/>
      <c r="XQ89" s="41"/>
      <c r="XR89" s="41"/>
      <c r="XS89" s="41"/>
      <c r="XT89" s="41"/>
      <c r="XU89" s="41"/>
      <c r="XV89" s="41"/>
      <c r="XW89" s="41"/>
      <c r="XX89" s="41"/>
      <c r="XY89" s="41"/>
      <c r="XZ89" s="41"/>
      <c r="YA89" s="41"/>
      <c r="YB89" s="41"/>
      <c r="YC89" s="41"/>
      <c r="YD89" s="41"/>
      <c r="YE89" s="41"/>
      <c r="YF89" s="41"/>
      <c r="YG89" s="41"/>
      <c r="YH89" s="41"/>
      <c r="YI89" s="41"/>
      <c r="YJ89" s="41"/>
      <c r="YK89" s="41"/>
      <c r="YL89" s="41"/>
      <c r="YM89" s="41"/>
      <c r="YN89" s="41"/>
      <c r="YO89" s="41"/>
      <c r="YP89" s="41"/>
      <c r="YQ89" s="41"/>
      <c r="YR89" s="41"/>
      <c r="YS89" s="41"/>
      <c r="YT89" s="41"/>
      <c r="YU89" s="41"/>
      <c r="YV89" s="41"/>
      <c r="YW89" s="41"/>
      <c r="YX89" s="41"/>
      <c r="YY89" s="41"/>
      <c r="YZ89" s="41"/>
      <c r="ZA89" s="41"/>
      <c r="ZB89" s="41"/>
      <c r="ZC89" s="41"/>
      <c r="ZD89" s="41"/>
      <c r="ZE89" s="41"/>
      <c r="ZF89" s="41"/>
      <c r="ZG89" s="41"/>
      <c r="ZH89" s="41"/>
      <c r="ZI89" s="41"/>
      <c r="ZJ89" s="41"/>
      <c r="ZK89" s="41"/>
      <c r="ZL89" s="41"/>
      <c r="ZM89" s="41"/>
      <c r="ZN89" s="41"/>
      <c r="ZO89" s="41"/>
      <c r="ZP89" s="41"/>
      <c r="ZQ89" s="41"/>
      <c r="ZR89" s="41"/>
      <c r="ZS89" s="41"/>
      <c r="ZT89" s="41"/>
      <c r="ZU89" s="41"/>
      <c r="ZV89" s="41"/>
      <c r="ZW89" s="41"/>
      <c r="ZX89" s="41"/>
      <c r="ZY89" s="41"/>
      <c r="ZZ89" s="41"/>
      <c r="AAA89" s="41"/>
      <c r="AAB89" s="41"/>
      <c r="AAC89" s="41"/>
      <c r="AAD89" s="41"/>
      <c r="AAE89" s="41"/>
      <c r="AAF89" s="41"/>
      <c r="AAG89" s="41"/>
      <c r="AAH89" s="41"/>
      <c r="AAI89" s="41"/>
      <c r="AAJ89" s="41"/>
      <c r="AAK89" s="41"/>
      <c r="AAL89" s="41"/>
      <c r="AAM89" s="41"/>
      <c r="AAN89" s="41"/>
      <c r="AAO89" s="41"/>
      <c r="AAP89" s="41"/>
      <c r="AAQ89" s="41"/>
      <c r="AAR89" s="41"/>
      <c r="AAS89" s="41"/>
      <c r="AAT89" s="41"/>
      <c r="AAU89" s="41"/>
      <c r="AAV89" s="41"/>
      <c r="AAW89" s="41"/>
      <c r="AAX89" s="41"/>
      <c r="AAY89" s="41"/>
      <c r="AAZ89" s="41"/>
      <c r="ABA89" s="41"/>
      <c r="ABB89" s="41"/>
      <c r="ABC89" s="41"/>
      <c r="ABD89" s="41"/>
      <c r="ABE89" s="41"/>
      <c r="ABF89" s="41"/>
      <c r="ABG89" s="41"/>
      <c r="ABH89" s="41"/>
      <c r="ABI89" s="41"/>
      <c r="ABJ89" s="41"/>
      <c r="ABK89" s="41"/>
      <c r="ABL89" s="41"/>
      <c r="ABM89" s="41"/>
      <c r="ABN89" s="41"/>
      <c r="ABO89" s="41"/>
      <c r="ABP89" s="41"/>
      <c r="ABQ89" s="41"/>
      <c r="ABR89" s="41"/>
      <c r="ABS89" s="41"/>
      <c r="ABT89" s="41"/>
      <c r="ABU89" s="41"/>
      <c r="ABV89" s="41"/>
      <c r="ABW89" s="41"/>
      <c r="ABX89" s="41"/>
      <c r="ABY89" s="41"/>
      <c r="ABZ89" s="41"/>
      <c r="ACA89" s="41"/>
      <c r="ACB89" s="41"/>
      <c r="ACC89" s="41"/>
      <c r="ACD89" s="41"/>
      <c r="ACE89" s="41"/>
      <c r="ACF89" s="41"/>
      <c r="ACG89" s="41"/>
      <c r="ACH89" s="41"/>
      <c r="ACI89" s="41"/>
      <c r="ACJ89" s="41"/>
      <c r="ACK89" s="41"/>
      <c r="ACL89" s="41"/>
      <c r="ACM89" s="41"/>
      <c r="ACN89" s="41"/>
      <c r="ACO89" s="41"/>
      <c r="ACP89" s="41"/>
      <c r="ACQ89" s="41"/>
      <c r="ACR89" s="41"/>
      <c r="ACS89" s="41"/>
      <c r="ACT89" s="41"/>
      <c r="ACU89" s="41"/>
      <c r="ACV89" s="41"/>
      <c r="ACW89" s="41"/>
      <c r="ACX89" s="41"/>
      <c r="ACY89" s="41"/>
      <c r="ACZ89" s="41"/>
      <c r="ADA89" s="41"/>
      <c r="ADB89" s="41"/>
      <c r="ADC89" s="41"/>
      <c r="ADD89" s="41"/>
      <c r="ADE89" s="41"/>
      <c r="ADF89" s="41"/>
      <c r="ADG89" s="41"/>
      <c r="ADH89" s="41"/>
      <c r="ADI89" s="41"/>
      <c r="ADJ89" s="41"/>
      <c r="ADK89" s="41"/>
      <c r="ADL89" s="41"/>
      <c r="ADM89" s="41"/>
      <c r="ADN89" s="41"/>
      <c r="ADO89" s="41"/>
      <c r="ADP89" s="41"/>
      <c r="ADQ89" s="41"/>
      <c r="ADR89" s="41"/>
      <c r="ADS89" s="41"/>
      <c r="ADT89" s="41"/>
      <c r="ADU89" s="41"/>
      <c r="ADV89" s="41"/>
      <c r="ADW89" s="41"/>
      <c r="ADX89" s="41"/>
      <c r="ADY89" s="41"/>
      <c r="ADZ89" s="41"/>
      <c r="AEA89" s="41"/>
      <c r="AEB89" s="41"/>
      <c r="AEC89" s="41"/>
      <c r="AED89" s="41"/>
      <c r="AEE89" s="41"/>
      <c r="AEF89" s="41"/>
      <c r="AEG89" s="41"/>
      <c r="AEH89" s="41"/>
      <c r="AEI89" s="41"/>
      <c r="AEJ89" s="41"/>
      <c r="AEK89" s="41"/>
      <c r="AEL89" s="41"/>
      <c r="AEM89" s="41"/>
      <c r="AEN89" s="41"/>
      <c r="AEO89" s="41"/>
      <c r="AEP89" s="41"/>
      <c r="AEQ89" s="41"/>
      <c r="AER89" s="41"/>
      <c r="AES89" s="41"/>
      <c r="AET89" s="41"/>
      <c r="AEU89" s="41"/>
      <c r="AEV89" s="41"/>
      <c r="AEW89" s="41"/>
      <c r="AEX89" s="41"/>
      <c r="AEY89" s="41"/>
      <c r="AEZ89" s="41"/>
      <c r="AFA89" s="41"/>
      <c r="AFB89" s="41"/>
      <c r="AFC89" s="41"/>
      <c r="AFD89" s="41"/>
      <c r="AFE89" s="41"/>
      <c r="AFF89" s="41"/>
      <c r="AFG89" s="41"/>
      <c r="AFH89" s="41"/>
      <c r="AFI89" s="41"/>
      <c r="AFJ89" s="41"/>
      <c r="AFK89" s="41"/>
      <c r="AFL89" s="41"/>
      <c r="AFM89" s="41"/>
      <c r="AFN89" s="41"/>
      <c r="AFO89" s="41"/>
      <c r="AFP89" s="41"/>
      <c r="AFQ89" s="41"/>
      <c r="AFR89" s="41"/>
      <c r="AFS89" s="41"/>
      <c r="AFT89" s="41"/>
      <c r="AFU89" s="41"/>
      <c r="AFV89" s="41"/>
      <c r="AFW89" s="41"/>
      <c r="AFX89" s="41"/>
      <c r="AFY89" s="41"/>
      <c r="AFZ89" s="41"/>
      <c r="AGA89" s="41"/>
      <c r="AGB89" s="41"/>
      <c r="AGC89" s="41"/>
      <c r="AGD89" s="41"/>
      <c r="AGE89" s="41"/>
      <c r="AGF89" s="41"/>
      <c r="AGG89" s="41"/>
      <c r="AGH89" s="41"/>
      <c r="AGI89" s="41"/>
      <c r="AGJ89" s="41"/>
      <c r="AGK89" s="41"/>
      <c r="AGL89" s="41"/>
      <c r="AGM89" s="41"/>
      <c r="AGN89" s="41"/>
      <c r="AGO89" s="41"/>
      <c r="AGP89" s="41"/>
      <c r="AGQ89" s="41"/>
      <c r="AGR89" s="41"/>
      <c r="AGS89" s="41"/>
      <c r="AGT89" s="41"/>
      <c r="AGU89" s="41"/>
      <c r="AGV89" s="41"/>
      <c r="AGW89" s="41"/>
      <c r="AGX89" s="41"/>
      <c r="AGY89" s="41"/>
      <c r="AGZ89" s="41"/>
      <c r="AHA89" s="41"/>
      <c r="AHB89" s="41"/>
      <c r="AHC89" s="41"/>
      <c r="AHD89" s="41"/>
      <c r="AHE89" s="41"/>
      <c r="AHF89" s="41"/>
      <c r="AHG89" s="41"/>
      <c r="AHH89" s="41"/>
      <c r="AHI89" s="41"/>
      <c r="AHJ89" s="41"/>
      <c r="AHK89" s="41"/>
      <c r="AHL89" s="41"/>
      <c r="AHM89" s="41"/>
      <c r="AHN89" s="41"/>
      <c r="AHO89" s="41"/>
      <c r="AHP89" s="41"/>
      <c r="AHQ89" s="41"/>
      <c r="AHR89" s="41"/>
      <c r="AHS89" s="41"/>
      <c r="AHT89" s="41"/>
      <c r="AHU89" s="41"/>
      <c r="AHV89" s="41"/>
      <c r="AHW89" s="41"/>
      <c r="AHX89" s="41"/>
      <c r="AHY89" s="41"/>
      <c r="AHZ89" s="41"/>
      <c r="AIA89" s="41"/>
      <c r="AIB89" s="41"/>
      <c r="AIC89" s="41"/>
      <c r="AID89" s="41"/>
      <c r="AIE89" s="41"/>
      <c r="AIF89" s="41"/>
      <c r="AIG89" s="41"/>
      <c r="AIH89" s="41"/>
      <c r="AII89" s="41"/>
      <c r="AIJ89" s="41"/>
      <c r="AIK89" s="41"/>
      <c r="AIL89" s="41"/>
      <c r="AIM89" s="41"/>
      <c r="AIN89" s="41"/>
      <c r="AIO89" s="41"/>
      <c r="AIP89" s="41"/>
      <c r="AIQ89" s="41"/>
      <c r="AIR89" s="41"/>
      <c r="AIS89" s="41"/>
      <c r="AIT89" s="41"/>
      <c r="AIU89" s="41"/>
      <c r="AIV89" s="41"/>
      <c r="AIW89" s="41"/>
      <c r="AIX89" s="41"/>
      <c r="AIY89" s="41"/>
      <c r="AIZ89" s="41"/>
      <c r="AJA89" s="41"/>
      <c r="AJB89" s="41"/>
      <c r="AJC89" s="41"/>
      <c r="AJD89" s="41"/>
      <c r="AJE89" s="41"/>
      <c r="AJF89" s="41"/>
      <c r="AJG89" s="41"/>
      <c r="AJH89" s="41"/>
      <c r="AJI89" s="41"/>
      <c r="AJJ89" s="41"/>
      <c r="AJK89" s="41"/>
      <c r="AJL89" s="41"/>
      <c r="AJM89" s="41"/>
      <c r="AJN89" s="41"/>
      <c r="AJO89" s="41"/>
      <c r="AJP89" s="41"/>
      <c r="AJQ89" s="41"/>
      <c r="AJR89" s="41"/>
      <c r="AJS89" s="41"/>
      <c r="AJT89" s="41"/>
      <c r="AJU89" s="41"/>
      <c r="AJV89" s="41"/>
      <c r="AJW89" s="41"/>
      <c r="AJX89" s="41"/>
      <c r="AJY89" s="41"/>
      <c r="AJZ89" s="41"/>
      <c r="AKA89" s="41"/>
      <c r="AKB89" s="41"/>
      <c r="AKC89" s="41"/>
      <c r="AKD89" s="41"/>
      <c r="AKE89" s="41"/>
      <c r="AKF89" s="41"/>
      <c r="AKG89" s="41"/>
      <c r="AKH89" s="41"/>
      <c r="AKI89" s="41"/>
      <c r="AKJ89" s="41"/>
      <c r="AKK89" s="41"/>
      <c r="AKL89" s="41"/>
      <c r="AKM89" s="41"/>
      <c r="AKN89" s="41"/>
      <c r="AKO89" s="41"/>
      <c r="AKP89" s="41"/>
      <c r="AKQ89" s="41"/>
      <c r="AKR89" s="41"/>
      <c r="AKS89" s="41"/>
      <c r="AKT89" s="41"/>
      <c r="AKU89" s="41"/>
      <c r="AKV89" s="41"/>
      <c r="AKW89" s="41"/>
      <c r="AKX89" s="41"/>
      <c r="AKY89" s="41"/>
      <c r="AKZ89" s="41"/>
      <c r="ALA89" s="41"/>
      <c r="ALB89" s="41"/>
      <c r="ALC89" s="41"/>
      <c r="ALD89" s="41"/>
      <c r="ALE89" s="41"/>
      <c r="ALF89" s="41"/>
      <c r="ALG89" s="41"/>
      <c r="ALH89" s="41"/>
      <c r="ALI89" s="41"/>
      <c r="ALJ89" s="41"/>
      <c r="ALK89" s="41"/>
      <c r="ALL89" s="41"/>
      <c r="ALM89" s="41"/>
      <c r="ALN89" s="41"/>
      <c r="ALO89" s="41"/>
      <c r="ALP89" s="41"/>
      <c r="ALQ89" s="41"/>
      <c r="ALR89" s="41"/>
      <c r="ALS89" s="41"/>
      <c r="ALT89" s="41"/>
      <c r="ALU89" s="41"/>
      <c r="ALV89" s="41"/>
      <c r="ALW89" s="41"/>
      <c r="ALX89" s="41"/>
      <c r="ALY89" s="41"/>
      <c r="ALZ89" s="41"/>
      <c r="AMA89" s="41"/>
      <c r="AMB89" s="41"/>
      <c r="AMC89" s="41"/>
      <c r="AMD89" s="41"/>
      <c r="AME89" s="41"/>
      <c r="AMF89" s="41"/>
      <c r="AMG89" s="41"/>
      <c r="AMH89" s="41"/>
      <c r="AMI89" s="41"/>
      <c r="AMJ89" s="41"/>
      <c r="AMK89" s="41"/>
    </row>
    <row r="90" spans="1:1025" ht="39">
      <c r="A90" s="7">
        <v>87</v>
      </c>
      <c r="B90" s="8" t="s">
        <v>158</v>
      </c>
      <c r="C90" s="8" t="s">
        <v>79</v>
      </c>
      <c r="D90" s="9">
        <v>29098.07</v>
      </c>
      <c r="E90" s="9">
        <v>10311.5428289474</v>
      </c>
      <c r="F90" s="9">
        <f t="shared" si="2"/>
        <v>18786.527171052599</v>
      </c>
      <c r="G90" s="8" t="s">
        <v>159</v>
      </c>
      <c r="H90" s="8"/>
      <c r="I90" s="9">
        <v>30.3</v>
      </c>
      <c r="J90" s="9"/>
      <c r="K90" s="8" t="s">
        <v>160</v>
      </c>
      <c r="L90" s="8" t="s">
        <v>161</v>
      </c>
    </row>
    <row r="91" spans="1:1025" ht="39">
      <c r="A91" s="7">
        <v>88</v>
      </c>
      <c r="B91" s="8" t="s">
        <v>162</v>
      </c>
      <c r="C91" s="8" t="s">
        <v>135</v>
      </c>
      <c r="D91" s="9">
        <v>29482.21</v>
      </c>
      <c r="E91" s="9">
        <v>10447.666578947399</v>
      </c>
      <c r="F91" s="9">
        <f t="shared" si="2"/>
        <v>19034.5434210526</v>
      </c>
      <c r="G91" s="8" t="s">
        <v>159</v>
      </c>
      <c r="H91" s="8"/>
      <c r="I91" s="9">
        <v>30.7</v>
      </c>
      <c r="J91" s="9"/>
      <c r="K91" s="8" t="s">
        <v>163</v>
      </c>
      <c r="L91" s="8" t="s">
        <v>161</v>
      </c>
    </row>
    <row r="92" spans="1:1025" ht="39">
      <c r="A92" s="7">
        <v>89</v>
      </c>
      <c r="B92" s="8" t="s">
        <v>164</v>
      </c>
      <c r="C92" s="8" t="s">
        <v>106</v>
      </c>
      <c r="D92" s="9">
        <v>8569.69</v>
      </c>
      <c r="E92" s="9">
        <v>2350.79119047619</v>
      </c>
      <c r="F92" s="9">
        <f t="shared" si="2"/>
        <v>6218.898809523811</v>
      </c>
      <c r="G92" s="8" t="s">
        <v>159</v>
      </c>
      <c r="H92" s="8"/>
      <c r="I92" s="9">
        <v>39.6</v>
      </c>
      <c r="J92" s="9"/>
      <c r="K92" s="8" t="s">
        <v>165</v>
      </c>
      <c r="L92" s="8" t="s">
        <v>161</v>
      </c>
    </row>
    <row r="93" spans="1:1025" ht="39">
      <c r="A93" s="7">
        <v>90</v>
      </c>
      <c r="B93" s="8" t="s">
        <v>164</v>
      </c>
      <c r="C93" s="8" t="s">
        <v>79</v>
      </c>
      <c r="D93" s="9">
        <v>11123.28</v>
      </c>
      <c r="E93" s="9">
        <v>3051.2735119047602</v>
      </c>
      <c r="F93" s="9">
        <f t="shared" si="2"/>
        <v>8072.0064880952405</v>
      </c>
      <c r="G93" s="8" t="s">
        <v>159</v>
      </c>
      <c r="H93" s="8"/>
      <c r="I93" s="9">
        <v>51.4</v>
      </c>
      <c r="J93" s="9"/>
      <c r="K93" s="8" t="s">
        <v>166</v>
      </c>
      <c r="L93" s="8" t="s">
        <v>161</v>
      </c>
    </row>
    <row r="94" spans="1:1025" ht="39">
      <c r="A94" s="7">
        <v>91</v>
      </c>
      <c r="B94" s="8" t="s">
        <v>167</v>
      </c>
      <c r="C94" s="8" t="s">
        <v>127</v>
      </c>
      <c r="D94" s="9">
        <v>34475.94</v>
      </c>
      <c r="E94" s="9">
        <v>12217.304364035101</v>
      </c>
      <c r="F94" s="9">
        <f t="shared" si="2"/>
        <v>22258.6356359649</v>
      </c>
      <c r="G94" s="8" t="s">
        <v>159</v>
      </c>
      <c r="H94" s="8"/>
      <c r="I94" s="9">
        <v>35.9</v>
      </c>
      <c r="J94" s="9"/>
      <c r="K94" s="8" t="s">
        <v>168</v>
      </c>
      <c r="L94" s="8" t="s">
        <v>161</v>
      </c>
    </row>
    <row r="95" spans="1:1025" ht="39">
      <c r="A95" s="7">
        <v>92</v>
      </c>
      <c r="B95" s="8" t="s">
        <v>169</v>
      </c>
      <c r="C95" s="8" t="s">
        <v>74</v>
      </c>
      <c r="D95" s="9">
        <v>24897.63</v>
      </c>
      <c r="E95" s="9">
        <v>9212.2953935185196</v>
      </c>
      <c r="F95" s="9">
        <f t="shared" si="2"/>
        <v>15685.334606481481</v>
      </c>
      <c r="G95" s="8" t="s">
        <v>159</v>
      </c>
      <c r="H95" s="8"/>
      <c r="I95" s="9">
        <v>29.2</v>
      </c>
      <c r="J95" s="9"/>
      <c r="K95" s="8" t="s">
        <v>170</v>
      </c>
      <c r="L95" s="8" t="s">
        <v>161</v>
      </c>
    </row>
    <row r="96" spans="1:1025" ht="39">
      <c r="A96" s="7">
        <v>93</v>
      </c>
      <c r="B96" s="8" t="s">
        <v>171</v>
      </c>
      <c r="C96" s="8" t="s">
        <v>130</v>
      </c>
      <c r="D96" s="9">
        <v>34571.97</v>
      </c>
      <c r="E96" s="9">
        <v>12251.340745613999</v>
      </c>
      <c r="F96" s="9">
        <f t="shared" si="2"/>
        <v>22320.629254386004</v>
      </c>
      <c r="G96" s="8" t="s">
        <v>159</v>
      </c>
      <c r="H96" s="8"/>
      <c r="I96" s="9">
        <v>36</v>
      </c>
      <c r="J96" s="9"/>
      <c r="K96" s="8" t="s">
        <v>172</v>
      </c>
      <c r="L96" s="8" t="s">
        <v>161</v>
      </c>
    </row>
    <row r="97" spans="1:1025" ht="39">
      <c r="A97" s="7">
        <v>94</v>
      </c>
      <c r="B97" s="8" t="s">
        <v>173</v>
      </c>
      <c r="C97" s="8" t="s">
        <v>74</v>
      </c>
      <c r="D97" s="9">
        <v>57572.55</v>
      </c>
      <c r="E97" s="9">
        <v>0</v>
      </c>
      <c r="F97" s="9">
        <f t="shared" si="2"/>
        <v>57572.55</v>
      </c>
      <c r="G97" s="8" t="s">
        <v>159</v>
      </c>
      <c r="H97" s="8"/>
      <c r="I97" s="9">
        <v>27.7</v>
      </c>
      <c r="J97" s="9"/>
      <c r="K97" s="8" t="s">
        <v>174</v>
      </c>
      <c r="L97" s="8" t="s">
        <v>161</v>
      </c>
    </row>
    <row r="98" spans="1:1025" ht="39">
      <c r="A98" s="7">
        <v>95</v>
      </c>
      <c r="B98" s="8" t="s">
        <v>173</v>
      </c>
      <c r="C98" s="8" t="s">
        <v>106</v>
      </c>
      <c r="D98" s="9">
        <v>64847.06</v>
      </c>
      <c r="E98" s="9">
        <v>0</v>
      </c>
      <c r="F98" s="9">
        <f t="shared" si="2"/>
        <v>64847.06</v>
      </c>
      <c r="G98" s="8" t="s">
        <v>159</v>
      </c>
      <c r="H98" s="8"/>
      <c r="I98" s="9">
        <v>31.2</v>
      </c>
      <c r="J98" s="9"/>
      <c r="K98" s="8" t="s">
        <v>175</v>
      </c>
      <c r="L98" s="8" t="s">
        <v>161</v>
      </c>
    </row>
    <row r="99" spans="1:1025" ht="39">
      <c r="A99" s="7">
        <v>96</v>
      </c>
      <c r="B99" s="8" t="s">
        <v>173</v>
      </c>
      <c r="C99" s="8" t="s">
        <v>79</v>
      </c>
      <c r="D99" s="9">
        <v>57780.39</v>
      </c>
      <c r="E99" s="9">
        <v>0</v>
      </c>
      <c r="F99" s="9">
        <f t="shared" si="2"/>
        <v>57780.39</v>
      </c>
      <c r="G99" s="8" t="s">
        <v>159</v>
      </c>
      <c r="H99" s="8"/>
      <c r="I99" s="9">
        <v>27.8</v>
      </c>
      <c r="J99" s="9"/>
      <c r="K99" s="8" t="s">
        <v>176</v>
      </c>
      <c r="L99" s="8" t="s">
        <v>161</v>
      </c>
    </row>
    <row r="100" spans="1:1025" ht="39">
      <c r="A100" s="7">
        <v>97</v>
      </c>
      <c r="B100" s="8" t="s">
        <v>177</v>
      </c>
      <c r="C100" s="8" t="s">
        <v>74</v>
      </c>
      <c r="D100" s="9">
        <v>61944</v>
      </c>
      <c r="E100" s="9">
        <v>22020.210526315801</v>
      </c>
      <c r="F100" s="9">
        <f t="shared" ref="F100:F131" si="3">D100-E100</f>
        <v>39923.789473684199</v>
      </c>
      <c r="G100" s="8" t="s">
        <v>159</v>
      </c>
      <c r="H100" s="8"/>
      <c r="I100" s="9">
        <v>66</v>
      </c>
      <c r="J100" s="9"/>
      <c r="K100" s="8" t="s">
        <v>178</v>
      </c>
      <c r="L100" s="8" t="s">
        <v>161</v>
      </c>
    </row>
    <row r="101" spans="1:1025" ht="39">
      <c r="A101" s="7">
        <v>98</v>
      </c>
      <c r="B101" s="8" t="s">
        <v>179</v>
      </c>
      <c r="C101" s="8" t="s">
        <v>106</v>
      </c>
      <c r="D101" s="9">
        <v>35477.019999999997</v>
      </c>
      <c r="E101" s="9">
        <v>12611.571820175401</v>
      </c>
      <c r="F101" s="9">
        <f t="shared" si="3"/>
        <v>22865.448179824598</v>
      </c>
      <c r="G101" s="8" t="s">
        <v>159</v>
      </c>
      <c r="H101" s="8"/>
      <c r="I101" s="9">
        <v>37.799999999999997</v>
      </c>
      <c r="J101" s="9"/>
      <c r="K101" s="8" t="s">
        <v>180</v>
      </c>
      <c r="L101" s="8" t="s">
        <v>161</v>
      </c>
    </row>
    <row r="102" spans="1:1025" ht="39">
      <c r="A102" s="7">
        <v>99</v>
      </c>
      <c r="B102" s="8" t="s">
        <v>181</v>
      </c>
      <c r="C102" s="8" t="s">
        <v>135</v>
      </c>
      <c r="D102" s="9">
        <v>33083.15</v>
      </c>
      <c r="E102" s="9">
        <v>12240.992523148099</v>
      </c>
      <c r="F102" s="9">
        <f t="shared" si="3"/>
        <v>20842.157476851902</v>
      </c>
      <c r="G102" s="8" t="s">
        <v>159</v>
      </c>
      <c r="H102" s="8"/>
      <c r="I102" s="9">
        <v>38.799999999999997</v>
      </c>
      <c r="J102" s="9"/>
      <c r="K102" s="8" t="s">
        <v>182</v>
      </c>
      <c r="L102" s="8" t="s">
        <v>161</v>
      </c>
    </row>
    <row r="103" spans="1:1025" ht="39">
      <c r="A103" s="7">
        <v>100</v>
      </c>
      <c r="B103" s="8" t="s">
        <v>183</v>
      </c>
      <c r="C103" s="8" t="s">
        <v>79</v>
      </c>
      <c r="D103" s="9">
        <v>29939.599999999999</v>
      </c>
      <c r="E103" s="9">
        <v>10643.101754386</v>
      </c>
      <c r="F103" s="9">
        <f t="shared" si="3"/>
        <v>19296.498245613999</v>
      </c>
      <c r="G103" s="8" t="s">
        <v>159</v>
      </c>
      <c r="H103" s="8"/>
      <c r="I103" s="9">
        <v>31.9</v>
      </c>
      <c r="J103" s="9"/>
      <c r="K103" s="8" t="s">
        <v>184</v>
      </c>
      <c r="L103" s="8" t="s">
        <v>161</v>
      </c>
    </row>
    <row r="104" spans="1:1025" ht="39">
      <c r="A104" s="7">
        <v>101</v>
      </c>
      <c r="B104" s="8" t="s">
        <v>185</v>
      </c>
      <c r="C104" s="8" t="s">
        <v>135</v>
      </c>
      <c r="D104" s="9">
        <v>29751.89</v>
      </c>
      <c r="E104" s="9">
        <v>10576.3718640351</v>
      </c>
      <c r="F104" s="9">
        <f t="shared" si="3"/>
        <v>19175.5181359649</v>
      </c>
      <c r="G104" s="8" t="s">
        <v>159</v>
      </c>
      <c r="H104" s="8"/>
      <c r="I104" s="9">
        <v>31.7</v>
      </c>
      <c r="J104" s="9"/>
      <c r="K104" s="8" t="s">
        <v>186</v>
      </c>
      <c r="L104" s="8" t="s">
        <v>161</v>
      </c>
    </row>
    <row r="105" spans="1:1025" ht="39">
      <c r="A105" s="7">
        <v>102</v>
      </c>
      <c r="B105" s="8" t="s">
        <v>187</v>
      </c>
      <c r="C105" s="8" t="s">
        <v>138</v>
      </c>
      <c r="D105" s="9">
        <v>35470.6</v>
      </c>
      <c r="E105" s="9">
        <v>13124.363703703701</v>
      </c>
      <c r="F105" s="9">
        <f t="shared" si="3"/>
        <v>22346.236296296298</v>
      </c>
      <c r="G105" s="8" t="s">
        <v>159</v>
      </c>
      <c r="H105" s="8"/>
      <c r="I105" s="9">
        <v>41.6</v>
      </c>
      <c r="J105" s="9"/>
      <c r="K105" s="8" t="s">
        <v>188</v>
      </c>
      <c r="L105" s="8" t="s">
        <v>161</v>
      </c>
    </row>
    <row r="106" spans="1:1025" ht="39">
      <c r="A106" s="7">
        <v>103</v>
      </c>
      <c r="B106" s="8" t="s">
        <v>189</v>
      </c>
      <c r="C106" s="8" t="s">
        <v>74</v>
      </c>
      <c r="D106" s="9">
        <v>6542.5</v>
      </c>
      <c r="E106" s="9"/>
      <c r="F106" s="9">
        <f t="shared" si="3"/>
        <v>6542.5</v>
      </c>
      <c r="G106" s="8" t="s">
        <v>159</v>
      </c>
      <c r="H106" s="8"/>
      <c r="I106" s="9">
        <v>26.8</v>
      </c>
      <c r="J106" s="9"/>
      <c r="K106" s="8" t="s">
        <v>190</v>
      </c>
      <c r="L106" s="8" t="s">
        <v>161</v>
      </c>
    </row>
    <row r="107" spans="1:1025" ht="39">
      <c r="A107" s="7">
        <v>104</v>
      </c>
      <c r="B107" s="8" t="s">
        <v>189</v>
      </c>
      <c r="C107" s="8" t="s">
        <v>79</v>
      </c>
      <c r="D107" s="9">
        <v>6957.5</v>
      </c>
      <c r="E107" s="9"/>
      <c r="F107" s="9">
        <f t="shared" si="3"/>
        <v>6957.5</v>
      </c>
      <c r="G107" s="8" t="s">
        <v>159</v>
      </c>
      <c r="H107" s="8"/>
      <c r="I107" s="9">
        <v>28.5</v>
      </c>
      <c r="J107" s="9"/>
      <c r="K107" s="8" t="s">
        <v>191</v>
      </c>
      <c r="L107" s="8" t="s">
        <v>161</v>
      </c>
    </row>
    <row r="108" spans="1:1025" s="35" customFormat="1" ht="39">
      <c r="A108" s="31">
        <v>105</v>
      </c>
      <c r="B108" s="32" t="s">
        <v>192</v>
      </c>
      <c r="C108" s="32" t="s">
        <v>106</v>
      </c>
      <c r="D108" s="33">
        <v>7515.44</v>
      </c>
      <c r="E108" s="33">
        <v>1816.7703385416701</v>
      </c>
      <c r="F108" s="33">
        <f t="shared" si="3"/>
        <v>5698.6696614583298</v>
      </c>
      <c r="G108" s="32" t="s">
        <v>159</v>
      </c>
      <c r="H108" s="32"/>
      <c r="I108" s="33">
        <v>28</v>
      </c>
      <c r="J108" s="33"/>
      <c r="K108" s="32" t="s">
        <v>315</v>
      </c>
      <c r="L108" s="32" t="s">
        <v>161</v>
      </c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  <c r="IW108" s="34"/>
      <c r="IX108" s="34"/>
      <c r="IY108" s="34"/>
      <c r="IZ108" s="34"/>
      <c r="JA108" s="34"/>
      <c r="JB108" s="34"/>
      <c r="JC108" s="34"/>
      <c r="JD108" s="34"/>
      <c r="JE108" s="34"/>
      <c r="JF108" s="34"/>
      <c r="JG108" s="34"/>
      <c r="JH108" s="34"/>
      <c r="JI108" s="34"/>
      <c r="JJ108" s="34"/>
      <c r="JK108" s="34"/>
      <c r="JL108" s="34"/>
      <c r="JM108" s="34"/>
      <c r="JN108" s="34"/>
      <c r="JO108" s="34"/>
      <c r="JP108" s="34"/>
      <c r="JQ108" s="34"/>
      <c r="JR108" s="34"/>
      <c r="JS108" s="34"/>
      <c r="JT108" s="34"/>
      <c r="JU108" s="34"/>
      <c r="JV108" s="34"/>
      <c r="JW108" s="34"/>
      <c r="JX108" s="34"/>
      <c r="JY108" s="34"/>
      <c r="JZ108" s="34"/>
      <c r="KA108" s="34"/>
      <c r="KB108" s="34"/>
      <c r="KC108" s="34"/>
      <c r="KD108" s="34"/>
      <c r="KE108" s="34"/>
      <c r="KF108" s="34"/>
      <c r="KG108" s="34"/>
      <c r="KH108" s="34"/>
      <c r="KI108" s="34"/>
      <c r="KJ108" s="34"/>
      <c r="KK108" s="34"/>
      <c r="KL108" s="34"/>
      <c r="KM108" s="34"/>
      <c r="KN108" s="34"/>
      <c r="KO108" s="34"/>
      <c r="KP108" s="34"/>
      <c r="KQ108" s="34"/>
      <c r="KR108" s="34"/>
      <c r="KS108" s="34"/>
      <c r="KT108" s="34"/>
      <c r="KU108" s="34"/>
      <c r="KV108" s="34"/>
      <c r="KW108" s="34"/>
      <c r="KX108" s="34"/>
      <c r="KY108" s="34"/>
      <c r="KZ108" s="34"/>
      <c r="LA108" s="34"/>
      <c r="LB108" s="34"/>
      <c r="LC108" s="34"/>
      <c r="LD108" s="34"/>
      <c r="LE108" s="34"/>
      <c r="LF108" s="34"/>
      <c r="LG108" s="34"/>
      <c r="LH108" s="34"/>
      <c r="LI108" s="34"/>
      <c r="LJ108" s="34"/>
      <c r="LK108" s="34"/>
      <c r="LL108" s="34"/>
      <c r="LM108" s="34"/>
      <c r="LN108" s="34"/>
      <c r="LO108" s="34"/>
      <c r="LP108" s="34"/>
      <c r="LQ108" s="34"/>
      <c r="LR108" s="34"/>
      <c r="LS108" s="34"/>
      <c r="LT108" s="34"/>
      <c r="LU108" s="34"/>
      <c r="LV108" s="34"/>
      <c r="LW108" s="34"/>
      <c r="LX108" s="34"/>
      <c r="LY108" s="34"/>
      <c r="LZ108" s="34"/>
      <c r="MA108" s="34"/>
      <c r="MB108" s="34"/>
      <c r="MC108" s="34"/>
      <c r="MD108" s="34"/>
      <c r="ME108" s="34"/>
      <c r="MF108" s="34"/>
      <c r="MG108" s="34"/>
      <c r="MH108" s="34"/>
      <c r="MI108" s="34"/>
      <c r="MJ108" s="34"/>
      <c r="MK108" s="34"/>
      <c r="ML108" s="34"/>
      <c r="MM108" s="34"/>
      <c r="MN108" s="34"/>
      <c r="MO108" s="34"/>
      <c r="MP108" s="34"/>
      <c r="MQ108" s="34"/>
      <c r="MR108" s="34"/>
      <c r="MS108" s="34"/>
      <c r="MT108" s="34"/>
      <c r="MU108" s="34"/>
      <c r="MV108" s="34"/>
      <c r="MW108" s="34"/>
      <c r="MX108" s="34"/>
      <c r="MY108" s="34"/>
      <c r="MZ108" s="34"/>
      <c r="NA108" s="34"/>
      <c r="NB108" s="34"/>
      <c r="NC108" s="34"/>
      <c r="ND108" s="34"/>
      <c r="NE108" s="34"/>
      <c r="NF108" s="34"/>
      <c r="NG108" s="34"/>
      <c r="NH108" s="34"/>
      <c r="NI108" s="34"/>
      <c r="NJ108" s="34"/>
      <c r="NK108" s="34"/>
      <c r="NL108" s="34"/>
      <c r="NM108" s="34"/>
      <c r="NN108" s="34"/>
      <c r="NO108" s="34"/>
      <c r="NP108" s="34"/>
      <c r="NQ108" s="34"/>
      <c r="NR108" s="34"/>
      <c r="NS108" s="34"/>
      <c r="NT108" s="34"/>
      <c r="NU108" s="34"/>
      <c r="NV108" s="34"/>
      <c r="NW108" s="34"/>
      <c r="NX108" s="34"/>
      <c r="NY108" s="34"/>
      <c r="NZ108" s="34"/>
      <c r="OA108" s="34"/>
      <c r="OB108" s="34"/>
      <c r="OC108" s="34"/>
      <c r="OD108" s="34"/>
      <c r="OE108" s="34"/>
      <c r="OF108" s="34"/>
      <c r="OG108" s="34"/>
      <c r="OH108" s="34"/>
      <c r="OI108" s="34"/>
      <c r="OJ108" s="34"/>
      <c r="OK108" s="34"/>
      <c r="OL108" s="34"/>
      <c r="OM108" s="34"/>
      <c r="ON108" s="34"/>
      <c r="OO108" s="34"/>
      <c r="OP108" s="34"/>
      <c r="OQ108" s="34"/>
      <c r="OR108" s="34"/>
      <c r="OS108" s="34"/>
      <c r="OT108" s="34"/>
      <c r="OU108" s="34"/>
      <c r="OV108" s="34"/>
      <c r="OW108" s="34"/>
      <c r="OX108" s="34"/>
      <c r="OY108" s="34"/>
      <c r="OZ108" s="34"/>
      <c r="PA108" s="34"/>
      <c r="PB108" s="34"/>
      <c r="PC108" s="34"/>
      <c r="PD108" s="34"/>
      <c r="PE108" s="34"/>
      <c r="PF108" s="34"/>
      <c r="PG108" s="34"/>
      <c r="PH108" s="34"/>
      <c r="PI108" s="34"/>
      <c r="PJ108" s="34"/>
      <c r="PK108" s="34"/>
      <c r="PL108" s="34"/>
      <c r="PM108" s="34"/>
      <c r="PN108" s="34"/>
      <c r="PO108" s="34"/>
      <c r="PP108" s="34"/>
      <c r="PQ108" s="34"/>
      <c r="PR108" s="34"/>
      <c r="PS108" s="34"/>
      <c r="PT108" s="34"/>
      <c r="PU108" s="34"/>
      <c r="PV108" s="34"/>
      <c r="PW108" s="34"/>
      <c r="PX108" s="34"/>
      <c r="PY108" s="34"/>
      <c r="PZ108" s="34"/>
      <c r="QA108" s="34"/>
      <c r="QB108" s="34"/>
      <c r="QC108" s="34"/>
      <c r="QD108" s="34"/>
      <c r="QE108" s="34"/>
      <c r="QF108" s="34"/>
      <c r="QG108" s="34"/>
      <c r="QH108" s="34"/>
      <c r="QI108" s="34"/>
      <c r="QJ108" s="34"/>
      <c r="QK108" s="34"/>
      <c r="QL108" s="34"/>
      <c r="QM108" s="34"/>
      <c r="QN108" s="34"/>
      <c r="QO108" s="34"/>
      <c r="QP108" s="34"/>
      <c r="QQ108" s="34"/>
      <c r="QR108" s="34"/>
      <c r="QS108" s="34"/>
      <c r="QT108" s="34"/>
      <c r="QU108" s="34"/>
      <c r="QV108" s="34"/>
      <c r="QW108" s="34"/>
      <c r="QX108" s="34"/>
      <c r="QY108" s="34"/>
      <c r="QZ108" s="34"/>
      <c r="RA108" s="34"/>
      <c r="RB108" s="34"/>
      <c r="RC108" s="34"/>
      <c r="RD108" s="34"/>
      <c r="RE108" s="34"/>
      <c r="RF108" s="34"/>
      <c r="RG108" s="34"/>
      <c r="RH108" s="34"/>
      <c r="RI108" s="34"/>
      <c r="RJ108" s="34"/>
      <c r="RK108" s="34"/>
      <c r="RL108" s="34"/>
      <c r="RM108" s="34"/>
      <c r="RN108" s="34"/>
      <c r="RO108" s="34"/>
      <c r="RP108" s="34"/>
      <c r="RQ108" s="34"/>
      <c r="RR108" s="34"/>
      <c r="RS108" s="34"/>
      <c r="RT108" s="34"/>
      <c r="RU108" s="34"/>
      <c r="RV108" s="34"/>
      <c r="RW108" s="34"/>
      <c r="RX108" s="34"/>
      <c r="RY108" s="34"/>
      <c r="RZ108" s="34"/>
      <c r="SA108" s="34"/>
      <c r="SB108" s="34"/>
      <c r="SC108" s="34"/>
      <c r="SD108" s="34"/>
      <c r="SE108" s="34"/>
      <c r="SF108" s="34"/>
      <c r="SG108" s="34"/>
      <c r="SH108" s="34"/>
      <c r="SI108" s="34"/>
      <c r="SJ108" s="34"/>
      <c r="SK108" s="34"/>
      <c r="SL108" s="34"/>
      <c r="SM108" s="34"/>
      <c r="SN108" s="34"/>
      <c r="SO108" s="34"/>
      <c r="SP108" s="34"/>
      <c r="SQ108" s="34"/>
      <c r="SR108" s="34"/>
      <c r="SS108" s="34"/>
      <c r="ST108" s="34"/>
      <c r="SU108" s="34"/>
      <c r="SV108" s="34"/>
      <c r="SW108" s="34"/>
      <c r="SX108" s="34"/>
      <c r="SY108" s="34"/>
      <c r="SZ108" s="34"/>
      <c r="TA108" s="34"/>
      <c r="TB108" s="34"/>
      <c r="TC108" s="34"/>
      <c r="TD108" s="34"/>
      <c r="TE108" s="34"/>
      <c r="TF108" s="34"/>
      <c r="TG108" s="34"/>
      <c r="TH108" s="34"/>
      <c r="TI108" s="34"/>
      <c r="TJ108" s="34"/>
      <c r="TK108" s="34"/>
      <c r="TL108" s="34"/>
      <c r="TM108" s="34"/>
      <c r="TN108" s="34"/>
      <c r="TO108" s="34"/>
      <c r="TP108" s="34"/>
      <c r="TQ108" s="34"/>
      <c r="TR108" s="34"/>
      <c r="TS108" s="34"/>
      <c r="TT108" s="34"/>
      <c r="TU108" s="34"/>
      <c r="TV108" s="34"/>
      <c r="TW108" s="34"/>
      <c r="TX108" s="34"/>
      <c r="TY108" s="34"/>
      <c r="TZ108" s="34"/>
      <c r="UA108" s="34"/>
      <c r="UB108" s="34"/>
      <c r="UC108" s="34"/>
      <c r="UD108" s="34"/>
      <c r="UE108" s="34"/>
      <c r="UF108" s="34"/>
      <c r="UG108" s="34"/>
      <c r="UH108" s="34"/>
      <c r="UI108" s="34"/>
      <c r="UJ108" s="34"/>
      <c r="UK108" s="34"/>
      <c r="UL108" s="34"/>
      <c r="UM108" s="34"/>
      <c r="UN108" s="34"/>
      <c r="UO108" s="34"/>
      <c r="UP108" s="34"/>
      <c r="UQ108" s="34"/>
      <c r="UR108" s="34"/>
      <c r="US108" s="34"/>
      <c r="UT108" s="34"/>
      <c r="UU108" s="34"/>
      <c r="UV108" s="34"/>
      <c r="UW108" s="34"/>
      <c r="UX108" s="34"/>
      <c r="UY108" s="34"/>
      <c r="UZ108" s="34"/>
      <c r="VA108" s="34"/>
      <c r="VB108" s="34"/>
      <c r="VC108" s="34"/>
      <c r="VD108" s="34"/>
      <c r="VE108" s="34"/>
      <c r="VF108" s="34"/>
      <c r="VG108" s="34"/>
      <c r="VH108" s="34"/>
      <c r="VI108" s="34"/>
      <c r="VJ108" s="34"/>
      <c r="VK108" s="34"/>
      <c r="VL108" s="34"/>
      <c r="VM108" s="34"/>
      <c r="VN108" s="34"/>
      <c r="VO108" s="34"/>
      <c r="VP108" s="34"/>
      <c r="VQ108" s="34"/>
      <c r="VR108" s="34"/>
      <c r="VS108" s="34"/>
      <c r="VT108" s="34"/>
      <c r="VU108" s="34"/>
      <c r="VV108" s="34"/>
      <c r="VW108" s="34"/>
      <c r="VX108" s="34"/>
      <c r="VY108" s="34"/>
      <c r="VZ108" s="34"/>
      <c r="WA108" s="34"/>
      <c r="WB108" s="34"/>
      <c r="WC108" s="34"/>
      <c r="WD108" s="34"/>
      <c r="WE108" s="34"/>
      <c r="WF108" s="34"/>
      <c r="WG108" s="34"/>
      <c r="WH108" s="34"/>
      <c r="WI108" s="34"/>
      <c r="WJ108" s="34"/>
      <c r="WK108" s="34"/>
      <c r="WL108" s="34"/>
      <c r="WM108" s="34"/>
      <c r="WN108" s="34"/>
      <c r="WO108" s="34"/>
      <c r="WP108" s="34"/>
      <c r="WQ108" s="34"/>
      <c r="WR108" s="34"/>
      <c r="WS108" s="34"/>
      <c r="WT108" s="34"/>
      <c r="WU108" s="34"/>
      <c r="WV108" s="34"/>
      <c r="WW108" s="34"/>
      <c r="WX108" s="34"/>
      <c r="WY108" s="34"/>
      <c r="WZ108" s="34"/>
      <c r="XA108" s="34"/>
      <c r="XB108" s="34"/>
      <c r="XC108" s="34"/>
      <c r="XD108" s="34"/>
      <c r="XE108" s="34"/>
      <c r="XF108" s="34"/>
      <c r="XG108" s="34"/>
      <c r="XH108" s="34"/>
      <c r="XI108" s="34"/>
      <c r="XJ108" s="34"/>
      <c r="XK108" s="34"/>
      <c r="XL108" s="34"/>
      <c r="XM108" s="34"/>
      <c r="XN108" s="34"/>
      <c r="XO108" s="34"/>
      <c r="XP108" s="34"/>
      <c r="XQ108" s="34"/>
      <c r="XR108" s="34"/>
      <c r="XS108" s="34"/>
      <c r="XT108" s="34"/>
      <c r="XU108" s="34"/>
      <c r="XV108" s="34"/>
      <c r="XW108" s="34"/>
      <c r="XX108" s="34"/>
      <c r="XY108" s="34"/>
      <c r="XZ108" s="34"/>
      <c r="YA108" s="34"/>
      <c r="YB108" s="34"/>
      <c r="YC108" s="34"/>
      <c r="YD108" s="34"/>
      <c r="YE108" s="34"/>
      <c r="YF108" s="34"/>
      <c r="YG108" s="34"/>
      <c r="YH108" s="34"/>
      <c r="YI108" s="34"/>
      <c r="YJ108" s="34"/>
      <c r="YK108" s="34"/>
      <c r="YL108" s="34"/>
      <c r="YM108" s="34"/>
      <c r="YN108" s="34"/>
      <c r="YO108" s="34"/>
      <c r="YP108" s="34"/>
      <c r="YQ108" s="34"/>
      <c r="YR108" s="34"/>
      <c r="YS108" s="34"/>
      <c r="YT108" s="34"/>
      <c r="YU108" s="34"/>
      <c r="YV108" s="34"/>
      <c r="YW108" s="34"/>
      <c r="YX108" s="34"/>
      <c r="YY108" s="34"/>
      <c r="YZ108" s="34"/>
      <c r="ZA108" s="34"/>
      <c r="ZB108" s="34"/>
      <c r="ZC108" s="34"/>
      <c r="ZD108" s="34"/>
      <c r="ZE108" s="34"/>
      <c r="ZF108" s="34"/>
      <c r="ZG108" s="34"/>
      <c r="ZH108" s="34"/>
      <c r="ZI108" s="34"/>
      <c r="ZJ108" s="34"/>
      <c r="ZK108" s="34"/>
      <c r="ZL108" s="34"/>
      <c r="ZM108" s="34"/>
      <c r="ZN108" s="34"/>
      <c r="ZO108" s="34"/>
      <c r="ZP108" s="34"/>
      <c r="ZQ108" s="34"/>
      <c r="ZR108" s="34"/>
      <c r="ZS108" s="34"/>
      <c r="ZT108" s="34"/>
      <c r="ZU108" s="34"/>
      <c r="ZV108" s="34"/>
      <c r="ZW108" s="34"/>
      <c r="ZX108" s="34"/>
      <c r="ZY108" s="34"/>
      <c r="ZZ108" s="34"/>
      <c r="AAA108" s="34"/>
      <c r="AAB108" s="34"/>
      <c r="AAC108" s="34"/>
      <c r="AAD108" s="34"/>
      <c r="AAE108" s="34"/>
      <c r="AAF108" s="34"/>
      <c r="AAG108" s="34"/>
      <c r="AAH108" s="34"/>
      <c r="AAI108" s="34"/>
      <c r="AAJ108" s="34"/>
      <c r="AAK108" s="34"/>
      <c r="AAL108" s="34"/>
      <c r="AAM108" s="34"/>
      <c r="AAN108" s="34"/>
      <c r="AAO108" s="34"/>
      <c r="AAP108" s="34"/>
      <c r="AAQ108" s="34"/>
      <c r="AAR108" s="34"/>
      <c r="AAS108" s="34"/>
      <c r="AAT108" s="34"/>
      <c r="AAU108" s="34"/>
      <c r="AAV108" s="34"/>
      <c r="AAW108" s="34"/>
      <c r="AAX108" s="34"/>
      <c r="AAY108" s="34"/>
      <c r="AAZ108" s="34"/>
      <c r="ABA108" s="34"/>
      <c r="ABB108" s="34"/>
      <c r="ABC108" s="34"/>
      <c r="ABD108" s="34"/>
      <c r="ABE108" s="34"/>
      <c r="ABF108" s="34"/>
      <c r="ABG108" s="34"/>
      <c r="ABH108" s="34"/>
      <c r="ABI108" s="34"/>
      <c r="ABJ108" s="34"/>
      <c r="ABK108" s="34"/>
      <c r="ABL108" s="34"/>
      <c r="ABM108" s="34"/>
      <c r="ABN108" s="34"/>
      <c r="ABO108" s="34"/>
      <c r="ABP108" s="34"/>
      <c r="ABQ108" s="34"/>
      <c r="ABR108" s="34"/>
      <c r="ABS108" s="34"/>
      <c r="ABT108" s="34"/>
      <c r="ABU108" s="34"/>
      <c r="ABV108" s="34"/>
      <c r="ABW108" s="34"/>
      <c r="ABX108" s="34"/>
      <c r="ABY108" s="34"/>
      <c r="ABZ108" s="34"/>
      <c r="ACA108" s="34"/>
      <c r="ACB108" s="34"/>
      <c r="ACC108" s="34"/>
      <c r="ACD108" s="34"/>
      <c r="ACE108" s="34"/>
      <c r="ACF108" s="34"/>
      <c r="ACG108" s="34"/>
      <c r="ACH108" s="34"/>
      <c r="ACI108" s="34"/>
      <c r="ACJ108" s="34"/>
      <c r="ACK108" s="34"/>
      <c r="ACL108" s="34"/>
      <c r="ACM108" s="34"/>
      <c r="ACN108" s="34"/>
      <c r="ACO108" s="34"/>
      <c r="ACP108" s="34"/>
      <c r="ACQ108" s="34"/>
      <c r="ACR108" s="34"/>
      <c r="ACS108" s="34"/>
      <c r="ACT108" s="34"/>
      <c r="ACU108" s="34"/>
      <c r="ACV108" s="34"/>
      <c r="ACW108" s="34"/>
      <c r="ACX108" s="34"/>
      <c r="ACY108" s="34"/>
      <c r="ACZ108" s="34"/>
      <c r="ADA108" s="34"/>
      <c r="ADB108" s="34"/>
      <c r="ADC108" s="34"/>
      <c r="ADD108" s="34"/>
      <c r="ADE108" s="34"/>
      <c r="ADF108" s="34"/>
      <c r="ADG108" s="34"/>
      <c r="ADH108" s="34"/>
      <c r="ADI108" s="34"/>
      <c r="ADJ108" s="34"/>
      <c r="ADK108" s="34"/>
      <c r="ADL108" s="34"/>
      <c r="ADM108" s="34"/>
      <c r="ADN108" s="34"/>
      <c r="ADO108" s="34"/>
      <c r="ADP108" s="34"/>
      <c r="ADQ108" s="34"/>
      <c r="ADR108" s="34"/>
      <c r="ADS108" s="34"/>
      <c r="ADT108" s="34"/>
      <c r="ADU108" s="34"/>
      <c r="ADV108" s="34"/>
      <c r="ADW108" s="34"/>
      <c r="ADX108" s="34"/>
      <c r="ADY108" s="34"/>
      <c r="ADZ108" s="34"/>
      <c r="AEA108" s="34"/>
      <c r="AEB108" s="34"/>
      <c r="AEC108" s="34"/>
      <c r="AED108" s="34"/>
      <c r="AEE108" s="34"/>
      <c r="AEF108" s="34"/>
      <c r="AEG108" s="34"/>
      <c r="AEH108" s="34"/>
      <c r="AEI108" s="34"/>
      <c r="AEJ108" s="34"/>
      <c r="AEK108" s="34"/>
      <c r="AEL108" s="34"/>
      <c r="AEM108" s="34"/>
      <c r="AEN108" s="34"/>
      <c r="AEO108" s="34"/>
      <c r="AEP108" s="34"/>
      <c r="AEQ108" s="34"/>
      <c r="AER108" s="34"/>
      <c r="AES108" s="34"/>
      <c r="AET108" s="34"/>
      <c r="AEU108" s="34"/>
      <c r="AEV108" s="34"/>
      <c r="AEW108" s="34"/>
      <c r="AEX108" s="34"/>
      <c r="AEY108" s="34"/>
      <c r="AEZ108" s="34"/>
      <c r="AFA108" s="34"/>
      <c r="AFB108" s="34"/>
      <c r="AFC108" s="34"/>
      <c r="AFD108" s="34"/>
      <c r="AFE108" s="34"/>
      <c r="AFF108" s="34"/>
      <c r="AFG108" s="34"/>
      <c r="AFH108" s="34"/>
      <c r="AFI108" s="34"/>
      <c r="AFJ108" s="34"/>
      <c r="AFK108" s="34"/>
      <c r="AFL108" s="34"/>
      <c r="AFM108" s="34"/>
      <c r="AFN108" s="34"/>
      <c r="AFO108" s="34"/>
      <c r="AFP108" s="34"/>
      <c r="AFQ108" s="34"/>
      <c r="AFR108" s="34"/>
      <c r="AFS108" s="34"/>
      <c r="AFT108" s="34"/>
      <c r="AFU108" s="34"/>
      <c r="AFV108" s="34"/>
      <c r="AFW108" s="34"/>
      <c r="AFX108" s="34"/>
      <c r="AFY108" s="34"/>
      <c r="AFZ108" s="34"/>
      <c r="AGA108" s="34"/>
      <c r="AGB108" s="34"/>
      <c r="AGC108" s="34"/>
      <c r="AGD108" s="34"/>
      <c r="AGE108" s="34"/>
      <c r="AGF108" s="34"/>
      <c r="AGG108" s="34"/>
      <c r="AGH108" s="34"/>
      <c r="AGI108" s="34"/>
      <c r="AGJ108" s="34"/>
      <c r="AGK108" s="34"/>
      <c r="AGL108" s="34"/>
      <c r="AGM108" s="34"/>
      <c r="AGN108" s="34"/>
      <c r="AGO108" s="34"/>
      <c r="AGP108" s="34"/>
      <c r="AGQ108" s="34"/>
      <c r="AGR108" s="34"/>
      <c r="AGS108" s="34"/>
      <c r="AGT108" s="34"/>
      <c r="AGU108" s="34"/>
      <c r="AGV108" s="34"/>
      <c r="AGW108" s="34"/>
      <c r="AGX108" s="34"/>
      <c r="AGY108" s="34"/>
      <c r="AGZ108" s="34"/>
      <c r="AHA108" s="34"/>
      <c r="AHB108" s="34"/>
      <c r="AHC108" s="34"/>
      <c r="AHD108" s="34"/>
      <c r="AHE108" s="34"/>
      <c r="AHF108" s="34"/>
      <c r="AHG108" s="34"/>
      <c r="AHH108" s="34"/>
      <c r="AHI108" s="34"/>
      <c r="AHJ108" s="34"/>
      <c r="AHK108" s="34"/>
      <c r="AHL108" s="34"/>
      <c r="AHM108" s="34"/>
      <c r="AHN108" s="34"/>
      <c r="AHO108" s="34"/>
      <c r="AHP108" s="34"/>
      <c r="AHQ108" s="34"/>
      <c r="AHR108" s="34"/>
      <c r="AHS108" s="34"/>
      <c r="AHT108" s="34"/>
      <c r="AHU108" s="34"/>
      <c r="AHV108" s="34"/>
      <c r="AHW108" s="34"/>
      <c r="AHX108" s="34"/>
      <c r="AHY108" s="34"/>
      <c r="AHZ108" s="34"/>
      <c r="AIA108" s="34"/>
      <c r="AIB108" s="34"/>
      <c r="AIC108" s="34"/>
      <c r="AID108" s="34"/>
      <c r="AIE108" s="34"/>
      <c r="AIF108" s="34"/>
      <c r="AIG108" s="34"/>
      <c r="AIH108" s="34"/>
      <c r="AII108" s="34"/>
      <c r="AIJ108" s="34"/>
      <c r="AIK108" s="34"/>
      <c r="AIL108" s="34"/>
      <c r="AIM108" s="34"/>
      <c r="AIN108" s="34"/>
      <c r="AIO108" s="34"/>
      <c r="AIP108" s="34"/>
      <c r="AIQ108" s="34"/>
      <c r="AIR108" s="34"/>
      <c r="AIS108" s="34"/>
      <c r="AIT108" s="34"/>
      <c r="AIU108" s="34"/>
      <c r="AIV108" s="34"/>
      <c r="AIW108" s="34"/>
      <c r="AIX108" s="34"/>
      <c r="AIY108" s="34"/>
      <c r="AIZ108" s="34"/>
      <c r="AJA108" s="34"/>
      <c r="AJB108" s="34"/>
      <c r="AJC108" s="34"/>
      <c r="AJD108" s="34"/>
      <c r="AJE108" s="34"/>
      <c r="AJF108" s="34"/>
      <c r="AJG108" s="34"/>
      <c r="AJH108" s="34"/>
      <c r="AJI108" s="34"/>
      <c r="AJJ108" s="34"/>
      <c r="AJK108" s="34"/>
      <c r="AJL108" s="34"/>
      <c r="AJM108" s="34"/>
      <c r="AJN108" s="34"/>
      <c r="AJO108" s="34"/>
      <c r="AJP108" s="34"/>
      <c r="AJQ108" s="34"/>
      <c r="AJR108" s="34"/>
      <c r="AJS108" s="34"/>
      <c r="AJT108" s="34"/>
      <c r="AJU108" s="34"/>
      <c r="AJV108" s="34"/>
      <c r="AJW108" s="34"/>
      <c r="AJX108" s="34"/>
      <c r="AJY108" s="34"/>
      <c r="AJZ108" s="34"/>
      <c r="AKA108" s="34"/>
      <c r="AKB108" s="34"/>
      <c r="AKC108" s="34"/>
      <c r="AKD108" s="34"/>
      <c r="AKE108" s="34"/>
      <c r="AKF108" s="34"/>
      <c r="AKG108" s="34"/>
      <c r="AKH108" s="34"/>
      <c r="AKI108" s="34"/>
      <c r="AKJ108" s="34"/>
      <c r="AKK108" s="34"/>
      <c r="AKL108" s="34"/>
      <c r="AKM108" s="34"/>
      <c r="AKN108" s="34"/>
      <c r="AKO108" s="34"/>
      <c r="AKP108" s="34"/>
      <c r="AKQ108" s="34"/>
      <c r="AKR108" s="34"/>
      <c r="AKS108" s="34"/>
      <c r="AKT108" s="34"/>
      <c r="AKU108" s="34"/>
      <c r="AKV108" s="34"/>
      <c r="AKW108" s="34"/>
      <c r="AKX108" s="34"/>
      <c r="AKY108" s="34"/>
      <c r="AKZ108" s="34"/>
      <c r="ALA108" s="34"/>
      <c r="ALB108" s="34"/>
      <c r="ALC108" s="34"/>
      <c r="ALD108" s="34"/>
      <c r="ALE108" s="34"/>
      <c r="ALF108" s="34"/>
      <c r="ALG108" s="34"/>
      <c r="ALH108" s="34"/>
      <c r="ALI108" s="34"/>
      <c r="ALJ108" s="34"/>
      <c r="ALK108" s="34"/>
      <c r="ALL108" s="34"/>
      <c r="ALM108" s="34"/>
      <c r="ALN108" s="34"/>
      <c r="ALO108" s="34"/>
      <c r="ALP108" s="34"/>
      <c r="ALQ108" s="34"/>
      <c r="ALR108" s="34"/>
      <c r="ALS108" s="34"/>
      <c r="ALT108" s="34"/>
      <c r="ALU108" s="34"/>
      <c r="ALV108" s="34"/>
      <c r="ALW108" s="34"/>
      <c r="ALX108" s="34"/>
      <c r="ALY108" s="34"/>
      <c r="ALZ108" s="34"/>
      <c r="AMA108" s="34"/>
      <c r="AMB108" s="34"/>
      <c r="AMC108" s="34"/>
      <c r="AMD108" s="34"/>
      <c r="AME108" s="34"/>
      <c r="AMF108" s="34"/>
      <c r="AMG108" s="34"/>
      <c r="AMH108" s="34"/>
      <c r="AMI108" s="34"/>
      <c r="AMJ108" s="34"/>
      <c r="AMK108" s="34"/>
    </row>
    <row r="109" spans="1:1025" s="35" customFormat="1" ht="39">
      <c r="A109" s="31">
        <v>106</v>
      </c>
      <c r="B109" s="32" t="s">
        <v>192</v>
      </c>
      <c r="C109" s="32" t="s">
        <v>79</v>
      </c>
      <c r="D109" s="33">
        <v>7569.12</v>
      </c>
      <c r="E109" s="33">
        <v>1829.7405729166701</v>
      </c>
      <c r="F109" s="33">
        <f t="shared" si="3"/>
        <v>5739.3794270833296</v>
      </c>
      <c r="G109" s="32" t="s">
        <v>159</v>
      </c>
      <c r="H109" s="32"/>
      <c r="I109" s="33">
        <v>28.2</v>
      </c>
      <c r="J109" s="33"/>
      <c r="K109" s="32" t="s">
        <v>316</v>
      </c>
      <c r="L109" s="32" t="s">
        <v>161</v>
      </c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  <c r="IW109" s="34"/>
      <c r="IX109" s="34"/>
      <c r="IY109" s="34"/>
      <c r="IZ109" s="34"/>
      <c r="JA109" s="34"/>
      <c r="JB109" s="34"/>
      <c r="JC109" s="34"/>
      <c r="JD109" s="34"/>
      <c r="JE109" s="34"/>
      <c r="JF109" s="34"/>
      <c r="JG109" s="34"/>
      <c r="JH109" s="34"/>
      <c r="JI109" s="34"/>
      <c r="JJ109" s="34"/>
      <c r="JK109" s="34"/>
      <c r="JL109" s="34"/>
      <c r="JM109" s="34"/>
      <c r="JN109" s="34"/>
      <c r="JO109" s="34"/>
      <c r="JP109" s="34"/>
      <c r="JQ109" s="34"/>
      <c r="JR109" s="34"/>
      <c r="JS109" s="34"/>
      <c r="JT109" s="34"/>
      <c r="JU109" s="34"/>
      <c r="JV109" s="34"/>
      <c r="JW109" s="34"/>
      <c r="JX109" s="34"/>
      <c r="JY109" s="34"/>
      <c r="JZ109" s="34"/>
      <c r="KA109" s="34"/>
      <c r="KB109" s="34"/>
      <c r="KC109" s="34"/>
      <c r="KD109" s="34"/>
      <c r="KE109" s="34"/>
      <c r="KF109" s="34"/>
      <c r="KG109" s="34"/>
      <c r="KH109" s="34"/>
      <c r="KI109" s="34"/>
      <c r="KJ109" s="34"/>
      <c r="KK109" s="34"/>
      <c r="KL109" s="34"/>
      <c r="KM109" s="34"/>
      <c r="KN109" s="34"/>
      <c r="KO109" s="34"/>
      <c r="KP109" s="34"/>
      <c r="KQ109" s="34"/>
      <c r="KR109" s="34"/>
      <c r="KS109" s="34"/>
      <c r="KT109" s="34"/>
      <c r="KU109" s="34"/>
      <c r="KV109" s="34"/>
      <c r="KW109" s="34"/>
      <c r="KX109" s="34"/>
      <c r="KY109" s="34"/>
      <c r="KZ109" s="34"/>
      <c r="LA109" s="34"/>
      <c r="LB109" s="34"/>
      <c r="LC109" s="34"/>
      <c r="LD109" s="34"/>
      <c r="LE109" s="34"/>
      <c r="LF109" s="34"/>
      <c r="LG109" s="34"/>
      <c r="LH109" s="34"/>
      <c r="LI109" s="34"/>
      <c r="LJ109" s="34"/>
      <c r="LK109" s="34"/>
      <c r="LL109" s="34"/>
      <c r="LM109" s="34"/>
      <c r="LN109" s="34"/>
      <c r="LO109" s="34"/>
      <c r="LP109" s="34"/>
      <c r="LQ109" s="34"/>
      <c r="LR109" s="34"/>
      <c r="LS109" s="34"/>
      <c r="LT109" s="34"/>
      <c r="LU109" s="34"/>
      <c r="LV109" s="34"/>
      <c r="LW109" s="34"/>
      <c r="LX109" s="34"/>
      <c r="LY109" s="34"/>
      <c r="LZ109" s="34"/>
      <c r="MA109" s="34"/>
      <c r="MB109" s="34"/>
      <c r="MC109" s="34"/>
      <c r="MD109" s="34"/>
      <c r="ME109" s="34"/>
      <c r="MF109" s="34"/>
      <c r="MG109" s="34"/>
      <c r="MH109" s="34"/>
      <c r="MI109" s="34"/>
      <c r="MJ109" s="34"/>
      <c r="MK109" s="34"/>
      <c r="ML109" s="34"/>
      <c r="MM109" s="34"/>
      <c r="MN109" s="34"/>
      <c r="MO109" s="34"/>
      <c r="MP109" s="34"/>
      <c r="MQ109" s="34"/>
      <c r="MR109" s="34"/>
      <c r="MS109" s="34"/>
      <c r="MT109" s="34"/>
      <c r="MU109" s="34"/>
      <c r="MV109" s="34"/>
      <c r="MW109" s="34"/>
      <c r="MX109" s="34"/>
      <c r="MY109" s="34"/>
      <c r="MZ109" s="34"/>
      <c r="NA109" s="34"/>
      <c r="NB109" s="34"/>
      <c r="NC109" s="34"/>
      <c r="ND109" s="34"/>
      <c r="NE109" s="34"/>
      <c r="NF109" s="34"/>
      <c r="NG109" s="34"/>
      <c r="NH109" s="34"/>
      <c r="NI109" s="34"/>
      <c r="NJ109" s="34"/>
      <c r="NK109" s="34"/>
      <c r="NL109" s="34"/>
      <c r="NM109" s="34"/>
      <c r="NN109" s="34"/>
      <c r="NO109" s="34"/>
      <c r="NP109" s="34"/>
      <c r="NQ109" s="34"/>
      <c r="NR109" s="34"/>
      <c r="NS109" s="34"/>
      <c r="NT109" s="34"/>
      <c r="NU109" s="34"/>
      <c r="NV109" s="34"/>
      <c r="NW109" s="34"/>
      <c r="NX109" s="34"/>
      <c r="NY109" s="34"/>
      <c r="NZ109" s="34"/>
      <c r="OA109" s="34"/>
      <c r="OB109" s="34"/>
      <c r="OC109" s="34"/>
      <c r="OD109" s="34"/>
      <c r="OE109" s="34"/>
      <c r="OF109" s="34"/>
      <c r="OG109" s="34"/>
      <c r="OH109" s="34"/>
      <c r="OI109" s="34"/>
      <c r="OJ109" s="34"/>
      <c r="OK109" s="34"/>
      <c r="OL109" s="34"/>
      <c r="OM109" s="34"/>
      <c r="ON109" s="34"/>
      <c r="OO109" s="34"/>
      <c r="OP109" s="34"/>
      <c r="OQ109" s="34"/>
      <c r="OR109" s="34"/>
      <c r="OS109" s="34"/>
      <c r="OT109" s="34"/>
      <c r="OU109" s="34"/>
      <c r="OV109" s="34"/>
      <c r="OW109" s="34"/>
      <c r="OX109" s="34"/>
      <c r="OY109" s="34"/>
      <c r="OZ109" s="34"/>
      <c r="PA109" s="34"/>
      <c r="PB109" s="34"/>
      <c r="PC109" s="34"/>
      <c r="PD109" s="34"/>
      <c r="PE109" s="34"/>
      <c r="PF109" s="34"/>
      <c r="PG109" s="34"/>
      <c r="PH109" s="34"/>
      <c r="PI109" s="34"/>
      <c r="PJ109" s="34"/>
      <c r="PK109" s="34"/>
      <c r="PL109" s="34"/>
      <c r="PM109" s="34"/>
      <c r="PN109" s="34"/>
      <c r="PO109" s="34"/>
      <c r="PP109" s="34"/>
      <c r="PQ109" s="34"/>
      <c r="PR109" s="34"/>
      <c r="PS109" s="34"/>
      <c r="PT109" s="34"/>
      <c r="PU109" s="34"/>
      <c r="PV109" s="34"/>
      <c r="PW109" s="34"/>
      <c r="PX109" s="34"/>
      <c r="PY109" s="34"/>
      <c r="PZ109" s="34"/>
      <c r="QA109" s="34"/>
      <c r="QB109" s="34"/>
      <c r="QC109" s="34"/>
      <c r="QD109" s="34"/>
      <c r="QE109" s="34"/>
      <c r="QF109" s="34"/>
      <c r="QG109" s="34"/>
      <c r="QH109" s="34"/>
      <c r="QI109" s="34"/>
      <c r="QJ109" s="34"/>
      <c r="QK109" s="34"/>
      <c r="QL109" s="34"/>
      <c r="QM109" s="34"/>
      <c r="QN109" s="34"/>
      <c r="QO109" s="34"/>
      <c r="QP109" s="34"/>
      <c r="QQ109" s="34"/>
      <c r="QR109" s="34"/>
      <c r="QS109" s="34"/>
      <c r="QT109" s="34"/>
      <c r="QU109" s="34"/>
      <c r="QV109" s="34"/>
      <c r="QW109" s="34"/>
      <c r="QX109" s="34"/>
      <c r="QY109" s="34"/>
      <c r="QZ109" s="34"/>
      <c r="RA109" s="34"/>
      <c r="RB109" s="34"/>
      <c r="RC109" s="34"/>
      <c r="RD109" s="34"/>
      <c r="RE109" s="34"/>
      <c r="RF109" s="34"/>
      <c r="RG109" s="34"/>
      <c r="RH109" s="34"/>
      <c r="RI109" s="34"/>
      <c r="RJ109" s="34"/>
      <c r="RK109" s="34"/>
      <c r="RL109" s="34"/>
      <c r="RM109" s="34"/>
      <c r="RN109" s="34"/>
      <c r="RO109" s="34"/>
      <c r="RP109" s="34"/>
      <c r="RQ109" s="34"/>
      <c r="RR109" s="34"/>
      <c r="RS109" s="34"/>
      <c r="RT109" s="34"/>
      <c r="RU109" s="34"/>
      <c r="RV109" s="34"/>
      <c r="RW109" s="34"/>
      <c r="RX109" s="34"/>
      <c r="RY109" s="34"/>
      <c r="RZ109" s="34"/>
      <c r="SA109" s="34"/>
      <c r="SB109" s="34"/>
      <c r="SC109" s="34"/>
      <c r="SD109" s="34"/>
      <c r="SE109" s="34"/>
      <c r="SF109" s="34"/>
      <c r="SG109" s="34"/>
      <c r="SH109" s="34"/>
      <c r="SI109" s="34"/>
      <c r="SJ109" s="34"/>
      <c r="SK109" s="34"/>
      <c r="SL109" s="34"/>
      <c r="SM109" s="34"/>
      <c r="SN109" s="34"/>
      <c r="SO109" s="34"/>
      <c r="SP109" s="34"/>
      <c r="SQ109" s="34"/>
      <c r="SR109" s="34"/>
      <c r="SS109" s="34"/>
      <c r="ST109" s="34"/>
      <c r="SU109" s="34"/>
      <c r="SV109" s="34"/>
      <c r="SW109" s="34"/>
      <c r="SX109" s="34"/>
      <c r="SY109" s="34"/>
      <c r="SZ109" s="34"/>
      <c r="TA109" s="34"/>
      <c r="TB109" s="34"/>
      <c r="TC109" s="34"/>
      <c r="TD109" s="34"/>
      <c r="TE109" s="34"/>
      <c r="TF109" s="34"/>
      <c r="TG109" s="34"/>
      <c r="TH109" s="34"/>
      <c r="TI109" s="34"/>
      <c r="TJ109" s="34"/>
      <c r="TK109" s="34"/>
      <c r="TL109" s="34"/>
      <c r="TM109" s="34"/>
      <c r="TN109" s="34"/>
      <c r="TO109" s="34"/>
      <c r="TP109" s="34"/>
      <c r="TQ109" s="34"/>
      <c r="TR109" s="34"/>
      <c r="TS109" s="34"/>
      <c r="TT109" s="34"/>
      <c r="TU109" s="34"/>
      <c r="TV109" s="34"/>
      <c r="TW109" s="34"/>
      <c r="TX109" s="34"/>
      <c r="TY109" s="34"/>
      <c r="TZ109" s="34"/>
      <c r="UA109" s="34"/>
      <c r="UB109" s="34"/>
      <c r="UC109" s="34"/>
      <c r="UD109" s="34"/>
      <c r="UE109" s="34"/>
      <c r="UF109" s="34"/>
      <c r="UG109" s="34"/>
      <c r="UH109" s="34"/>
      <c r="UI109" s="34"/>
      <c r="UJ109" s="34"/>
      <c r="UK109" s="34"/>
      <c r="UL109" s="34"/>
      <c r="UM109" s="34"/>
      <c r="UN109" s="34"/>
      <c r="UO109" s="34"/>
      <c r="UP109" s="34"/>
      <c r="UQ109" s="34"/>
      <c r="UR109" s="34"/>
      <c r="US109" s="34"/>
      <c r="UT109" s="34"/>
      <c r="UU109" s="34"/>
      <c r="UV109" s="34"/>
      <c r="UW109" s="34"/>
      <c r="UX109" s="34"/>
      <c r="UY109" s="34"/>
      <c r="UZ109" s="34"/>
      <c r="VA109" s="34"/>
      <c r="VB109" s="34"/>
      <c r="VC109" s="34"/>
      <c r="VD109" s="34"/>
      <c r="VE109" s="34"/>
      <c r="VF109" s="34"/>
      <c r="VG109" s="34"/>
      <c r="VH109" s="34"/>
      <c r="VI109" s="34"/>
      <c r="VJ109" s="34"/>
      <c r="VK109" s="34"/>
      <c r="VL109" s="34"/>
      <c r="VM109" s="34"/>
      <c r="VN109" s="34"/>
      <c r="VO109" s="34"/>
      <c r="VP109" s="34"/>
      <c r="VQ109" s="34"/>
      <c r="VR109" s="34"/>
      <c r="VS109" s="34"/>
      <c r="VT109" s="34"/>
      <c r="VU109" s="34"/>
      <c r="VV109" s="34"/>
      <c r="VW109" s="34"/>
      <c r="VX109" s="34"/>
      <c r="VY109" s="34"/>
      <c r="VZ109" s="34"/>
      <c r="WA109" s="34"/>
      <c r="WB109" s="34"/>
      <c r="WC109" s="34"/>
      <c r="WD109" s="34"/>
      <c r="WE109" s="34"/>
      <c r="WF109" s="34"/>
      <c r="WG109" s="34"/>
      <c r="WH109" s="34"/>
      <c r="WI109" s="34"/>
      <c r="WJ109" s="34"/>
      <c r="WK109" s="34"/>
      <c r="WL109" s="34"/>
      <c r="WM109" s="34"/>
      <c r="WN109" s="34"/>
      <c r="WO109" s="34"/>
      <c r="WP109" s="34"/>
      <c r="WQ109" s="34"/>
      <c r="WR109" s="34"/>
      <c r="WS109" s="34"/>
      <c r="WT109" s="34"/>
      <c r="WU109" s="34"/>
      <c r="WV109" s="34"/>
      <c r="WW109" s="34"/>
      <c r="WX109" s="34"/>
      <c r="WY109" s="34"/>
      <c r="WZ109" s="34"/>
      <c r="XA109" s="34"/>
      <c r="XB109" s="34"/>
      <c r="XC109" s="34"/>
      <c r="XD109" s="34"/>
      <c r="XE109" s="34"/>
      <c r="XF109" s="34"/>
      <c r="XG109" s="34"/>
      <c r="XH109" s="34"/>
      <c r="XI109" s="34"/>
      <c r="XJ109" s="34"/>
      <c r="XK109" s="34"/>
      <c r="XL109" s="34"/>
      <c r="XM109" s="34"/>
      <c r="XN109" s="34"/>
      <c r="XO109" s="34"/>
      <c r="XP109" s="34"/>
      <c r="XQ109" s="34"/>
      <c r="XR109" s="34"/>
      <c r="XS109" s="34"/>
      <c r="XT109" s="34"/>
      <c r="XU109" s="34"/>
      <c r="XV109" s="34"/>
      <c r="XW109" s="34"/>
      <c r="XX109" s="34"/>
      <c r="XY109" s="34"/>
      <c r="XZ109" s="34"/>
      <c r="YA109" s="34"/>
      <c r="YB109" s="34"/>
      <c r="YC109" s="34"/>
      <c r="YD109" s="34"/>
      <c r="YE109" s="34"/>
      <c r="YF109" s="34"/>
      <c r="YG109" s="34"/>
      <c r="YH109" s="34"/>
      <c r="YI109" s="34"/>
      <c r="YJ109" s="34"/>
      <c r="YK109" s="34"/>
      <c r="YL109" s="34"/>
      <c r="YM109" s="34"/>
      <c r="YN109" s="34"/>
      <c r="YO109" s="34"/>
      <c r="YP109" s="34"/>
      <c r="YQ109" s="34"/>
      <c r="YR109" s="34"/>
      <c r="YS109" s="34"/>
      <c r="YT109" s="34"/>
      <c r="YU109" s="34"/>
      <c r="YV109" s="34"/>
      <c r="YW109" s="34"/>
      <c r="YX109" s="34"/>
      <c r="YY109" s="34"/>
      <c r="YZ109" s="34"/>
      <c r="ZA109" s="34"/>
      <c r="ZB109" s="34"/>
      <c r="ZC109" s="34"/>
      <c r="ZD109" s="34"/>
      <c r="ZE109" s="34"/>
      <c r="ZF109" s="34"/>
      <c r="ZG109" s="34"/>
      <c r="ZH109" s="34"/>
      <c r="ZI109" s="34"/>
      <c r="ZJ109" s="34"/>
      <c r="ZK109" s="34"/>
      <c r="ZL109" s="34"/>
      <c r="ZM109" s="34"/>
      <c r="ZN109" s="34"/>
      <c r="ZO109" s="34"/>
      <c r="ZP109" s="34"/>
      <c r="ZQ109" s="34"/>
      <c r="ZR109" s="34"/>
      <c r="ZS109" s="34"/>
      <c r="ZT109" s="34"/>
      <c r="ZU109" s="34"/>
      <c r="ZV109" s="34"/>
      <c r="ZW109" s="34"/>
      <c r="ZX109" s="34"/>
      <c r="ZY109" s="34"/>
      <c r="ZZ109" s="34"/>
      <c r="AAA109" s="34"/>
      <c r="AAB109" s="34"/>
      <c r="AAC109" s="34"/>
      <c r="AAD109" s="34"/>
      <c r="AAE109" s="34"/>
      <c r="AAF109" s="34"/>
      <c r="AAG109" s="34"/>
      <c r="AAH109" s="34"/>
      <c r="AAI109" s="34"/>
      <c r="AAJ109" s="34"/>
      <c r="AAK109" s="34"/>
      <c r="AAL109" s="34"/>
      <c r="AAM109" s="34"/>
      <c r="AAN109" s="34"/>
      <c r="AAO109" s="34"/>
      <c r="AAP109" s="34"/>
      <c r="AAQ109" s="34"/>
      <c r="AAR109" s="34"/>
      <c r="AAS109" s="34"/>
      <c r="AAT109" s="34"/>
      <c r="AAU109" s="34"/>
      <c r="AAV109" s="34"/>
      <c r="AAW109" s="34"/>
      <c r="AAX109" s="34"/>
      <c r="AAY109" s="34"/>
      <c r="AAZ109" s="34"/>
      <c r="ABA109" s="34"/>
      <c r="ABB109" s="34"/>
      <c r="ABC109" s="34"/>
      <c r="ABD109" s="34"/>
      <c r="ABE109" s="34"/>
      <c r="ABF109" s="34"/>
      <c r="ABG109" s="34"/>
      <c r="ABH109" s="34"/>
      <c r="ABI109" s="34"/>
      <c r="ABJ109" s="34"/>
      <c r="ABK109" s="34"/>
      <c r="ABL109" s="34"/>
      <c r="ABM109" s="34"/>
      <c r="ABN109" s="34"/>
      <c r="ABO109" s="34"/>
      <c r="ABP109" s="34"/>
      <c r="ABQ109" s="34"/>
      <c r="ABR109" s="34"/>
      <c r="ABS109" s="34"/>
      <c r="ABT109" s="34"/>
      <c r="ABU109" s="34"/>
      <c r="ABV109" s="34"/>
      <c r="ABW109" s="34"/>
      <c r="ABX109" s="34"/>
      <c r="ABY109" s="34"/>
      <c r="ABZ109" s="34"/>
      <c r="ACA109" s="34"/>
      <c r="ACB109" s="34"/>
      <c r="ACC109" s="34"/>
      <c r="ACD109" s="34"/>
      <c r="ACE109" s="34"/>
      <c r="ACF109" s="34"/>
      <c r="ACG109" s="34"/>
      <c r="ACH109" s="34"/>
      <c r="ACI109" s="34"/>
      <c r="ACJ109" s="34"/>
      <c r="ACK109" s="34"/>
      <c r="ACL109" s="34"/>
      <c r="ACM109" s="34"/>
      <c r="ACN109" s="34"/>
      <c r="ACO109" s="34"/>
      <c r="ACP109" s="34"/>
      <c r="ACQ109" s="34"/>
      <c r="ACR109" s="34"/>
      <c r="ACS109" s="34"/>
      <c r="ACT109" s="34"/>
      <c r="ACU109" s="34"/>
      <c r="ACV109" s="34"/>
      <c r="ACW109" s="34"/>
      <c r="ACX109" s="34"/>
      <c r="ACY109" s="34"/>
      <c r="ACZ109" s="34"/>
      <c r="ADA109" s="34"/>
      <c r="ADB109" s="34"/>
      <c r="ADC109" s="34"/>
      <c r="ADD109" s="34"/>
      <c r="ADE109" s="34"/>
      <c r="ADF109" s="34"/>
      <c r="ADG109" s="34"/>
      <c r="ADH109" s="34"/>
      <c r="ADI109" s="34"/>
      <c r="ADJ109" s="34"/>
      <c r="ADK109" s="34"/>
      <c r="ADL109" s="34"/>
      <c r="ADM109" s="34"/>
      <c r="ADN109" s="34"/>
      <c r="ADO109" s="34"/>
      <c r="ADP109" s="34"/>
      <c r="ADQ109" s="34"/>
      <c r="ADR109" s="34"/>
      <c r="ADS109" s="34"/>
      <c r="ADT109" s="34"/>
      <c r="ADU109" s="34"/>
      <c r="ADV109" s="34"/>
      <c r="ADW109" s="34"/>
      <c r="ADX109" s="34"/>
      <c r="ADY109" s="34"/>
      <c r="ADZ109" s="34"/>
      <c r="AEA109" s="34"/>
      <c r="AEB109" s="34"/>
      <c r="AEC109" s="34"/>
      <c r="AED109" s="34"/>
      <c r="AEE109" s="34"/>
      <c r="AEF109" s="34"/>
      <c r="AEG109" s="34"/>
      <c r="AEH109" s="34"/>
      <c r="AEI109" s="34"/>
      <c r="AEJ109" s="34"/>
      <c r="AEK109" s="34"/>
      <c r="AEL109" s="34"/>
      <c r="AEM109" s="34"/>
      <c r="AEN109" s="34"/>
      <c r="AEO109" s="34"/>
      <c r="AEP109" s="34"/>
      <c r="AEQ109" s="34"/>
      <c r="AER109" s="34"/>
      <c r="AES109" s="34"/>
      <c r="AET109" s="34"/>
      <c r="AEU109" s="34"/>
      <c r="AEV109" s="34"/>
      <c r="AEW109" s="34"/>
      <c r="AEX109" s="34"/>
      <c r="AEY109" s="34"/>
      <c r="AEZ109" s="34"/>
      <c r="AFA109" s="34"/>
      <c r="AFB109" s="34"/>
      <c r="AFC109" s="34"/>
      <c r="AFD109" s="34"/>
      <c r="AFE109" s="34"/>
      <c r="AFF109" s="34"/>
      <c r="AFG109" s="34"/>
      <c r="AFH109" s="34"/>
      <c r="AFI109" s="34"/>
      <c r="AFJ109" s="34"/>
      <c r="AFK109" s="34"/>
      <c r="AFL109" s="34"/>
      <c r="AFM109" s="34"/>
      <c r="AFN109" s="34"/>
      <c r="AFO109" s="34"/>
      <c r="AFP109" s="34"/>
      <c r="AFQ109" s="34"/>
      <c r="AFR109" s="34"/>
      <c r="AFS109" s="34"/>
      <c r="AFT109" s="34"/>
      <c r="AFU109" s="34"/>
      <c r="AFV109" s="34"/>
      <c r="AFW109" s="34"/>
      <c r="AFX109" s="34"/>
      <c r="AFY109" s="34"/>
      <c r="AFZ109" s="34"/>
      <c r="AGA109" s="34"/>
      <c r="AGB109" s="34"/>
      <c r="AGC109" s="34"/>
      <c r="AGD109" s="34"/>
      <c r="AGE109" s="34"/>
      <c r="AGF109" s="34"/>
      <c r="AGG109" s="34"/>
      <c r="AGH109" s="34"/>
      <c r="AGI109" s="34"/>
      <c r="AGJ109" s="34"/>
      <c r="AGK109" s="34"/>
      <c r="AGL109" s="34"/>
      <c r="AGM109" s="34"/>
      <c r="AGN109" s="34"/>
      <c r="AGO109" s="34"/>
      <c r="AGP109" s="34"/>
      <c r="AGQ109" s="34"/>
      <c r="AGR109" s="34"/>
      <c r="AGS109" s="34"/>
      <c r="AGT109" s="34"/>
      <c r="AGU109" s="34"/>
      <c r="AGV109" s="34"/>
      <c r="AGW109" s="34"/>
      <c r="AGX109" s="34"/>
      <c r="AGY109" s="34"/>
      <c r="AGZ109" s="34"/>
      <c r="AHA109" s="34"/>
      <c r="AHB109" s="34"/>
      <c r="AHC109" s="34"/>
      <c r="AHD109" s="34"/>
      <c r="AHE109" s="34"/>
      <c r="AHF109" s="34"/>
      <c r="AHG109" s="34"/>
      <c r="AHH109" s="34"/>
      <c r="AHI109" s="34"/>
      <c r="AHJ109" s="34"/>
      <c r="AHK109" s="34"/>
      <c r="AHL109" s="34"/>
      <c r="AHM109" s="34"/>
      <c r="AHN109" s="34"/>
      <c r="AHO109" s="34"/>
      <c r="AHP109" s="34"/>
      <c r="AHQ109" s="34"/>
      <c r="AHR109" s="34"/>
      <c r="AHS109" s="34"/>
      <c r="AHT109" s="34"/>
      <c r="AHU109" s="34"/>
      <c r="AHV109" s="34"/>
      <c r="AHW109" s="34"/>
      <c r="AHX109" s="34"/>
      <c r="AHY109" s="34"/>
      <c r="AHZ109" s="34"/>
      <c r="AIA109" s="34"/>
      <c r="AIB109" s="34"/>
      <c r="AIC109" s="34"/>
      <c r="AID109" s="34"/>
      <c r="AIE109" s="34"/>
      <c r="AIF109" s="34"/>
      <c r="AIG109" s="34"/>
      <c r="AIH109" s="34"/>
      <c r="AII109" s="34"/>
      <c r="AIJ109" s="34"/>
      <c r="AIK109" s="34"/>
      <c r="AIL109" s="34"/>
      <c r="AIM109" s="34"/>
      <c r="AIN109" s="34"/>
      <c r="AIO109" s="34"/>
      <c r="AIP109" s="34"/>
      <c r="AIQ109" s="34"/>
      <c r="AIR109" s="34"/>
      <c r="AIS109" s="34"/>
      <c r="AIT109" s="34"/>
      <c r="AIU109" s="34"/>
      <c r="AIV109" s="34"/>
      <c r="AIW109" s="34"/>
      <c r="AIX109" s="34"/>
      <c r="AIY109" s="34"/>
      <c r="AIZ109" s="34"/>
      <c r="AJA109" s="34"/>
      <c r="AJB109" s="34"/>
      <c r="AJC109" s="34"/>
      <c r="AJD109" s="34"/>
      <c r="AJE109" s="34"/>
      <c r="AJF109" s="34"/>
      <c r="AJG109" s="34"/>
      <c r="AJH109" s="34"/>
      <c r="AJI109" s="34"/>
      <c r="AJJ109" s="34"/>
      <c r="AJK109" s="34"/>
      <c r="AJL109" s="34"/>
      <c r="AJM109" s="34"/>
      <c r="AJN109" s="34"/>
      <c r="AJO109" s="34"/>
      <c r="AJP109" s="34"/>
      <c r="AJQ109" s="34"/>
      <c r="AJR109" s="34"/>
      <c r="AJS109" s="34"/>
      <c r="AJT109" s="34"/>
      <c r="AJU109" s="34"/>
      <c r="AJV109" s="34"/>
      <c r="AJW109" s="34"/>
      <c r="AJX109" s="34"/>
      <c r="AJY109" s="34"/>
      <c r="AJZ109" s="34"/>
      <c r="AKA109" s="34"/>
      <c r="AKB109" s="34"/>
      <c r="AKC109" s="34"/>
      <c r="AKD109" s="34"/>
      <c r="AKE109" s="34"/>
      <c r="AKF109" s="34"/>
      <c r="AKG109" s="34"/>
      <c r="AKH109" s="34"/>
      <c r="AKI109" s="34"/>
      <c r="AKJ109" s="34"/>
      <c r="AKK109" s="34"/>
      <c r="AKL109" s="34"/>
      <c r="AKM109" s="34"/>
      <c r="AKN109" s="34"/>
      <c r="AKO109" s="34"/>
      <c r="AKP109" s="34"/>
      <c r="AKQ109" s="34"/>
      <c r="AKR109" s="34"/>
      <c r="AKS109" s="34"/>
      <c r="AKT109" s="34"/>
      <c r="AKU109" s="34"/>
      <c r="AKV109" s="34"/>
      <c r="AKW109" s="34"/>
      <c r="AKX109" s="34"/>
      <c r="AKY109" s="34"/>
      <c r="AKZ109" s="34"/>
      <c r="ALA109" s="34"/>
      <c r="ALB109" s="34"/>
      <c r="ALC109" s="34"/>
      <c r="ALD109" s="34"/>
      <c r="ALE109" s="34"/>
      <c r="ALF109" s="34"/>
      <c r="ALG109" s="34"/>
      <c r="ALH109" s="34"/>
      <c r="ALI109" s="34"/>
      <c r="ALJ109" s="34"/>
      <c r="ALK109" s="34"/>
      <c r="ALL109" s="34"/>
      <c r="ALM109" s="34"/>
      <c r="ALN109" s="34"/>
      <c r="ALO109" s="34"/>
      <c r="ALP109" s="34"/>
      <c r="ALQ109" s="34"/>
      <c r="ALR109" s="34"/>
      <c r="ALS109" s="34"/>
      <c r="ALT109" s="34"/>
      <c r="ALU109" s="34"/>
      <c r="ALV109" s="34"/>
      <c r="ALW109" s="34"/>
      <c r="ALX109" s="34"/>
      <c r="ALY109" s="34"/>
      <c r="ALZ109" s="34"/>
      <c r="AMA109" s="34"/>
      <c r="AMB109" s="34"/>
      <c r="AMC109" s="34"/>
      <c r="AMD109" s="34"/>
      <c r="AME109" s="34"/>
      <c r="AMF109" s="34"/>
      <c r="AMG109" s="34"/>
      <c r="AMH109" s="34"/>
      <c r="AMI109" s="34"/>
      <c r="AMJ109" s="34"/>
      <c r="AMK109" s="34"/>
    </row>
    <row r="110" spans="1:1025" ht="39">
      <c r="A110" s="7">
        <v>107</v>
      </c>
      <c r="B110" s="8" t="s">
        <v>193</v>
      </c>
      <c r="C110" s="8" t="s">
        <v>127</v>
      </c>
      <c r="D110" s="9">
        <v>35101.599999999999</v>
      </c>
      <c r="E110" s="9">
        <v>12478.1192982456</v>
      </c>
      <c r="F110" s="9">
        <f t="shared" si="3"/>
        <v>22623.480701754401</v>
      </c>
      <c r="G110" s="8" t="s">
        <v>159</v>
      </c>
      <c r="H110" s="8"/>
      <c r="I110" s="9">
        <v>37.4</v>
      </c>
      <c r="J110" s="9"/>
      <c r="K110" s="8" t="s">
        <v>194</v>
      </c>
      <c r="L110" s="8" t="s">
        <v>161</v>
      </c>
    </row>
    <row r="111" spans="1:1025" ht="39">
      <c r="A111" s="7">
        <v>108</v>
      </c>
      <c r="B111" s="8" t="s">
        <v>195</v>
      </c>
      <c r="C111" s="8" t="s">
        <v>127</v>
      </c>
      <c r="D111" s="9">
        <v>34191.61</v>
      </c>
      <c r="E111" s="9">
        <v>12651.128888888899</v>
      </c>
      <c r="F111" s="9">
        <f t="shared" si="3"/>
        <v>21540.481111111101</v>
      </c>
      <c r="G111" s="8" t="s">
        <v>159</v>
      </c>
      <c r="H111" s="8"/>
      <c r="I111" s="9">
        <v>40.1</v>
      </c>
      <c r="J111" s="9"/>
      <c r="K111" s="8" t="s">
        <v>196</v>
      </c>
      <c r="L111" s="8" t="s">
        <v>161</v>
      </c>
    </row>
    <row r="112" spans="1:1025" ht="39">
      <c r="A112" s="7">
        <v>109</v>
      </c>
      <c r="B112" s="8" t="s">
        <v>197</v>
      </c>
      <c r="C112" s="8" t="s">
        <v>106</v>
      </c>
      <c r="D112" s="9">
        <v>2708.66</v>
      </c>
      <c r="E112" s="9">
        <v>272.017790697674</v>
      </c>
      <c r="F112" s="9">
        <f t="shared" si="3"/>
        <v>2436.6422093023257</v>
      </c>
      <c r="G112" s="8" t="s">
        <v>159</v>
      </c>
      <c r="H112" s="8"/>
      <c r="I112" s="9">
        <v>35.799999999999997</v>
      </c>
      <c r="J112" s="9"/>
      <c r="K112" s="8" t="s">
        <v>198</v>
      </c>
      <c r="L112" s="8" t="s">
        <v>161</v>
      </c>
    </row>
    <row r="113" spans="1:1025" ht="39">
      <c r="A113" s="7">
        <v>110</v>
      </c>
      <c r="B113" s="8" t="s">
        <v>197</v>
      </c>
      <c r="C113" s="8" t="s">
        <v>79</v>
      </c>
      <c r="D113" s="9">
        <v>2837.29</v>
      </c>
      <c r="E113" s="9">
        <v>284.92988372092998</v>
      </c>
      <c r="F113" s="9">
        <f t="shared" si="3"/>
        <v>2552.3601162790701</v>
      </c>
      <c r="G113" s="8" t="s">
        <v>159</v>
      </c>
      <c r="H113" s="8"/>
      <c r="I113" s="9">
        <v>37.5</v>
      </c>
      <c r="J113" s="9"/>
      <c r="K113" s="8" t="s">
        <v>199</v>
      </c>
      <c r="L113" s="8" t="s">
        <v>161</v>
      </c>
    </row>
    <row r="114" spans="1:1025" ht="39">
      <c r="A114" s="7">
        <v>111</v>
      </c>
      <c r="B114" s="8" t="s">
        <v>200</v>
      </c>
      <c r="C114" s="8" t="s">
        <v>81</v>
      </c>
      <c r="D114" s="9">
        <v>32912.620000000003</v>
      </c>
      <c r="E114" s="9">
        <v>12177.8940740741</v>
      </c>
      <c r="F114" s="9">
        <f t="shared" si="3"/>
        <v>20734.725925925901</v>
      </c>
      <c r="G114" s="8" t="s">
        <v>159</v>
      </c>
      <c r="H114" s="8"/>
      <c r="I114" s="9">
        <v>38.6</v>
      </c>
      <c r="J114" s="9"/>
      <c r="K114" s="8" t="s">
        <v>201</v>
      </c>
      <c r="L114" s="8" t="s">
        <v>161</v>
      </c>
    </row>
    <row r="115" spans="1:1025" ht="39">
      <c r="A115" s="7">
        <v>112</v>
      </c>
      <c r="B115" s="8" t="s">
        <v>202</v>
      </c>
      <c r="C115" s="8" t="s">
        <v>203</v>
      </c>
      <c r="D115" s="9">
        <v>40245.480000000003</v>
      </c>
      <c r="E115" s="9">
        <v>14891.1060648148</v>
      </c>
      <c r="F115" s="9">
        <f t="shared" si="3"/>
        <v>25354.373935185205</v>
      </c>
      <c r="G115" s="8" t="s">
        <v>159</v>
      </c>
      <c r="H115" s="8"/>
      <c r="I115" s="9">
        <v>47.2</v>
      </c>
      <c r="J115" s="9"/>
      <c r="K115" s="8" t="s">
        <v>204</v>
      </c>
      <c r="L115" s="8" t="s">
        <v>161</v>
      </c>
    </row>
    <row r="116" spans="1:1025" ht="39">
      <c r="A116" s="7">
        <v>113</v>
      </c>
      <c r="B116" s="8" t="s">
        <v>205</v>
      </c>
      <c r="C116" s="8" t="s">
        <v>100</v>
      </c>
      <c r="D116" s="9">
        <v>41439.21</v>
      </c>
      <c r="E116" s="9">
        <v>15332.7881018519</v>
      </c>
      <c r="F116" s="9">
        <f t="shared" si="3"/>
        <v>26106.421898148099</v>
      </c>
      <c r="G116" s="8" t="s">
        <v>159</v>
      </c>
      <c r="H116" s="8"/>
      <c r="I116" s="9">
        <v>48.6</v>
      </c>
      <c r="J116" s="9"/>
      <c r="K116" s="8" t="s">
        <v>206</v>
      </c>
      <c r="L116" s="8" t="s">
        <v>161</v>
      </c>
    </row>
    <row r="117" spans="1:1025" ht="39">
      <c r="A117" s="7">
        <v>114</v>
      </c>
      <c r="B117" s="8" t="s">
        <v>207</v>
      </c>
      <c r="C117" s="8" t="s">
        <v>106</v>
      </c>
      <c r="D117" s="9">
        <v>9344.2900000000009</v>
      </c>
      <c r="E117" s="9">
        <v>2563.2732142857099</v>
      </c>
      <c r="F117" s="9">
        <f t="shared" si="3"/>
        <v>6781.0167857142915</v>
      </c>
      <c r="G117" s="8" t="s">
        <v>159</v>
      </c>
      <c r="H117" s="8"/>
      <c r="I117" s="9">
        <v>39.299999999999997</v>
      </c>
      <c r="J117" s="9"/>
      <c r="K117" s="8" t="s">
        <v>208</v>
      </c>
      <c r="L117" s="8" t="s">
        <v>161</v>
      </c>
    </row>
    <row r="118" spans="1:1025" s="42" customFormat="1" ht="39">
      <c r="A118" s="38">
        <v>115</v>
      </c>
      <c r="B118" s="39" t="s">
        <v>209</v>
      </c>
      <c r="C118" s="39" t="s">
        <v>79</v>
      </c>
      <c r="D118" s="40">
        <v>9011.41</v>
      </c>
      <c r="E118" s="40">
        <v>2471.9654761904799</v>
      </c>
      <c r="F118" s="40">
        <f t="shared" si="3"/>
        <v>6539.4445238095195</v>
      </c>
      <c r="G118" s="39" t="s">
        <v>159</v>
      </c>
      <c r="H118" s="39"/>
      <c r="I118" s="40">
        <v>37.9</v>
      </c>
      <c r="J118" s="40"/>
      <c r="K118" s="39"/>
      <c r="L118" s="39" t="s">
        <v>161</v>
      </c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  <c r="IW118" s="41"/>
      <c r="IX118" s="41"/>
      <c r="IY118" s="41"/>
      <c r="IZ118" s="41"/>
      <c r="JA118" s="41"/>
      <c r="JB118" s="41"/>
      <c r="JC118" s="41"/>
      <c r="JD118" s="41"/>
      <c r="JE118" s="41"/>
      <c r="JF118" s="41"/>
      <c r="JG118" s="41"/>
      <c r="JH118" s="41"/>
      <c r="JI118" s="41"/>
      <c r="JJ118" s="41"/>
      <c r="JK118" s="41"/>
      <c r="JL118" s="41"/>
      <c r="JM118" s="41"/>
      <c r="JN118" s="41"/>
      <c r="JO118" s="41"/>
      <c r="JP118" s="41"/>
      <c r="JQ118" s="41"/>
      <c r="JR118" s="41"/>
      <c r="JS118" s="41"/>
      <c r="JT118" s="41"/>
      <c r="JU118" s="41"/>
      <c r="JV118" s="41"/>
      <c r="JW118" s="41"/>
      <c r="JX118" s="41"/>
      <c r="JY118" s="41"/>
      <c r="JZ118" s="41"/>
      <c r="KA118" s="41"/>
      <c r="KB118" s="41"/>
      <c r="KC118" s="41"/>
      <c r="KD118" s="41"/>
      <c r="KE118" s="41"/>
      <c r="KF118" s="41"/>
      <c r="KG118" s="41"/>
      <c r="KH118" s="41"/>
      <c r="KI118" s="41"/>
      <c r="KJ118" s="41"/>
      <c r="KK118" s="41"/>
      <c r="KL118" s="41"/>
      <c r="KM118" s="41"/>
      <c r="KN118" s="41"/>
      <c r="KO118" s="41"/>
      <c r="KP118" s="41"/>
      <c r="KQ118" s="41"/>
      <c r="KR118" s="41"/>
      <c r="KS118" s="41"/>
      <c r="KT118" s="41"/>
      <c r="KU118" s="41"/>
      <c r="KV118" s="41"/>
      <c r="KW118" s="41"/>
      <c r="KX118" s="41"/>
      <c r="KY118" s="41"/>
      <c r="KZ118" s="41"/>
      <c r="LA118" s="41"/>
      <c r="LB118" s="41"/>
      <c r="LC118" s="41"/>
      <c r="LD118" s="41"/>
      <c r="LE118" s="41"/>
      <c r="LF118" s="41"/>
      <c r="LG118" s="41"/>
      <c r="LH118" s="41"/>
      <c r="LI118" s="41"/>
      <c r="LJ118" s="41"/>
      <c r="LK118" s="41"/>
      <c r="LL118" s="41"/>
      <c r="LM118" s="41"/>
      <c r="LN118" s="41"/>
      <c r="LO118" s="41"/>
      <c r="LP118" s="41"/>
      <c r="LQ118" s="41"/>
      <c r="LR118" s="41"/>
      <c r="LS118" s="41"/>
      <c r="LT118" s="41"/>
      <c r="LU118" s="41"/>
      <c r="LV118" s="41"/>
      <c r="LW118" s="41"/>
      <c r="LX118" s="41"/>
      <c r="LY118" s="41"/>
      <c r="LZ118" s="41"/>
      <c r="MA118" s="41"/>
      <c r="MB118" s="41"/>
      <c r="MC118" s="41"/>
      <c r="MD118" s="41"/>
      <c r="ME118" s="41"/>
      <c r="MF118" s="41"/>
      <c r="MG118" s="41"/>
      <c r="MH118" s="41"/>
      <c r="MI118" s="41"/>
      <c r="MJ118" s="41"/>
      <c r="MK118" s="41"/>
      <c r="ML118" s="41"/>
      <c r="MM118" s="41"/>
      <c r="MN118" s="41"/>
      <c r="MO118" s="41"/>
      <c r="MP118" s="41"/>
      <c r="MQ118" s="41"/>
      <c r="MR118" s="41"/>
      <c r="MS118" s="41"/>
      <c r="MT118" s="41"/>
      <c r="MU118" s="41"/>
      <c r="MV118" s="41"/>
      <c r="MW118" s="41"/>
      <c r="MX118" s="41"/>
      <c r="MY118" s="41"/>
      <c r="MZ118" s="41"/>
      <c r="NA118" s="41"/>
      <c r="NB118" s="41"/>
      <c r="NC118" s="41"/>
      <c r="ND118" s="41"/>
      <c r="NE118" s="41"/>
      <c r="NF118" s="41"/>
      <c r="NG118" s="41"/>
      <c r="NH118" s="41"/>
      <c r="NI118" s="41"/>
      <c r="NJ118" s="41"/>
      <c r="NK118" s="41"/>
      <c r="NL118" s="41"/>
      <c r="NM118" s="41"/>
      <c r="NN118" s="41"/>
      <c r="NO118" s="41"/>
      <c r="NP118" s="41"/>
      <c r="NQ118" s="41"/>
      <c r="NR118" s="41"/>
      <c r="NS118" s="41"/>
      <c r="NT118" s="41"/>
      <c r="NU118" s="41"/>
      <c r="NV118" s="41"/>
      <c r="NW118" s="41"/>
      <c r="NX118" s="41"/>
      <c r="NY118" s="41"/>
      <c r="NZ118" s="41"/>
      <c r="OA118" s="41"/>
      <c r="OB118" s="41"/>
      <c r="OC118" s="41"/>
      <c r="OD118" s="41"/>
      <c r="OE118" s="41"/>
      <c r="OF118" s="41"/>
      <c r="OG118" s="41"/>
      <c r="OH118" s="41"/>
      <c r="OI118" s="41"/>
      <c r="OJ118" s="41"/>
      <c r="OK118" s="41"/>
      <c r="OL118" s="41"/>
      <c r="OM118" s="41"/>
      <c r="ON118" s="41"/>
      <c r="OO118" s="41"/>
      <c r="OP118" s="41"/>
      <c r="OQ118" s="41"/>
      <c r="OR118" s="41"/>
      <c r="OS118" s="41"/>
      <c r="OT118" s="41"/>
      <c r="OU118" s="41"/>
      <c r="OV118" s="41"/>
      <c r="OW118" s="41"/>
      <c r="OX118" s="41"/>
      <c r="OY118" s="41"/>
      <c r="OZ118" s="41"/>
      <c r="PA118" s="41"/>
      <c r="PB118" s="41"/>
      <c r="PC118" s="41"/>
      <c r="PD118" s="41"/>
      <c r="PE118" s="41"/>
      <c r="PF118" s="41"/>
      <c r="PG118" s="41"/>
      <c r="PH118" s="41"/>
      <c r="PI118" s="41"/>
      <c r="PJ118" s="41"/>
      <c r="PK118" s="41"/>
      <c r="PL118" s="41"/>
      <c r="PM118" s="41"/>
      <c r="PN118" s="41"/>
      <c r="PO118" s="41"/>
      <c r="PP118" s="41"/>
      <c r="PQ118" s="41"/>
      <c r="PR118" s="41"/>
      <c r="PS118" s="41"/>
      <c r="PT118" s="41"/>
      <c r="PU118" s="41"/>
      <c r="PV118" s="41"/>
      <c r="PW118" s="41"/>
      <c r="PX118" s="41"/>
      <c r="PY118" s="41"/>
      <c r="PZ118" s="41"/>
      <c r="QA118" s="41"/>
      <c r="QB118" s="41"/>
      <c r="QC118" s="41"/>
      <c r="QD118" s="41"/>
      <c r="QE118" s="41"/>
      <c r="QF118" s="41"/>
      <c r="QG118" s="41"/>
      <c r="QH118" s="41"/>
      <c r="QI118" s="41"/>
      <c r="QJ118" s="41"/>
      <c r="QK118" s="41"/>
      <c r="QL118" s="41"/>
      <c r="QM118" s="41"/>
      <c r="QN118" s="41"/>
      <c r="QO118" s="41"/>
      <c r="QP118" s="41"/>
      <c r="QQ118" s="41"/>
      <c r="QR118" s="41"/>
      <c r="QS118" s="41"/>
      <c r="QT118" s="41"/>
      <c r="QU118" s="41"/>
      <c r="QV118" s="41"/>
      <c r="QW118" s="41"/>
      <c r="QX118" s="41"/>
      <c r="QY118" s="41"/>
      <c r="QZ118" s="41"/>
      <c r="RA118" s="41"/>
      <c r="RB118" s="41"/>
      <c r="RC118" s="41"/>
      <c r="RD118" s="41"/>
      <c r="RE118" s="41"/>
      <c r="RF118" s="41"/>
      <c r="RG118" s="41"/>
      <c r="RH118" s="41"/>
      <c r="RI118" s="41"/>
      <c r="RJ118" s="41"/>
      <c r="RK118" s="41"/>
      <c r="RL118" s="41"/>
      <c r="RM118" s="41"/>
      <c r="RN118" s="41"/>
      <c r="RO118" s="41"/>
      <c r="RP118" s="41"/>
      <c r="RQ118" s="41"/>
      <c r="RR118" s="41"/>
      <c r="RS118" s="41"/>
      <c r="RT118" s="41"/>
      <c r="RU118" s="41"/>
      <c r="RV118" s="41"/>
      <c r="RW118" s="41"/>
      <c r="RX118" s="41"/>
      <c r="RY118" s="41"/>
      <c r="RZ118" s="41"/>
      <c r="SA118" s="41"/>
      <c r="SB118" s="41"/>
      <c r="SC118" s="41"/>
      <c r="SD118" s="41"/>
      <c r="SE118" s="41"/>
      <c r="SF118" s="41"/>
      <c r="SG118" s="41"/>
      <c r="SH118" s="41"/>
      <c r="SI118" s="41"/>
      <c r="SJ118" s="41"/>
      <c r="SK118" s="41"/>
      <c r="SL118" s="41"/>
      <c r="SM118" s="41"/>
      <c r="SN118" s="41"/>
      <c r="SO118" s="41"/>
      <c r="SP118" s="41"/>
      <c r="SQ118" s="41"/>
      <c r="SR118" s="41"/>
      <c r="SS118" s="41"/>
      <c r="ST118" s="41"/>
      <c r="SU118" s="41"/>
      <c r="SV118" s="41"/>
      <c r="SW118" s="41"/>
      <c r="SX118" s="41"/>
      <c r="SY118" s="41"/>
      <c r="SZ118" s="41"/>
      <c r="TA118" s="41"/>
      <c r="TB118" s="41"/>
      <c r="TC118" s="41"/>
      <c r="TD118" s="41"/>
      <c r="TE118" s="41"/>
      <c r="TF118" s="41"/>
      <c r="TG118" s="41"/>
      <c r="TH118" s="41"/>
      <c r="TI118" s="41"/>
      <c r="TJ118" s="41"/>
      <c r="TK118" s="41"/>
      <c r="TL118" s="41"/>
      <c r="TM118" s="41"/>
      <c r="TN118" s="41"/>
      <c r="TO118" s="41"/>
      <c r="TP118" s="41"/>
      <c r="TQ118" s="41"/>
      <c r="TR118" s="41"/>
      <c r="TS118" s="41"/>
      <c r="TT118" s="41"/>
      <c r="TU118" s="41"/>
      <c r="TV118" s="41"/>
      <c r="TW118" s="41"/>
      <c r="TX118" s="41"/>
      <c r="TY118" s="41"/>
      <c r="TZ118" s="41"/>
      <c r="UA118" s="41"/>
      <c r="UB118" s="41"/>
      <c r="UC118" s="41"/>
      <c r="UD118" s="41"/>
      <c r="UE118" s="41"/>
      <c r="UF118" s="41"/>
      <c r="UG118" s="41"/>
      <c r="UH118" s="41"/>
      <c r="UI118" s="41"/>
      <c r="UJ118" s="41"/>
      <c r="UK118" s="41"/>
      <c r="UL118" s="41"/>
      <c r="UM118" s="41"/>
      <c r="UN118" s="41"/>
      <c r="UO118" s="41"/>
      <c r="UP118" s="41"/>
      <c r="UQ118" s="41"/>
      <c r="UR118" s="41"/>
      <c r="US118" s="41"/>
      <c r="UT118" s="41"/>
      <c r="UU118" s="41"/>
      <c r="UV118" s="41"/>
      <c r="UW118" s="41"/>
      <c r="UX118" s="41"/>
      <c r="UY118" s="41"/>
      <c r="UZ118" s="41"/>
      <c r="VA118" s="41"/>
      <c r="VB118" s="41"/>
      <c r="VC118" s="41"/>
      <c r="VD118" s="41"/>
      <c r="VE118" s="41"/>
      <c r="VF118" s="41"/>
      <c r="VG118" s="41"/>
      <c r="VH118" s="41"/>
      <c r="VI118" s="41"/>
      <c r="VJ118" s="41"/>
      <c r="VK118" s="41"/>
      <c r="VL118" s="41"/>
      <c r="VM118" s="41"/>
      <c r="VN118" s="41"/>
      <c r="VO118" s="41"/>
      <c r="VP118" s="41"/>
      <c r="VQ118" s="41"/>
      <c r="VR118" s="41"/>
      <c r="VS118" s="41"/>
      <c r="VT118" s="41"/>
      <c r="VU118" s="41"/>
      <c r="VV118" s="41"/>
      <c r="VW118" s="41"/>
      <c r="VX118" s="41"/>
      <c r="VY118" s="41"/>
      <c r="VZ118" s="41"/>
      <c r="WA118" s="41"/>
      <c r="WB118" s="41"/>
      <c r="WC118" s="41"/>
      <c r="WD118" s="41"/>
      <c r="WE118" s="41"/>
      <c r="WF118" s="41"/>
      <c r="WG118" s="41"/>
      <c r="WH118" s="41"/>
      <c r="WI118" s="41"/>
      <c r="WJ118" s="41"/>
      <c r="WK118" s="41"/>
      <c r="WL118" s="41"/>
      <c r="WM118" s="41"/>
      <c r="WN118" s="41"/>
      <c r="WO118" s="41"/>
      <c r="WP118" s="41"/>
      <c r="WQ118" s="41"/>
      <c r="WR118" s="41"/>
      <c r="WS118" s="41"/>
      <c r="WT118" s="41"/>
      <c r="WU118" s="41"/>
      <c r="WV118" s="41"/>
      <c r="WW118" s="41"/>
      <c r="WX118" s="41"/>
      <c r="WY118" s="41"/>
      <c r="WZ118" s="41"/>
      <c r="XA118" s="41"/>
      <c r="XB118" s="41"/>
      <c r="XC118" s="41"/>
      <c r="XD118" s="41"/>
      <c r="XE118" s="41"/>
      <c r="XF118" s="41"/>
      <c r="XG118" s="41"/>
      <c r="XH118" s="41"/>
      <c r="XI118" s="41"/>
      <c r="XJ118" s="41"/>
      <c r="XK118" s="41"/>
      <c r="XL118" s="41"/>
      <c r="XM118" s="41"/>
      <c r="XN118" s="41"/>
      <c r="XO118" s="41"/>
      <c r="XP118" s="41"/>
      <c r="XQ118" s="41"/>
      <c r="XR118" s="41"/>
      <c r="XS118" s="41"/>
      <c r="XT118" s="41"/>
      <c r="XU118" s="41"/>
      <c r="XV118" s="41"/>
      <c r="XW118" s="41"/>
      <c r="XX118" s="41"/>
      <c r="XY118" s="41"/>
      <c r="XZ118" s="41"/>
      <c r="YA118" s="41"/>
      <c r="YB118" s="41"/>
      <c r="YC118" s="41"/>
      <c r="YD118" s="41"/>
      <c r="YE118" s="41"/>
      <c r="YF118" s="41"/>
      <c r="YG118" s="41"/>
      <c r="YH118" s="41"/>
      <c r="YI118" s="41"/>
      <c r="YJ118" s="41"/>
      <c r="YK118" s="41"/>
      <c r="YL118" s="41"/>
      <c r="YM118" s="41"/>
      <c r="YN118" s="41"/>
      <c r="YO118" s="41"/>
      <c r="YP118" s="41"/>
      <c r="YQ118" s="41"/>
      <c r="YR118" s="41"/>
      <c r="YS118" s="41"/>
      <c r="YT118" s="41"/>
      <c r="YU118" s="41"/>
      <c r="YV118" s="41"/>
      <c r="YW118" s="41"/>
      <c r="YX118" s="41"/>
      <c r="YY118" s="41"/>
      <c r="YZ118" s="41"/>
      <c r="ZA118" s="41"/>
      <c r="ZB118" s="41"/>
      <c r="ZC118" s="41"/>
      <c r="ZD118" s="41"/>
      <c r="ZE118" s="41"/>
      <c r="ZF118" s="41"/>
      <c r="ZG118" s="41"/>
      <c r="ZH118" s="41"/>
      <c r="ZI118" s="41"/>
      <c r="ZJ118" s="41"/>
      <c r="ZK118" s="41"/>
      <c r="ZL118" s="41"/>
      <c r="ZM118" s="41"/>
      <c r="ZN118" s="41"/>
      <c r="ZO118" s="41"/>
      <c r="ZP118" s="41"/>
      <c r="ZQ118" s="41"/>
      <c r="ZR118" s="41"/>
      <c r="ZS118" s="41"/>
      <c r="ZT118" s="41"/>
      <c r="ZU118" s="41"/>
      <c r="ZV118" s="41"/>
      <c r="ZW118" s="41"/>
      <c r="ZX118" s="41"/>
      <c r="ZY118" s="41"/>
      <c r="ZZ118" s="41"/>
      <c r="AAA118" s="41"/>
      <c r="AAB118" s="41"/>
      <c r="AAC118" s="41"/>
      <c r="AAD118" s="41"/>
      <c r="AAE118" s="41"/>
      <c r="AAF118" s="41"/>
      <c r="AAG118" s="41"/>
      <c r="AAH118" s="41"/>
      <c r="AAI118" s="41"/>
      <c r="AAJ118" s="41"/>
      <c r="AAK118" s="41"/>
      <c r="AAL118" s="41"/>
      <c r="AAM118" s="41"/>
      <c r="AAN118" s="41"/>
      <c r="AAO118" s="41"/>
      <c r="AAP118" s="41"/>
      <c r="AAQ118" s="41"/>
      <c r="AAR118" s="41"/>
      <c r="AAS118" s="41"/>
      <c r="AAT118" s="41"/>
      <c r="AAU118" s="41"/>
      <c r="AAV118" s="41"/>
      <c r="AAW118" s="41"/>
      <c r="AAX118" s="41"/>
      <c r="AAY118" s="41"/>
      <c r="AAZ118" s="41"/>
      <c r="ABA118" s="41"/>
      <c r="ABB118" s="41"/>
      <c r="ABC118" s="41"/>
      <c r="ABD118" s="41"/>
      <c r="ABE118" s="41"/>
      <c r="ABF118" s="41"/>
      <c r="ABG118" s="41"/>
      <c r="ABH118" s="41"/>
      <c r="ABI118" s="41"/>
      <c r="ABJ118" s="41"/>
      <c r="ABK118" s="41"/>
      <c r="ABL118" s="41"/>
      <c r="ABM118" s="41"/>
      <c r="ABN118" s="41"/>
      <c r="ABO118" s="41"/>
      <c r="ABP118" s="41"/>
      <c r="ABQ118" s="41"/>
      <c r="ABR118" s="41"/>
      <c r="ABS118" s="41"/>
      <c r="ABT118" s="41"/>
      <c r="ABU118" s="41"/>
      <c r="ABV118" s="41"/>
      <c r="ABW118" s="41"/>
      <c r="ABX118" s="41"/>
      <c r="ABY118" s="41"/>
      <c r="ABZ118" s="41"/>
      <c r="ACA118" s="41"/>
      <c r="ACB118" s="41"/>
      <c r="ACC118" s="41"/>
      <c r="ACD118" s="41"/>
      <c r="ACE118" s="41"/>
      <c r="ACF118" s="41"/>
      <c r="ACG118" s="41"/>
      <c r="ACH118" s="41"/>
      <c r="ACI118" s="41"/>
      <c r="ACJ118" s="41"/>
      <c r="ACK118" s="41"/>
      <c r="ACL118" s="41"/>
      <c r="ACM118" s="41"/>
      <c r="ACN118" s="41"/>
      <c r="ACO118" s="41"/>
      <c r="ACP118" s="41"/>
      <c r="ACQ118" s="41"/>
      <c r="ACR118" s="41"/>
      <c r="ACS118" s="41"/>
      <c r="ACT118" s="41"/>
      <c r="ACU118" s="41"/>
      <c r="ACV118" s="41"/>
      <c r="ACW118" s="41"/>
      <c r="ACX118" s="41"/>
      <c r="ACY118" s="41"/>
      <c r="ACZ118" s="41"/>
      <c r="ADA118" s="41"/>
      <c r="ADB118" s="41"/>
      <c r="ADC118" s="41"/>
      <c r="ADD118" s="41"/>
      <c r="ADE118" s="41"/>
      <c r="ADF118" s="41"/>
      <c r="ADG118" s="41"/>
      <c r="ADH118" s="41"/>
      <c r="ADI118" s="41"/>
      <c r="ADJ118" s="41"/>
      <c r="ADK118" s="41"/>
      <c r="ADL118" s="41"/>
      <c r="ADM118" s="41"/>
      <c r="ADN118" s="41"/>
      <c r="ADO118" s="41"/>
      <c r="ADP118" s="41"/>
      <c r="ADQ118" s="41"/>
      <c r="ADR118" s="41"/>
      <c r="ADS118" s="41"/>
      <c r="ADT118" s="41"/>
      <c r="ADU118" s="41"/>
      <c r="ADV118" s="41"/>
      <c r="ADW118" s="41"/>
      <c r="ADX118" s="41"/>
      <c r="ADY118" s="41"/>
      <c r="ADZ118" s="41"/>
      <c r="AEA118" s="41"/>
      <c r="AEB118" s="41"/>
      <c r="AEC118" s="41"/>
      <c r="AED118" s="41"/>
      <c r="AEE118" s="41"/>
      <c r="AEF118" s="41"/>
      <c r="AEG118" s="41"/>
      <c r="AEH118" s="41"/>
      <c r="AEI118" s="41"/>
      <c r="AEJ118" s="41"/>
      <c r="AEK118" s="41"/>
      <c r="AEL118" s="41"/>
      <c r="AEM118" s="41"/>
      <c r="AEN118" s="41"/>
      <c r="AEO118" s="41"/>
      <c r="AEP118" s="41"/>
      <c r="AEQ118" s="41"/>
      <c r="AER118" s="41"/>
      <c r="AES118" s="41"/>
      <c r="AET118" s="41"/>
      <c r="AEU118" s="41"/>
      <c r="AEV118" s="41"/>
      <c r="AEW118" s="41"/>
      <c r="AEX118" s="41"/>
      <c r="AEY118" s="41"/>
      <c r="AEZ118" s="41"/>
      <c r="AFA118" s="41"/>
      <c r="AFB118" s="41"/>
      <c r="AFC118" s="41"/>
      <c r="AFD118" s="41"/>
      <c r="AFE118" s="41"/>
      <c r="AFF118" s="41"/>
      <c r="AFG118" s="41"/>
      <c r="AFH118" s="41"/>
      <c r="AFI118" s="41"/>
      <c r="AFJ118" s="41"/>
      <c r="AFK118" s="41"/>
      <c r="AFL118" s="41"/>
      <c r="AFM118" s="41"/>
      <c r="AFN118" s="41"/>
      <c r="AFO118" s="41"/>
      <c r="AFP118" s="41"/>
      <c r="AFQ118" s="41"/>
      <c r="AFR118" s="41"/>
      <c r="AFS118" s="41"/>
      <c r="AFT118" s="41"/>
      <c r="AFU118" s="41"/>
      <c r="AFV118" s="41"/>
      <c r="AFW118" s="41"/>
      <c r="AFX118" s="41"/>
      <c r="AFY118" s="41"/>
      <c r="AFZ118" s="41"/>
      <c r="AGA118" s="41"/>
      <c r="AGB118" s="41"/>
      <c r="AGC118" s="41"/>
      <c r="AGD118" s="41"/>
      <c r="AGE118" s="41"/>
      <c r="AGF118" s="41"/>
      <c r="AGG118" s="41"/>
      <c r="AGH118" s="41"/>
      <c r="AGI118" s="41"/>
      <c r="AGJ118" s="41"/>
      <c r="AGK118" s="41"/>
      <c r="AGL118" s="41"/>
      <c r="AGM118" s="41"/>
      <c r="AGN118" s="41"/>
      <c r="AGO118" s="41"/>
      <c r="AGP118" s="41"/>
      <c r="AGQ118" s="41"/>
      <c r="AGR118" s="41"/>
      <c r="AGS118" s="41"/>
      <c r="AGT118" s="41"/>
      <c r="AGU118" s="41"/>
      <c r="AGV118" s="41"/>
      <c r="AGW118" s="41"/>
      <c r="AGX118" s="41"/>
      <c r="AGY118" s="41"/>
      <c r="AGZ118" s="41"/>
      <c r="AHA118" s="41"/>
      <c r="AHB118" s="41"/>
      <c r="AHC118" s="41"/>
      <c r="AHD118" s="41"/>
      <c r="AHE118" s="41"/>
      <c r="AHF118" s="41"/>
      <c r="AHG118" s="41"/>
      <c r="AHH118" s="41"/>
      <c r="AHI118" s="41"/>
      <c r="AHJ118" s="41"/>
      <c r="AHK118" s="41"/>
      <c r="AHL118" s="41"/>
      <c r="AHM118" s="41"/>
      <c r="AHN118" s="41"/>
      <c r="AHO118" s="41"/>
      <c r="AHP118" s="41"/>
      <c r="AHQ118" s="41"/>
      <c r="AHR118" s="41"/>
      <c r="AHS118" s="41"/>
      <c r="AHT118" s="41"/>
      <c r="AHU118" s="41"/>
      <c r="AHV118" s="41"/>
      <c r="AHW118" s="41"/>
      <c r="AHX118" s="41"/>
      <c r="AHY118" s="41"/>
      <c r="AHZ118" s="41"/>
      <c r="AIA118" s="41"/>
      <c r="AIB118" s="41"/>
      <c r="AIC118" s="41"/>
      <c r="AID118" s="41"/>
      <c r="AIE118" s="41"/>
      <c r="AIF118" s="41"/>
      <c r="AIG118" s="41"/>
      <c r="AIH118" s="41"/>
      <c r="AII118" s="41"/>
      <c r="AIJ118" s="41"/>
      <c r="AIK118" s="41"/>
      <c r="AIL118" s="41"/>
      <c r="AIM118" s="41"/>
      <c r="AIN118" s="41"/>
      <c r="AIO118" s="41"/>
      <c r="AIP118" s="41"/>
      <c r="AIQ118" s="41"/>
      <c r="AIR118" s="41"/>
      <c r="AIS118" s="41"/>
      <c r="AIT118" s="41"/>
      <c r="AIU118" s="41"/>
      <c r="AIV118" s="41"/>
      <c r="AIW118" s="41"/>
      <c r="AIX118" s="41"/>
      <c r="AIY118" s="41"/>
      <c r="AIZ118" s="41"/>
      <c r="AJA118" s="41"/>
      <c r="AJB118" s="41"/>
      <c r="AJC118" s="41"/>
      <c r="AJD118" s="41"/>
      <c r="AJE118" s="41"/>
      <c r="AJF118" s="41"/>
      <c r="AJG118" s="41"/>
      <c r="AJH118" s="41"/>
      <c r="AJI118" s="41"/>
      <c r="AJJ118" s="41"/>
      <c r="AJK118" s="41"/>
      <c r="AJL118" s="41"/>
      <c r="AJM118" s="41"/>
      <c r="AJN118" s="41"/>
      <c r="AJO118" s="41"/>
      <c r="AJP118" s="41"/>
      <c r="AJQ118" s="41"/>
      <c r="AJR118" s="41"/>
      <c r="AJS118" s="41"/>
      <c r="AJT118" s="41"/>
      <c r="AJU118" s="41"/>
      <c r="AJV118" s="41"/>
      <c r="AJW118" s="41"/>
      <c r="AJX118" s="41"/>
      <c r="AJY118" s="41"/>
      <c r="AJZ118" s="41"/>
      <c r="AKA118" s="41"/>
      <c r="AKB118" s="41"/>
      <c r="AKC118" s="41"/>
      <c r="AKD118" s="41"/>
      <c r="AKE118" s="41"/>
      <c r="AKF118" s="41"/>
      <c r="AKG118" s="41"/>
      <c r="AKH118" s="41"/>
      <c r="AKI118" s="41"/>
      <c r="AKJ118" s="41"/>
      <c r="AKK118" s="41"/>
      <c r="AKL118" s="41"/>
      <c r="AKM118" s="41"/>
      <c r="AKN118" s="41"/>
      <c r="AKO118" s="41"/>
      <c r="AKP118" s="41"/>
      <c r="AKQ118" s="41"/>
      <c r="AKR118" s="41"/>
      <c r="AKS118" s="41"/>
      <c r="AKT118" s="41"/>
      <c r="AKU118" s="41"/>
      <c r="AKV118" s="41"/>
      <c r="AKW118" s="41"/>
      <c r="AKX118" s="41"/>
      <c r="AKY118" s="41"/>
      <c r="AKZ118" s="41"/>
      <c r="ALA118" s="41"/>
      <c r="ALB118" s="41"/>
      <c r="ALC118" s="41"/>
      <c r="ALD118" s="41"/>
      <c r="ALE118" s="41"/>
      <c r="ALF118" s="41"/>
      <c r="ALG118" s="41"/>
      <c r="ALH118" s="41"/>
      <c r="ALI118" s="41"/>
      <c r="ALJ118" s="41"/>
      <c r="ALK118" s="41"/>
      <c r="ALL118" s="41"/>
      <c r="ALM118" s="41"/>
      <c r="ALN118" s="41"/>
      <c r="ALO118" s="41"/>
      <c r="ALP118" s="41"/>
      <c r="ALQ118" s="41"/>
      <c r="ALR118" s="41"/>
      <c r="ALS118" s="41"/>
      <c r="ALT118" s="41"/>
      <c r="ALU118" s="41"/>
      <c r="ALV118" s="41"/>
      <c r="ALW118" s="41"/>
      <c r="ALX118" s="41"/>
      <c r="ALY118" s="41"/>
      <c r="ALZ118" s="41"/>
      <c r="AMA118" s="41"/>
      <c r="AMB118" s="41"/>
      <c r="AMC118" s="41"/>
      <c r="AMD118" s="41"/>
      <c r="AME118" s="41"/>
      <c r="AMF118" s="41"/>
      <c r="AMG118" s="41"/>
      <c r="AMH118" s="41"/>
      <c r="AMI118" s="41"/>
      <c r="AMJ118" s="41"/>
      <c r="AMK118" s="41"/>
    </row>
    <row r="119" spans="1:1025" ht="39">
      <c r="A119" s="7">
        <v>116</v>
      </c>
      <c r="B119" s="8" t="s">
        <v>210</v>
      </c>
      <c r="C119" s="8" t="s">
        <v>211</v>
      </c>
      <c r="D119" s="9">
        <v>41594.870000000003</v>
      </c>
      <c r="E119" s="9">
        <v>11738.6765451389</v>
      </c>
      <c r="F119" s="9">
        <f t="shared" si="3"/>
        <v>29856.193454861103</v>
      </c>
      <c r="G119" s="8" t="s">
        <v>159</v>
      </c>
      <c r="H119" s="8"/>
      <c r="I119" s="9">
        <v>50.5</v>
      </c>
      <c r="J119" s="9"/>
      <c r="K119" s="8" t="s">
        <v>212</v>
      </c>
      <c r="L119" s="8" t="s">
        <v>161</v>
      </c>
    </row>
    <row r="120" spans="1:1025" ht="39">
      <c r="A120" s="7">
        <v>117</v>
      </c>
      <c r="B120" s="8" t="s">
        <v>213</v>
      </c>
      <c r="C120" s="8" t="s">
        <v>77</v>
      </c>
      <c r="D120" s="9">
        <v>30260.35</v>
      </c>
      <c r="E120" s="9">
        <v>10646.214294871799</v>
      </c>
      <c r="F120" s="9">
        <f t="shared" si="3"/>
        <v>19614.135705128199</v>
      </c>
      <c r="G120" s="8" t="s">
        <v>159</v>
      </c>
      <c r="H120" s="8"/>
      <c r="I120" s="9">
        <v>35</v>
      </c>
      <c r="J120" s="9"/>
      <c r="K120" s="8" t="s">
        <v>214</v>
      </c>
      <c r="L120" s="8" t="s">
        <v>161</v>
      </c>
    </row>
    <row r="121" spans="1:1025" ht="39">
      <c r="A121" s="7">
        <v>118</v>
      </c>
      <c r="B121" s="8" t="s">
        <v>215</v>
      </c>
      <c r="C121" s="8" t="s">
        <v>106</v>
      </c>
      <c r="D121" s="9">
        <v>30606.18</v>
      </c>
      <c r="E121" s="9">
        <v>10767.8913461538</v>
      </c>
      <c r="F121" s="9">
        <f t="shared" si="3"/>
        <v>19838.288653846201</v>
      </c>
      <c r="G121" s="8" t="s">
        <v>159</v>
      </c>
      <c r="H121" s="8"/>
      <c r="I121" s="9">
        <v>35.4</v>
      </c>
      <c r="J121" s="9"/>
      <c r="K121" s="8" t="s">
        <v>216</v>
      </c>
      <c r="L121" s="8" t="s">
        <v>161</v>
      </c>
    </row>
    <row r="122" spans="1:1025" ht="39">
      <c r="A122" s="7">
        <v>119</v>
      </c>
      <c r="B122" s="8" t="s">
        <v>217</v>
      </c>
      <c r="C122" s="8" t="s">
        <v>79</v>
      </c>
      <c r="D122" s="9">
        <v>30865.55</v>
      </c>
      <c r="E122" s="9">
        <v>10859.145470085499</v>
      </c>
      <c r="F122" s="9">
        <f t="shared" si="3"/>
        <v>20006.4045299145</v>
      </c>
      <c r="G122" s="8" t="s">
        <v>159</v>
      </c>
      <c r="H122" s="8"/>
      <c r="I122" s="9">
        <v>35.700000000000003</v>
      </c>
      <c r="J122" s="9"/>
      <c r="K122" s="8"/>
      <c r="L122" s="8" t="s">
        <v>161</v>
      </c>
    </row>
    <row r="123" spans="1:1025" ht="39">
      <c r="A123" s="7">
        <v>120</v>
      </c>
      <c r="B123" s="8" t="s">
        <v>218</v>
      </c>
      <c r="C123" s="8" t="s">
        <v>135</v>
      </c>
      <c r="D123" s="9">
        <v>24813.48</v>
      </c>
      <c r="E123" s="9">
        <v>8729.89967948718</v>
      </c>
      <c r="F123" s="9">
        <f t="shared" si="3"/>
        <v>16083.58032051282</v>
      </c>
      <c r="G123" s="8" t="s">
        <v>159</v>
      </c>
      <c r="H123" s="8"/>
      <c r="I123" s="9">
        <v>28.7</v>
      </c>
      <c r="J123" s="9"/>
      <c r="K123" s="8"/>
      <c r="L123" s="8" t="s">
        <v>161</v>
      </c>
    </row>
    <row r="124" spans="1:1025" ht="39">
      <c r="A124" s="7">
        <v>121</v>
      </c>
      <c r="B124" s="8" t="s">
        <v>219</v>
      </c>
      <c r="C124" s="8" t="s">
        <v>138</v>
      </c>
      <c r="D124" s="9">
        <v>25850.98</v>
      </c>
      <c r="E124" s="9">
        <v>9094.9088461538395</v>
      </c>
      <c r="F124" s="9">
        <f t="shared" si="3"/>
        <v>16756.071153846162</v>
      </c>
      <c r="G124" s="8" t="s">
        <v>159</v>
      </c>
      <c r="H124" s="8"/>
      <c r="I124" s="9">
        <v>29.9</v>
      </c>
      <c r="J124" s="9"/>
      <c r="K124" s="8" t="s">
        <v>220</v>
      </c>
      <c r="L124" s="8" t="s">
        <v>161</v>
      </c>
    </row>
    <row r="125" spans="1:1025" ht="39">
      <c r="A125" s="7">
        <v>122</v>
      </c>
      <c r="B125" s="8" t="s">
        <v>221</v>
      </c>
      <c r="C125" s="8" t="s">
        <v>83</v>
      </c>
      <c r="D125" s="9">
        <v>25418.69</v>
      </c>
      <c r="E125" s="9">
        <v>8942.8235256410298</v>
      </c>
      <c r="F125" s="9">
        <f t="shared" si="3"/>
        <v>16475.866474358969</v>
      </c>
      <c r="G125" s="8" t="s">
        <v>159</v>
      </c>
      <c r="H125" s="8"/>
      <c r="I125" s="9">
        <v>29.4</v>
      </c>
      <c r="J125" s="9"/>
      <c r="K125" s="8"/>
      <c r="L125" s="8" t="s">
        <v>161</v>
      </c>
    </row>
    <row r="126" spans="1:1025" ht="39">
      <c r="A126" s="7">
        <v>123</v>
      </c>
      <c r="B126" s="8" t="s">
        <v>222</v>
      </c>
      <c r="C126" s="8" t="s">
        <v>130</v>
      </c>
      <c r="D126" s="9">
        <v>31038.47</v>
      </c>
      <c r="E126" s="9">
        <v>10919.9766666667</v>
      </c>
      <c r="F126" s="9">
        <f t="shared" si="3"/>
        <v>20118.493333333303</v>
      </c>
      <c r="G126" s="8" t="s">
        <v>159</v>
      </c>
      <c r="H126" s="8"/>
      <c r="I126" s="9">
        <v>35.9</v>
      </c>
      <c r="J126" s="9"/>
      <c r="K126" s="8"/>
      <c r="L126" s="8" t="s">
        <v>161</v>
      </c>
    </row>
    <row r="127" spans="1:1025" ht="39">
      <c r="A127" s="7">
        <v>124</v>
      </c>
      <c r="B127" s="8" t="s">
        <v>223</v>
      </c>
      <c r="C127" s="8" t="s">
        <v>81</v>
      </c>
      <c r="D127" s="9">
        <v>24986.400000000001</v>
      </c>
      <c r="E127" s="9">
        <v>8790.7308760683809</v>
      </c>
      <c r="F127" s="9">
        <f t="shared" si="3"/>
        <v>16195.669123931621</v>
      </c>
      <c r="G127" s="8" t="s">
        <v>159</v>
      </c>
      <c r="H127" s="8"/>
      <c r="I127" s="9">
        <v>28.9</v>
      </c>
      <c r="J127" s="9"/>
      <c r="K127" s="8"/>
      <c r="L127" s="8" t="s">
        <v>161</v>
      </c>
    </row>
    <row r="128" spans="1:1025" ht="39">
      <c r="A128" s="7">
        <v>125</v>
      </c>
      <c r="B128" s="8" t="s">
        <v>224</v>
      </c>
      <c r="C128" s="8" t="s">
        <v>225</v>
      </c>
      <c r="D128" s="9">
        <v>27061.4</v>
      </c>
      <c r="E128" s="9">
        <v>9520.7638675213693</v>
      </c>
      <c r="F128" s="9">
        <f t="shared" si="3"/>
        <v>17540.636132478634</v>
      </c>
      <c r="G128" s="8" t="s">
        <v>159</v>
      </c>
      <c r="H128" s="8"/>
      <c r="I128" s="9">
        <v>31.3</v>
      </c>
      <c r="J128" s="9"/>
      <c r="K128" s="8" t="s">
        <v>226</v>
      </c>
      <c r="L128" s="8" t="s">
        <v>161</v>
      </c>
    </row>
    <row r="129" spans="1:1025" ht="39">
      <c r="A129" s="7">
        <v>126</v>
      </c>
      <c r="B129" s="8" t="s">
        <v>227</v>
      </c>
      <c r="C129" s="8" t="s">
        <v>70</v>
      </c>
      <c r="D129" s="9">
        <v>31557.22</v>
      </c>
      <c r="E129" s="9">
        <v>11102.484914529899</v>
      </c>
      <c r="F129" s="9">
        <f t="shared" si="3"/>
        <v>20454.7350854701</v>
      </c>
      <c r="G129" s="8" t="s">
        <v>159</v>
      </c>
      <c r="H129" s="8"/>
      <c r="I129" s="9">
        <v>36.5</v>
      </c>
      <c r="J129" s="9"/>
      <c r="K129" s="8" t="s">
        <v>228</v>
      </c>
      <c r="L129" s="8" t="s">
        <v>161</v>
      </c>
    </row>
    <row r="130" spans="1:1025" ht="39">
      <c r="A130" s="7">
        <v>127</v>
      </c>
      <c r="B130" s="8" t="s">
        <v>229</v>
      </c>
      <c r="C130" s="8" t="s">
        <v>98</v>
      </c>
      <c r="D130" s="9">
        <v>26110.36</v>
      </c>
      <c r="E130" s="9">
        <v>9186.1629700854701</v>
      </c>
      <c r="F130" s="9">
        <f t="shared" si="3"/>
        <v>16924.197029914532</v>
      </c>
      <c r="G130" s="8" t="s">
        <v>159</v>
      </c>
      <c r="H130" s="8"/>
      <c r="I130" s="9">
        <v>30.2</v>
      </c>
      <c r="J130" s="9"/>
      <c r="K130" s="8" t="s">
        <v>230</v>
      </c>
      <c r="L130" s="8" t="s">
        <v>161</v>
      </c>
    </row>
    <row r="131" spans="1:1025" ht="39">
      <c r="A131" s="7">
        <v>128</v>
      </c>
      <c r="B131" s="8" t="s">
        <v>231</v>
      </c>
      <c r="C131" s="8" t="s">
        <v>106</v>
      </c>
      <c r="D131" s="9">
        <v>7454.26</v>
      </c>
      <c r="E131" s="9"/>
      <c r="F131" s="9">
        <f t="shared" si="3"/>
        <v>7454.26</v>
      </c>
      <c r="G131" s="8" t="s">
        <v>159</v>
      </c>
      <c r="H131" s="8"/>
      <c r="I131" s="9">
        <v>35.5</v>
      </c>
      <c r="J131" s="9"/>
      <c r="K131" s="8" t="s">
        <v>232</v>
      </c>
      <c r="L131" s="8" t="s">
        <v>161</v>
      </c>
    </row>
    <row r="132" spans="1:1025" ht="39">
      <c r="A132" s="7">
        <v>129</v>
      </c>
      <c r="B132" s="8" t="s">
        <v>231</v>
      </c>
      <c r="C132" s="8" t="s">
        <v>79</v>
      </c>
      <c r="D132" s="9">
        <v>6320.38</v>
      </c>
      <c r="E132" s="9"/>
      <c r="F132" s="9">
        <f t="shared" ref="F132:F163" si="4">D132-E132</f>
        <v>6320.38</v>
      </c>
      <c r="G132" s="8" t="s">
        <v>159</v>
      </c>
      <c r="H132" s="8"/>
      <c r="I132" s="9">
        <v>30.1</v>
      </c>
      <c r="J132" s="9"/>
      <c r="K132" s="8" t="s">
        <v>233</v>
      </c>
      <c r="L132" s="8" t="s">
        <v>161</v>
      </c>
    </row>
    <row r="133" spans="1:1025" ht="39">
      <c r="A133" s="7">
        <v>130</v>
      </c>
      <c r="B133" s="8" t="s">
        <v>234</v>
      </c>
      <c r="C133" s="8" t="s">
        <v>74</v>
      </c>
      <c r="D133" s="9">
        <v>8858.5499999999993</v>
      </c>
      <c r="E133" s="9"/>
      <c r="F133" s="9">
        <f t="shared" si="4"/>
        <v>8858.5499999999993</v>
      </c>
      <c r="G133" s="8" t="s">
        <v>159</v>
      </c>
      <c r="H133" s="8"/>
      <c r="I133" s="9">
        <v>26.7</v>
      </c>
      <c r="J133" s="9"/>
      <c r="K133" s="8" t="s">
        <v>235</v>
      </c>
      <c r="L133" s="8" t="s">
        <v>161</v>
      </c>
    </row>
    <row r="134" spans="1:1025" ht="39">
      <c r="A134" s="7">
        <v>131</v>
      </c>
      <c r="B134" s="8" t="s">
        <v>234</v>
      </c>
      <c r="C134" s="8" t="s">
        <v>106</v>
      </c>
      <c r="D134" s="9">
        <v>10782.89</v>
      </c>
      <c r="E134" s="9"/>
      <c r="F134" s="9">
        <f t="shared" si="4"/>
        <v>10782.89</v>
      </c>
      <c r="G134" s="8" t="s">
        <v>159</v>
      </c>
      <c r="H134" s="8"/>
      <c r="I134" s="9">
        <v>32.5</v>
      </c>
      <c r="J134" s="9"/>
      <c r="K134" s="8" t="s">
        <v>236</v>
      </c>
      <c r="L134" s="8" t="s">
        <v>161</v>
      </c>
    </row>
    <row r="135" spans="1:1025" ht="39">
      <c r="A135" s="7">
        <v>132</v>
      </c>
      <c r="B135" s="8" t="s">
        <v>234</v>
      </c>
      <c r="C135" s="8" t="s">
        <v>79</v>
      </c>
      <c r="D135" s="9">
        <v>8858.56</v>
      </c>
      <c r="E135" s="9"/>
      <c r="F135" s="9">
        <f t="shared" si="4"/>
        <v>8858.56</v>
      </c>
      <c r="G135" s="8" t="s">
        <v>159</v>
      </c>
      <c r="H135" s="8"/>
      <c r="I135" s="9">
        <v>26.7</v>
      </c>
      <c r="J135" s="9"/>
      <c r="K135" s="8" t="s">
        <v>230</v>
      </c>
      <c r="L135" s="8" t="s">
        <v>161</v>
      </c>
    </row>
    <row r="136" spans="1:1025" s="35" customFormat="1" ht="39">
      <c r="A136" s="31">
        <v>133</v>
      </c>
      <c r="B136" s="32" t="s">
        <v>237</v>
      </c>
      <c r="C136" s="32" t="s">
        <v>74</v>
      </c>
      <c r="D136" s="33">
        <v>6525.69</v>
      </c>
      <c r="E136" s="33">
        <v>1577.50559895833</v>
      </c>
      <c r="F136" s="33">
        <f t="shared" si="4"/>
        <v>4948.1844010416698</v>
      </c>
      <c r="G136" s="32" t="s">
        <v>159</v>
      </c>
      <c r="H136" s="32"/>
      <c r="I136" s="33">
        <v>27.2</v>
      </c>
      <c r="J136" s="33"/>
      <c r="K136" s="32" t="s">
        <v>317</v>
      </c>
      <c r="L136" s="32" t="s">
        <v>161</v>
      </c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  <c r="IV136" s="34"/>
      <c r="IW136" s="34"/>
      <c r="IX136" s="34"/>
      <c r="IY136" s="34"/>
      <c r="IZ136" s="34"/>
      <c r="JA136" s="34"/>
      <c r="JB136" s="34"/>
      <c r="JC136" s="34"/>
      <c r="JD136" s="34"/>
      <c r="JE136" s="34"/>
      <c r="JF136" s="34"/>
      <c r="JG136" s="34"/>
      <c r="JH136" s="34"/>
      <c r="JI136" s="34"/>
      <c r="JJ136" s="34"/>
      <c r="JK136" s="34"/>
      <c r="JL136" s="34"/>
      <c r="JM136" s="34"/>
      <c r="JN136" s="34"/>
      <c r="JO136" s="34"/>
      <c r="JP136" s="34"/>
      <c r="JQ136" s="34"/>
      <c r="JR136" s="34"/>
      <c r="JS136" s="34"/>
      <c r="JT136" s="34"/>
      <c r="JU136" s="34"/>
      <c r="JV136" s="34"/>
      <c r="JW136" s="34"/>
      <c r="JX136" s="34"/>
      <c r="JY136" s="34"/>
      <c r="JZ136" s="34"/>
      <c r="KA136" s="34"/>
      <c r="KB136" s="34"/>
      <c r="KC136" s="34"/>
      <c r="KD136" s="34"/>
      <c r="KE136" s="34"/>
      <c r="KF136" s="34"/>
      <c r="KG136" s="34"/>
      <c r="KH136" s="34"/>
      <c r="KI136" s="34"/>
      <c r="KJ136" s="34"/>
      <c r="KK136" s="34"/>
      <c r="KL136" s="34"/>
      <c r="KM136" s="34"/>
      <c r="KN136" s="34"/>
      <c r="KO136" s="34"/>
      <c r="KP136" s="34"/>
      <c r="KQ136" s="34"/>
      <c r="KR136" s="34"/>
      <c r="KS136" s="34"/>
      <c r="KT136" s="34"/>
      <c r="KU136" s="34"/>
      <c r="KV136" s="34"/>
      <c r="KW136" s="34"/>
      <c r="KX136" s="34"/>
      <c r="KY136" s="34"/>
      <c r="KZ136" s="34"/>
      <c r="LA136" s="34"/>
      <c r="LB136" s="34"/>
      <c r="LC136" s="34"/>
      <c r="LD136" s="34"/>
      <c r="LE136" s="34"/>
      <c r="LF136" s="34"/>
      <c r="LG136" s="34"/>
      <c r="LH136" s="34"/>
      <c r="LI136" s="34"/>
      <c r="LJ136" s="34"/>
      <c r="LK136" s="34"/>
      <c r="LL136" s="34"/>
      <c r="LM136" s="34"/>
      <c r="LN136" s="34"/>
      <c r="LO136" s="34"/>
      <c r="LP136" s="34"/>
      <c r="LQ136" s="34"/>
      <c r="LR136" s="34"/>
      <c r="LS136" s="34"/>
      <c r="LT136" s="34"/>
      <c r="LU136" s="34"/>
      <c r="LV136" s="34"/>
      <c r="LW136" s="34"/>
      <c r="LX136" s="34"/>
      <c r="LY136" s="34"/>
      <c r="LZ136" s="34"/>
      <c r="MA136" s="34"/>
      <c r="MB136" s="34"/>
      <c r="MC136" s="34"/>
      <c r="MD136" s="34"/>
      <c r="ME136" s="34"/>
      <c r="MF136" s="34"/>
      <c r="MG136" s="34"/>
      <c r="MH136" s="34"/>
      <c r="MI136" s="34"/>
      <c r="MJ136" s="34"/>
      <c r="MK136" s="34"/>
      <c r="ML136" s="34"/>
      <c r="MM136" s="34"/>
      <c r="MN136" s="34"/>
      <c r="MO136" s="34"/>
      <c r="MP136" s="34"/>
      <c r="MQ136" s="34"/>
      <c r="MR136" s="34"/>
      <c r="MS136" s="34"/>
      <c r="MT136" s="34"/>
      <c r="MU136" s="34"/>
      <c r="MV136" s="34"/>
      <c r="MW136" s="34"/>
      <c r="MX136" s="34"/>
      <c r="MY136" s="34"/>
      <c r="MZ136" s="34"/>
      <c r="NA136" s="34"/>
      <c r="NB136" s="34"/>
      <c r="NC136" s="34"/>
      <c r="ND136" s="34"/>
      <c r="NE136" s="34"/>
      <c r="NF136" s="34"/>
      <c r="NG136" s="34"/>
      <c r="NH136" s="34"/>
      <c r="NI136" s="34"/>
      <c r="NJ136" s="34"/>
      <c r="NK136" s="34"/>
      <c r="NL136" s="34"/>
      <c r="NM136" s="34"/>
      <c r="NN136" s="34"/>
      <c r="NO136" s="34"/>
      <c r="NP136" s="34"/>
      <c r="NQ136" s="34"/>
      <c r="NR136" s="34"/>
      <c r="NS136" s="34"/>
      <c r="NT136" s="34"/>
      <c r="NU136" s="34"/>
      <c r="NV136" s="34"/>
      <c r="NW136" s="34"/>
      <c r="NX136" s="34"/>
      <c r="NY136" s="34"/>
      <c r="NZ136" s="34"/>
      <c r="OA136" s="34"/>
      <c r="OB136" s="34"/>
      <c r="OC136" s="34"/>
      <c r="OD136" s="34"/>
      <c r="OE136" s="34"/>
      <c r="OF136" s="34"/>
      <c r="OG136" s="34"/>
      <c r="OH136" s="34"/>
      <c r="OI136" s="34"/>
      <c r="OJ136" s="34"/>
      <c r="OK136" s="34"/>
      <c r="OL136" s="34"/>
      <c r="OM136" s="34"/>
      <c r="ON136" s="34"/>
      <c r="OO136" s="34"/>
      <c r="OP136" s="34"/>
      <c r="OQ136" s="34"/>
      <c r="OR136" s="34"/>
      <c r="OS136" s="34"/>
      <c r="OT136" s="34"/>
      <c r="OU136" s="34"/>
      <c r="OV136" s="34"/>
      <c r="OW136" s="34"/>
      <c r="OX136" s="34"/>
      <c r="OY136" s="34"/>
      <c r="OZ136" s="34"/>
      <c r="PA136" s="34"/>
      <c r="PB136" s="34"/>
      <c r="PC136" s="34"/>
      <c r="PD136" s="34"/>
      <c r="PE136" s="34"/>
      <c r="PF136" s="34"/>
      <c r="PG136" s="34"/>
      <c r="PH136" s="34"/>
      <c r="PI136" s="34"/>
      <c r="PJ136" s="34"/>
      <c r="PK136" s="34"/>
      <c r="PL136" s="34"/>
      <c r="PM136" s="34"/>
      <c r="PN136" s="34"/>
      <c r="PO136" s="34"/>
      <c r="PP136" s="34"/>
      <c r="PQ136" s="34"/>
      <c r="PR136" s="34"/>
      <c r="PS136" s="34"/>
      <c r="PT136" s="34"/>
      <c r="PU136" s="34"/>
      <c r="PV136" s="34"/>
      <c r="PW136" s="34"/>
      <c r="PX136" s="34"/>
      <c r="PY136" s="34"/>
      <c r="PZ136" s="34"/>
      <c r="QA136" s="34"/>
      <c r="QB136" s="34"/>
      <c r="QC136" s="34"/>
      <c r="QD136" s="34"/>
      <c r="QE136" s="34"/>
      <c r="QF136" s="34"/>
      <c r="QG136" s="34"/>
      <c r="QH136" s="34"/>
      <c r="QI136" s="34"/>
      <c r="QJ136" s="34"/>
      <c r="QK136" s="34"/>
      <c r="QL136" s="34"/>
      <c r="QM136" s="34"/>
      <c r="QN136" s="34"/>
      <c r="QO136" s="34"/>
      <c r="QP136" s="34"/>
      <c r="QQ136" s="34"/>
      <c r="QR136" s="34"/>
      <c r="QS136" s="34"/>
      <c r="QT136" s="34"/>
      <c r="QU136" s="34"/>
      <c r="QV136" s="34"/>
      <c r="QW136" s="34"/>
      <c r="QX136" s="34"/>
      <c r="QY136" s="34"/>
      <c r="QZ136" s="34"/>
      <c r="RA136" s="34"/>
      <c r="RB136" s="34"/>
      <c r="RC136" s="34"/>
      <c r="RD136" s="34"/>
      <c r="RE136" s="34"/>
      <c r="RF136" s="34"/>
      <c r="RG136" s="34"/>
      <c r="RH136" s="34"/>
      <c r="RI136" s="34"/>
      <c r="RJ136" s="34"/>
      <c r="RK136" s="34"/>
      <c r="RL136" s="34"/>
      <c r="RM136" s="34"/>
      <c r="RN136" s="34"/>
      <c r="RO136" s="34"/>
      <c r="RP136" s="34"/>
      <c r="RQ136" s="34"/>
      <c r="RR136" s="34"/>
      <c r="RS136" s="34"/>
      <c r="RT136" s="34"/>
      <c r="RU136" s="34"/>
      <c r="RV136" s="34"/>
      <c r="RW136" s="34"/>
      <c r="RX136" s="34"/>
      <c r="RY136" s="34"/>
      <c r="RZ136" s="34"/>
      <c r="SA136" s="34"/>
      <c r="SB136" s="34"/>
      <c r="SC136" s="34"/>
      <c r="SD136" s="34"/>
      <c r="SE136" s="34"/>
      <c r="SF136" s="34"/>
      <c r="SG136" s="34"/>
      <c r="SH136" s="34"/>
      <c r="SI136" s="34"/>
      <c r="SJ136" s="34"/>
      <c r="SK136" s="34"/>
      <c r="SL136" s="34"/>
      <c r="SM136" s="34"/>
      <c r="SN136" s="34"/>
      <c r="SO136" s="34"/>
      <c r="SP136" s="34"/>
      <c r="SQ136" s="34"/>
      <c r="SR136" s="34"/>
      <c r="SS136" s="34"/>
      <c r="ST136" s="34"/>
      <c r="SU136" s="34"/>
      <c r="SV136" s="34"/>
      <c r="SW136" s="34"/>
      <c r="SX136" s="34"/>
      <c r="SY136" s="34"/>
      <c r="SZ136" s="34"/>
      <c r="TA136" s="34"/>
      <c r="TB136" s="34"/>
      <c r="TC136" s="34"/>
      <c r="TD136" s="34"/>
      <c r="TE136" s="34"/>
      <c r="TF136" s="34"/>
      <c r="TG136" s="34"/>
      <c r="TH136" s="34"/>
      <c r="TI136" s="34"/>
      <c r="TJ136" s="34"/>
      <c r="TK136" s="34"/>
      <c r="TL136" s="34"/>
      <c r="TM136" s="34"/>
      <c r="TN136" s="34"/>
      <c r="TO136" s="34"/>
      <c r="TP136" s="34"/>
      <c r="TQ136" s="34"/>
      <c r="TR136" s="34"/>
      <c r="TS136" s="34"/>
      <c r="TT136" s="34"/>
      <c r="TU136" s="34"/>
      <c r="TV136" s="34"/>
      <c r="TW136" s="34"/>
      <c r="TX136" s="34"/>
      <c r="TY136" s="34"/>
      <c r="TZ136" s="34"/>
      <c r="UA136" s="34"/>
      <c r="UB136" s="34"/>
      <c r="UC136" s="34"/>
      <c r="UD136" s="34"/>
      <c r="UE136" s="34"/>
      <c r="UF136" s="34"/>
      <c r="UG136" s="34"/>
      <c r="UH136" s="34"/>
      <c r="UI136" s="34"/>
      <c r="UJ136" s="34"/>
      <c r="UK136" s="34"/>
      <c r="UL136" s="34"/>
      <c r="UM136" s="34"/>
      <c r="UN136" s="34"/>
      <c r="UO136" s="34"/>
      <c r="UP136" s="34"/>
      <c r="UQ136" s="34"/>
      <c r="UR136" s="34"/>
      <c r="US136" s="34"/>
      <c r="UT136" s="34"/>
      <c r="UU136" s="34"/>
      <c r="UV136" s="34"/>
      <c r="UW136" s="34"/>
      <c r="UX136" s="34"/>
      <c r="UY136" s="34"/>
      <c r="UZ136" s="34"/>
      <c r="VA136" s="34"/>
      <c r="VB136" s="34"/>
      <c r="VC136" s="34"/>
      <c r="VD136" s="34"/>
      <c r="VE136" s="34"/>
      <c r="VF136" s="34"/>
      <c r="VG136" s="34"/>
      <c r="VH136" s="34"/>
      <c r="VI136" s="34"/>
      <c r="VJ136" s="34"/>
      <c r="VK136" s="34"/>
      <c r="VL136" s="34"/>
      <c r="VM136" s="34"/>
      <c r="VN136" s="34"/>
      <c r="VO136" s="34"/>
      <c r="VP136" s="34"/>
      <c r="VQ136" s="34"/>
      <c r="VR136" s="34"/>
      <c r="VS136" s="34"/>
      <c r="VT136" s="34"/>
      <c r="VU136" s="34"/>
      <c r="VV136" s="34"/>
      <c r="VW136" s="34"/>
      <c r="VX136" s="34"/>
      <c r="VY136" s="34"/>
      <c r="VZ136" s="34"/>
      <c r="WA136" s="34"/>
      <c r="WB136" s="34"/>
      <c r="WC136" s="34"/>
      <c r="WD136" s="34"/>
      <c r="WE136" s="34"/>
      <c r="WF136" s="34"/>
      <c r="WG136" s="34"/>
      <c r="WH136" s="34"/>
      <c r="WI136" s="34"/>
      <c r="WJ136" s="34"/>
      <c r="WK136" s="34"/>
      <c r="WL136" s="34"/>
      <c r="WM136" s="34"/>
      <c r="WN136" s="34"/>
      <c r="WO136" s="34"/>
      <c r="WP136" s="34"/>
      <c r="WQ136" s="34"/>
      <c r="WR136" s="34"/>
      <c r="WS136" s="34"/>
      <c r="WT136" s="34"/>
      <c r="WU136" s="34"/>
      <c r="WV136" s="34"/>
      <c r="WW136" s="34"/>
      <c r="WX136" s="34"/>
      <c r="WY136" s="34"/>
      <c r="WZ136" s="34"/>
      <c r="XA136" s="34"/>
      <c r="XB136" s="34"/>
      <c r="XC136" s="34"/>
      <c r="XD136" s="34"/>
      <c r="XE136" s="34"/>
      <c r="XF136" s="34"/>
      <c r="XG136" s="34"/>
      <c r="XH136" s="34"/>
      <c r="XI136" s="34"/>
      <c r="XJ136" s="34"/>
      <c r="XK136" s="34"/>
      <c r="XL136" s="34"/>
      <c r="XM136" s="34"/>
      <c r="XN136" s="34"/>
      <c r="XO136" s="34"/>
      <c r="XP136" s="34"/>
      <c r="XQ136" s="34"/>
      <c r="XR136" s="34"/>
      <c r="XS136" s="34"/>
      <c r="XT136" s="34"/>
      <c r="XU136" s="34"/>
      <c r="XV136" s="34"/>
      <c r="XW136" s="34"/>
      <c r="XX136" s="34"/>
      <c r="XY136" s="34"/>
      <c r="XZ136" s="34"/>
      <c r="YA136" s="34"/>
      <c r="YB136" s="34"/>
      <c r="YC136" s="34"/>
      <c r="YD136" s="34"/>
      <c r="YE136" s="34"/>
      <c r="YF136" s="34"/>
      <c r="YG136" s="34"/>
      <c r="YH136" s="34"/>
      <c r="YI136" s="34"/>
      <c r="YJ136" s="34"/>
      <c r="YK136" s="34"/>
      <c r="YL136" s="34"/>
      <c r="YM136" s="34"/>
      <c r="YN136" s="34"/>
      <c r="YO136" s="34"/>
      <c r="YP136" s="34"/>
      <c r="YQ136" s="34"/>
      <c r="YR136" s="34"/>
      <c r="YS136" s="34"/>
      <c r="YT136" s="34"/>
      <c r="YU136" s="34"/>
      <c r="YV136" s="34"/>
      <c r="YW136" s="34"/>
      <c r="YX136" s="34"/>
      <c r="YY136" s="34"/>
      <c r="YZ136" s="34"/>
      <c r="ZA136" s="34"/>
      <c r="ZB136" s="34"/>
      <c r="ZC136" s="34"/>
      <c r="ZD136" s="34"/>
      <c r="ZE136" s="34"/>
      <c r="ZF136" s="34"/>
      <c r="ZG136" s="34"/>
      <c r="ZH136" s="34"/>
      <c r="ZI136" s="34"/>
      <c r="ZJ136" s="34"/>
      <c r="ZK136" s="34"/>
      <c r="ZL136" s="34"/>
      <c r="ZM136" s="34"/>
      <c r="ZN136" s="34"/>
      <c r="ZO136" s="34"/>
      <c r="ZP136" s="34"/>
      <c r="ZQ136" s="34"/>
      <c r="ZR136" s="34"/>
      <c r="ZS136" s="34"/>
      <c r="ZT136" s="34"/>
      <c r="ZU136" s="34"/>
      <c r="ZV136" s="34"/>
      <c r="ZW136" s="34"/>
      <c r="ZX136" s="34"/>
      <c r="ZY136" s="34"/>
      <c r="ZZ136" s="34"/>
      <c r="AAA136" s="34"/>
      <c r="AAB136" s="34"/>
      <c r="AAC136" s="34"/>
      <c r="AAD136" s="34"/>
      <c r="AAE136" s="34"/>
      <c r="AAF136" s="34"/>
      <c r="AAG136" s="34"/>
      <c r="AAH136" s="34"/>
      <c r="AAI136" s="34"/>
      <c r="AAJ136" s="34"/>
      <c r="AAK136" s="34"/>
      <c r="AAL136" s="34"/>
      <c r="AAM136" s="34"/>
      <c r="AAN136" s="34"/>
      <c r="AAO136" s="34"/>
      <c r="AAP136" s="34"/>
      <c r="AAQ136" s="34"/>
      <c r="AAR136" s="34"/>
      <c r="AAS136" s="34"/>
      <c r="AAT136" s="34"/>
      <c r="AAU136" s="34"/>
      <c r="AAV136" s="34"/>
      <c r="AAW136" s="34"/>
      <c r="AAX136" s="34"/>
      <c r="AAY136" s="34"/>
      <c r="AAZ136" s="34"/>
      <c r="ABA136" s="34"/>
      <c r="ABB136" s="34"/>
      <c r="ABC136" s="34"/>
      <c r="ABD136" s="34"/>
      <c r="ABE136" s="34"/>
      <c r="ABF136" s="34"/>
      <c r="ABG136" s="34"/>
      <c r="ABH136" s="34"/>
      <c r="ABI136" s="34"/>
      <c r="ABJ136" s="34"/>
      <c r="ABK136" s="34"/>
      <c r="ABL136" s="34"/>
      <c r="ABM136" s="34"/>
      <c r="ABN136" s="34"/>
      <c r="ABO136" s="34"/>
      <c r="ABP136" s="34"/>
      <c r="ABQ136" s="34"/>
      <c r="ABR136" s="34"/>
      <c r="ABS136" s="34"/>
      <c r="ABT136" s="34"/>
      <c r="ABU136" s="34"/>
      <c r="ABV136" s="34"/>
      <c r="ABW136" s="34"/>
      <c r="ABX136" s="34"/>
      <c r="ABY136" s="34"/>
      <c r="ABZ136" s="34"/>
      <c r="ACA136" s="34"/>
      <c r="ACB136" s="34"/>
      <c r="ACC136" s="34"/>
      <c r="ACD136" s="34"/>
      <c r="ACE136" s="34"/>
      <c r="ACF136" s="34"/>
      <c r="ACG136" s="34"/>
      <c r="ACH136" s="34"/>
      <c r="ACI136" s="34"/>
      <c r="ACJ136" s="34"/>
      <c r="ACK136" s="34"/>
      <c r="ACL136" s="34"/>
      <c r="ACM136" s="34"/>
      <c r="ACN136" s="34"/>
      <c r="ACO136" s="34"/>
      <c r="ACP136" s="34"/>
      <c r="ACQ136" s="34"/>
      <c r="ACR136" s="34"/>
      <c r="ACS136" s="34"/>
      <c r="ACT136" s="34"/>
      <c r="ACU136" s="34"/>
      <c r="ACV136" s="34"/>
      <c r="ACW136" s="34"/>
      <c r="ACX136" s="34"/>
      <c r="ACY136" s="34"/>
      <c r="ACZ136" s="34"/>
      <c r="ADA136" s="34"/>
      <c r="ADB136" s="34"/>
      <c r="ADC136" s="34"/>
      <c r="ADD136" s="34"/>
      <c r="ADE136" s="34"/>
      <c r="ADF136" s="34"/>
      <c r="ADG136" s="34"/>
      <c r="ADH136" s="34"/>
      <c r="ADI136" s="34"/>
      <c r="ADJ136" s="34"/>
      <c r="ADK136" s="34"/>
      <c r="ADL136" s="34"/>
      <c r="ADM136" s="34"/>
      <c r="ADN136" s="34"/>
      <c r="ADO136" s="34"/>
      <c r="ADP136" s="34"/>
      <c r="ADQ136" s="34"/>
      <c r="ADR136" s="34"/>
      <c r="ADS136" s="34"/>
      <c r="ADT136" s="34"/>
      <c r="ADU136" s="34"/>
      <c r="ADV136" s="34"/>
      <c r="ADW136" s="34"/>
      <c r="ADX136" s="34"/>
      <c r="ADY136" s="34"/>
      <c r="ADZ136" s="34"/>
      <c r="AEA136" s="34"/>
      <c r="AEB136" s="34"/>
      <c r="AEC136" s="34"/>
      <c r="AED136" s="34"/>
      <c r="AEE136" s="34"/>
      <c r="AEF136" s="34"/>
      <c r="AEG136" s="34"/>
      <c r="AEH136" s="34"/>
      <c r="AEI136" s="34"/>
      <c r="AEJ136" s="34"/>
      <c r="AEK136" s="34"/>
      <c r="AEL136" s="34"/>
      <c r="AEM136" s="34"/>
      <c r="AEN136" s="34"/>
      <c r="AEO136" s="34"/>
      <c r="AEP136" s="34"/>
      <c r="AEQ136" s="34"/>
      <c r="AER136" s="34"/>
      <c r="AES136" s="34"/>
      <c r="AET136" s="34"/>
      <c r="AEU136" s="34"/>
      <c r="AEV136" s="34"/>
      <c r="AEW136" s="34"/>
      <c r="AEX136" s="34"/>
      <c r="AEY136" s="34"/>
      <c r="AEZ136" s="34"/>
      <c r="AFA136" s="34"/>
      <c r="AFB136" s="34"/>
      <c r="AFC136" s="34"/>
      <c r="AFD136" s="34"/>
      <c r="AFE136" s="34"/>
      <c r="AFF136" s="34"/>
      <c r="AFG136" s="34"/>
      <c r="AFH136" s="34"/>
      <c r="AFI136" s="34"/>
      <c r="AFJ136" s="34"/>
      <c r="AFK136" s="34"/>
      <c r="AFL136" s="34"/>
      <c r="AFM136" s="34"/>
      <c r="AFN136" s="34"/>
      <c r="AFO136" s="34"/>
      <c r="AFP136" s="34"/>
      <c r="AFQ136" s="34"/>
      <c r="AFR136" s="34"/>
      <c r="AFS136" s="34"/>
      <c r="AFT136" s="34"/>
      <c r="AFU136" s="34"/>
      <c r="AFV136" s="34"/>
      <c r="AFW136" s="34"/>
      <c r="AFX136" s="34"/>
      <c r="AFY136" s="34"/>
      <c r="AFZ136" s="34"/>
      <c r="AGA136" s="34"/>
      <c r="AGB136" s="34"/>
      <c r="AGC136" s="34"/>
      <c r="AGD136" s="34"/>
      <c r="AGE136" s="34"/>
      <c r="AGF136" s="34"/>
      <c r="AGG136" s="34"/>
      <c r="AGH136" s="34"/>
      <c r="AGI136" s="34"/>
      <c r="AGJ136" s="34"/>
      <c r="AGK136" s="34"/>
      <c r="AGL136" s="34"/>
      <c r="AGM136" s="34"/>
      <c r="AGN136" s="34"/>
      <c r="AGO136" s="34"/>
      <c r="AGP136" s="34"/>
      <c r="AGQ136" s="34"/>
      <c r="AGR136" s="34"/>
      <c r="AGS136" s="34"/>
      <c r="AGT136" s="34"/>
      <c r="AGU136" s="34"/>
      <c r="AGV136" s="34"/>
      <c r="AGW136" s="34"/>
      <c r="AGX136" s="34"/>
      <c r="AGY136" s="34"/>
      <c r="AGZ136" s="34"/>
      <c r="AHA136" s="34"/>
      <c r="AHB136" s="34"/>
      <c r="AHC136" s="34"/>
      <c r="AHD136" s="34"/>
      <c r="AHE136" s="34"/>
      <c r="AHF136" s="34"/>
      <c r="AHG136" s="34"/>
      <c r="AHH136" s="34"/>
      <c r="AHI136" s="34"/>
      <c r="AHJ136" s="34"/>
      <c r="AHK136" s="34"/>
      <c r="AHL136" s="34"/>
      <c r="AHM136" s="34"/>
      <c r="AHN136" s="34"/>
      <c r="AHO136" s="34"/>
      <c r="AHP136" s="34"/>
      <c r="AHQ136" s="34"/>
      <c r="AHR136" s="34"/>
      <c r="AHS136" s="34"/>
      <c r="AHT136" s="34"/>
      <c r="AHU136" s="34"/>
      <c r="AHV136" s="34"/>
      <c r="AHW136" s="34"/>
      <c r="AHX136" s="34"/>
      <c r="AHY136" s="34"/>
      <c r="AHZ136" s="34"/>
      <c r="AIA136" s="34"/>
      <c r="AIB136" s="34"/>
      <c r="AIC136" s="34"/>
      <c r="AID136" s="34"/>
      <c r="AIE136" s="34"/>
      <c r="AIF136" s="34"/>
      <c r="AIG136" s="34"/>
      <c r="AIH136" s="34"/>
      <c r="AII136" s="34"/>
      <c r="AIJ136" s="34"/>
      <c r="AIK136" s="34"/>
      <c r="AIL136" s="34"/>
      <c r="AIM136" s="34"/>
      <c r="AIN136" s="34"/>
      <c r="AIO136" s="34"/>
      <c r="AIP136" s="34"/>
      <c r="AIQ136" s="34"/>
      <c r="AIR136" s="34"/>
      <c r="AIS136" s="34"/>
      <c r="AIT136" s="34"/>
      <c r="AIU136" s="34"/>
      <c r="AIV136" s="34"/>
      <c r="AIW136" s="34"/>
      <c r="AIX136" s="34"/>
      <c r="AIY136" s="34"/>
      <c r="AIZ136" s="34"/>
      <c r="AJA136" s="34"/>
      <c r="AJB136" s="34"/>
      <c r="AJC136" s="34"/>
      <c r="AJD136" s="34"/>
      <c r="AJE136" s="34"/>
      <c r="AJF136" s="34"/>
      <c r="AJG136" s="34"/>
      <c r="AJH136" s="34"/>
      <c r="AJI136" s="34"/>
      <c r="AJJ136" s="34"/>
      <c r="AJK136" s="34"/>
      <c r="AJL136" s="34"/>
      <c r="AJM136" s="34"/>
      <c r="AJN136" s="34"/>
      <c r="AJO136" s="34"/>
      <c r="AJP136" s="34"/>
      <c r="AJQ136" s="34"/>
      <c r="AJR136" s="34"/>
      <c r="AJS136" s="34"/>
      <c r="AJT136" s="34"/>
      <c r="AJU136" s="34"/>
      <c r="AJV136" s="34"/>
      <c r="AJW136" s="34"/>
      <c r="AJX136" s="34"/>
      <c r="AJY136" s="34"/>
      <c r="AJZ136" s="34"/>
      <c r="AKA136" s="34"/>
      <c r="AKB136" s="34"/>
      <c r="AKC136" s="34"/>
      <c r="AKD136" s="34"/>
      <c r="AKE136" s="34"/>
      <c r="AKF136" s="34"/>
      <c r="AKG136" s="34"/>
      <c r="AKH136" s="34"/>
      <c r="AKI136" s="34"/>
      <c r="AKJ136" s="34"/>
      <c r="AKK136" s="34"/>
      <c r="AKL136" s="34"/>
      <c r="AKM136" s="34"/>
      <c r="AKN136" s="34"/>
      <c r="AKO136" s="34"/>
      <c r="AKP136" s="34"/>
      <c r="AKQ136" s="34"/>
      <c r="AKR136" s="34"/>
      <c r="AKS136" s="34"/>
      <c r="AKT136" s="34"/>
      <c r="AKU136" s="34"/>
      <c r="AKV136" s="34"/>
      <c r="AKW136" s="34"/>
      <c r="AKX136" s="34"/>
      <c r="AKY136" s="34"/>
      <c r="AKZ136" s="34"/>
      <c r="ALA136" s="34"/>
      <c r="ALB136" s="34"/>
      <c r="ALC136" s="34"/>
      <c r="ALD136" s="34"/>
      <c r="ALE136" s="34"/>
      <c r="ALF136" s="34"/>
      <c r="ALG136" s="34"/>
      <c r="ALH136" s="34"/>
      <c r="ALI136" s="34"/>
      <c r="ALJ136" s="34"/>
      <c r="ALK136" s="34"/>
      <c r="ALL136" s="34"/>
      <c r="ALM136" s="34"/>
      <c r="ALN136" s="34"/>
      <c r="ALO136" s="34"/>
      <c r="ALP136" s="34"/>
      <c r="ALQ136" s="34"/>
      <c r="ALR136" s="34"/>
      <c r="ALS136" s="34"/>
      <c r="ALT136" s="34"/>
      <c r="ALU136" s="34"/>
      <c r="ALV136" s="34"/>
      <c r="ALW136" s="34"/>
      <c r="ALX136" s="34"/>
      <c r="ALY136" s="34"/>
      <c r="ALZ136" s="34"/>
      <c r="AMA136" s="34"/>
      <c r="AMB136" s="34"/>
      <c r="AMC136" s="34"/>
      <c r="AMD136" s="34"/>
      <c r="AME136" s="34"/>
      <c r="AMF136" s="34"/>
      <c r="AMG136" s="34"/>
      <c r="AMH136" s="34"/>
      <c r="AMI136" s="34"/>
      <c r="AMJ136" s="34"/>
      <c r="AMK136" s="34"/>
    </row>
    <row r="137" spans="1:1025" s="35" customFormat="1" ht="39">
      <c r="A137" s="31">
        <v>134</v>
      </c>
      <c r="B137" s="32" t="s">
        <v>237</v>
      </c>
      <c r="C137" s="32" t="s">
        <v>106</v>
      </c>
      <c r="D137" s="33">
        <v>8732.91</v>
      </c>
      <c r="E137" s="33">
        <v>2111.0793229166702</v>
      </c>
      <c r="F137" s="33">
        <f t="shared" si="4"/>
        <v>6621.8306770833296</v>
      </c>
      <c r="G137" s="32" t="s">
        <v>159</v>
      </c>
      <c r="H137" s="32"/>
      <c r="I137" s="33">
        <v>36.4</v>
      </c>
      <c r="J137" s="33"/>
      <c r="K137" s="32" t="s">
        <v>319</v>
      </c>
      <c r="L137" s="32" t="s">
        <v>161</v>
      </c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  <c r="IV137" s="34"/>
      <c r="IW137" s="34"/>
      <c r="IX137" s="34"/>
      <c r="IY137" s="34"/>
      <c r="IZ137" s="34"/>
      <c r="JA137" s="34"/>
      <c r="JB137" s="34"/>
      <c r="JC137" s="34"/>
      <c r="JD137" s="34"/>
      <c r="JE137" s="34"/>
      <c r="JF137" s="34"/>
      <c r="JG137" s="34"/>
      <c r="JH137" s="34"/>
      <c r="JI137" s="34"/>
      <c r="JJ137" s="34"/>
      <c r="JK137" s="34"/>
      <c r="JL137" s="34"/>
      <c r="JM137" s="34"/>
      <c r="JN137" s="34"/>
      <c r="JO137" s="34"/>
      <c r="JP137" s="34"/>
      <c r="JQ137" s="34"/>
      <c r="JR137" s="34"/>
      <c r="JS137" s="34"/>
      <c r="JT137" s="34"/>
      <c r="JU137" s="34"/>
      <c r="JV137" s="34"/>
      <c r="JW137" s="34"/>
      <c r="JX137" s="34"/>
      <c r="JY137" s="34"/>
      <c r="JZ137" s="34"/>
      <c r="KA137" s="34"/>
      <c r="KB137" s="34"/>
      <c r="KC137" s="34"/>
      <c r="KD137" s="34"/>
      <c r="KE137" s="34"/>
      <c r="KF137" s="34"/>
      <c r="KG137" s="34"/>
      <c r="KH137" s="34"/>
      <c r="KI137" s="34"/>
      <c r="KJ137" s="34"/>
      <c r="KK137" s="34"/>
      <c r="KL137" s="34"/>
      <c r="KM137" s="34"/>
      <c r="KN137" s="34"/>
      <c r="KO137" s="34"/>
      <c r="KP137" s="34"/>
      <c r="KQ137" s="34"/>
      <c r="KR137" s="34"/>
      <c r="KS137" s="34"/>
      <c r="KT137" s="34"/>
      <c r="KU137" s="34"/>
      <c r="KV137" s="34"/>
      <c r="KW137" s="34"/>
      <c r="KX137" s="34"/>
      <c r="KY137" s="34"/>
      <c r="KZ137" s="34"/>
      <c r="LA137" s="34"/>
      <c r="LB137" s="34"/>
      <c r="LC137" s="34"/>
      <c r="LD137" s="34"/>
      <c r="LE137" s="34"/>
      <c r="LF137" s="34"/>
      <c r="LG137" s="34"/>
      <c r="LH137" s="34"/>
      <c r="LI137" s="34"/>
      <c r="LJ137" s="34"/>
      <c r="LK137" s="34"/>
      <c r="LL137" s="34"/>
      <c r="LM137" s="34"/>
      <c r="LN137" s="34"/>
      <c r="LO137" s="34"/>
      <c r="LP137" s="34"/>
      <c r="LQ137" s="34"/>
      <c r="LR137" s="34"/>
      <c r="LS137" s="34"/>
      <c r="LT137" s="34"/>
      <c r="LU137" s="34"/>
      <c r="LV137" s="34"/>
      <c r="LW137" s="34"/>
      <c r="LX137" s="34"/>
      <c r="LY137" s="34"/>
      <c r="LZ137" s="34"/>
      <c r="MA137" s="34"/>
      <c r="MB137" s="34"/>
      <c r="MC137" s="34"/>
      <c r="MD137" s="34"/>
      <c r="ME137" s="34"/>
      <c r="MF137" s="34"/>
      <c r="MG137" s="34"/>
      <c r="MH137" s="34"/>
      <c r="MI137" s="34"/>
      <c r="MJ137" s="34"/>
      <c r="MK137" s="34"/>
      <c r="ML137" s="34"/>
      <c r="MM137" s="34"/>
      <c r="MN137" s="34"/>
      <c r="MO137" s="34"/>
      <c r="MP137" s="34"/>
      <c r="MQ137" s="34"/>
      <c r="MR137" s="34"/>
      <c r="MS137" s="34"/>
      <c r="MT137" s="34"/>
      <c r="MU137" s="34"/>
      <c r="MV137" s="34"/>
      <c r="MW137" s="34"/>
      <c r="MX137" s="34"/>
      <c r="MY137" s="34"/>
      <c r="MZ137" s="34"/>
      <c r="NA137" s="34"/>
      <c r="NB137" s="34"/>
      <c r="NC137" s="34"/>
      <c r="ND137" s="34"/>
      <c r="NE137" s="34"/>
      <c r="NF137" s="34"/>
      <c r="NG137" s="34"/>
      <c r="NH137" s="34"/>
      <c r="NI137" s="34"/>
      <c r="NJ137" s="34"/>
      <c r="NK137" s="34"/>
      <c r="NL137" s="34"/>
      <c r="NM137" s="34"/>
      <c r="NN137" s="34"/>
      <c r="NO137" s="34"/>
      <c r="NP137" s="34"/>
      <c r="NQ137" s="34"/>
      <c r="NR137" s="34"/>
      <c r="NS137" s="34"/>
      <c r="NT137" s="34"/>
      <c r="NU137" s="34"/>
      <c r="NV137" s="34"/>
      <c r="NW137" s="34"/>
      <c r="NX137" s="34"/>
      <c r="NY137" s="34"/>
      <c r="NZ137" s="34"/>
      <c r="OA137" s="34"/>
      <c r="OB137" s="34"/>
      <c r="OC137" s="34"/>
      <c r="OD137" s="34"/>
      <c r="OE137" s="34"/>
      <c r="OF137" s="34"/>
      <c r="OG137" s="34"/>
      <c r="OH137" s="34"/>
      <c r="OI137" s="34"/>
      <c r="OJ137" s="34"/>
      <c r="OK137" s="34"/>
      <c r="OL137" s="34"/>
      <c r="OM137" s="34"/>
      <c r="ON137" s="34"/>
      <c r="OO137" s="34"/>
      <c r="OP137" s="34"/>
      <c r="OQ137" s="34"/>
      <c r="OR137" s="34"/>
      <c r="OS137" s="34"/>
      <c r="OT137" s="34"/>
      <c r="OU137" s="34"/>
      <c r="OV137" s="34"/>
      <c r="OW137" s="34"/>
      <c r="OX137" s="34"/>
      <c r="OY137" s="34"/>
      <c r="OZ137" s="34"/>
      <c r="PA137" s="34"/>
      <c r="PB137" s="34"/>
      <c r="PC137" s="34"/>
      <c r="PD137" s="34"/>
      <c r="PE137" s="34"/>
      <c r="PF137" s="34"/>
      <c r="PG137" s="34"/>
      <c r="PH137" s="34"/>
      <c r="PI137" s="34"/>
      <c r="PJ137" s="34"/>
      <c r="PK137" s="34"/>
      <c r="PL137" s="34"/>
      <c r="PM137" s="34"/>
      <c r="PN137" s="34"/>
      <c r="PO137" s="34"/>
      <c r="PP137" s="34"/>
      <c r="PQ137" s="34"/>
      <c r="PR137" s="34"/>
      <c r="PS137" s="34"/>
      <c r="PT137" s="34"/>
      <c r="PU137" s="34"/>
      <c r="PV137" s="34"/>
      <c r="PW137" s="34"/>
      <c r="PX137" s="34"/>
      <c r="PY137" s="34"/>
      <c r="PZ137" s="34"/>
      <c r="QA137" s="34"/>
      <c r="QB137" s="34"/>
      <c r="QC137" s="34"/>
      <c r="QD137" s="34"/>
      <c r="QE137" s="34"/>
      <c r="QF137" s="34"/>
      <c r="QG137" s="34"/>
      <c r="QH137" s="34"/>
      <c r="QI137" s="34"/>
      <c r="QJ137" s="34"/>
      <c r="QK137" s="34"/>
      <c r="QL137" s="34"/>
      <c r="QM137" s="34"/>
      <c r="QN137" s="34"/>
      <c r="QO137" s="34"/>
      <c r="QP137" s="34"/>
      <c r="QQ137" s="34"/>
      <c r="QR137" s="34"/>
      <c r="QS137" s="34"/>
      <c r="QT137" s="34"/>
      <c r="QU137" s="34"/>
      <c r="QV137" s="34"/>
      <c r="QW137" s="34"/>
      <c r="QX137" s="34"/>
      <c r="QY137" s="34"/>
      <c r="QZ137" s="34"/>
      <c r="RA137" s="34"/>
      <c r="RB137" s="34"/>
      <c r="RC137" s="34"/>
      <c r="RD137" s="34"/>
      <c r="RE137" s="34"/>
      <c r="RF137" s="34"/>
      <c r="RG137" s="34"/>
      <c r="RH137" s="34"/>
      <c r="RI137" s="34"/>
      <c r="RJ137" s="34"/>
      <c r="RK137" s="34"/>
      <c r="RL137" s="34"/>
      <c r="RM137" s="34"/>
      <c r="RN137" s="34"/>
      <c r="RO137" s="34"/>
      <c r="RP137" s="34"/>
      <c r="RQ137" s="34"/>
      <c r="RR137" s="34"/>
      <c r="RS137" s="34"/>
      <c r="RT137" s="34"/>
      <c r="RU137" s="34"/>
      <c r="RV137" s="34"/>
      <c r="RW137" s="34"/>
      <c r="RX137" s="34"/>
      <c r="RY137" s="34"/>
      <c r="RZ137" s="34"/>
      <c r="SA137" s="34"/>
      <c r="SB137" s="34"/>
      <c r="SC137" s="34"/>
      <c r="SD137" s="34"/>
      <c r="SE137" s="34"/>
      <c r="SF137" s="34"/>
      <c r="SG137" s="34"/>
      <c r="SH137" s="34"/>
      <c r="SI137" s="34"/>
      <c r="SJ137" s="34"/>
      <c r="SK137" s="34"/>
      <c r="SL137" s="34"/>
      <c r="SM137" s="34"/>
      <c r="SN137" s="34"/>
      <c r="SO137" s="34"/>
      <c r="SP137" s="34"/>
      <c r="SQ137" s="34"/>
      <c r="SR137" s="34"/>
      <c r="SS137" s="34"/>
      <c r="ST137" s="34"/>
      <c r="SU137" s="34"/>
      <c r="SV137" s="34"/>
      <c r="SW137" s="34"/>
      <c r="SX137" s="34"/>
      <c r="SY137" s="34"/>
      <c r="SZ137" s="34"/>
      <c r="TA137" s="34"/>
      <c r="TB137" s="34"/>
      <c r="TC137" s="34"/>
      <c r="TD137" s="34"/>
      <c r="TE137" s="34"/>
      <c r="TF137" s="34"/>
      <c r="TG137" s="34"/>
      <c r="TH137" s="34"/>
      <c r="TI137" s="34"/>
      <c r="TJ137" s="34"/>
      <c r="TK137" s="34"/>
      <c r="TL137" s="34"/>
      <c r="TM137" s="34"/>
      <c r="TN137" s="34"/>
      <c r="TO137" s="34"/>
      <c r="TP137" s="34"/>
      <c r="TQ137" s="34"/>
      <c r="TR137" s="34"/>
      <c r="TS137" s="34"/>
      <c r="TT137" s="34"/>
      <c r="TU137" s="34"/>
      <c r="TV137" s="34"/>
      <c r="TW137" s="34"/>
      <c r="TX137" s="34"/>
      <c r="TY137" s="34"/>
      <c r="TZ137" s="34"/>
      <c r="UA137" s="34"/>
      <c r="UB137" s="34"/>
      <c r="UC137" s="34"/>
      <c r="UD137" s="34"/>
      <c r="UE137" s="34"/>
      <c r="UF137" s="34"/>
      <c r="UG137" s="34"/>
      <c r="UH137" s="34"/>
      <c r="UI137" s="34"/>
      <c r="UJ137" s="34"/>
      <c r="UK137" s="34"/>
      <c r="UL137" s="34"/>
      <c r="UM137" s="34"/>
      <c r="UN137" s="34"/>
      <c r="UO137" s="34"/>
      <c r="UP137" s="34"/>
      <c r="UQ137" s="34"/>
      <c r="UR137" s="34"/>
      <c r="US137" s="34"/>
      <c r="UT137" s="34"/>
      <c r="UU137" s="34"/>
      <c r="UV137" s="34"/>
      <c r="UW137" s="34"/>
      <c r="UX137" s="34"/>
      <c r="UY137" s="34"/>
      <c r="UZ137" s="34"/>
      <c r="VA137" s="34"/>
      <c r="VB137" s="34"/>
      <c r="VC137" s="34"/>
      <c r="VD137" s="34"/>
      <c r="VE137" s="34"/>
      <c r="VF137" s="34"/>
      <c r="VG137" s="34"/>
      <c r="VH137" s="34"/>
      <c r="VI137" s="34"/>
      <c r="VJ137" s="34"/>
      <c r="VK137" s="34"/>
      <c r="VL137" s="34"/>
      <c r="VM137" s="34"/>
      <c r="VN137" s="34"/>
      <c r="VO137" s="34"/>
      <c r="VP137" s="34"/>
      <c r="VQ137" s="34"/>
      <c r="VR137" s="34"/>
      <c r="VS137" s="34"/>
      <c r="VT137" s="34"/>
      <c r="VU137" s="34"/>
      <c r="VV137" s="34"/>
      <c r="VW137" s="34"/>
      <c r="VX137" s="34"/>
      <c r="VY137" s="34"/>
      <c r="VZ137" s="34"/>
      <c r="WA137" s="34"/>
      <c r="WB137" s="34"/>
      <c r="WC137" s="34"/>
      <c r="WD137" s="34"/>
      <c r="WE137" s="34"/>
      <c r="WF137" s="34"/>
      <c r="WG137" s="34"/>
      <c r="WH137" s="34"/>
      <c r="WI137" s="34"/>
      <c r="WJ137" s="34"/>
      <c r="WK137" s="34"/>
      <c r="WL137" s="34"/>
      <c r="WM137" s="34"/>
      <c r="WN137" s="34"/>
      <c r="WO137" s="34"/>
      <c r="WP137" s="34"/>
      <c r="WQ137" s="34"/>
      <c r="WR137" s="34"/>
      <c r="WS137" s="34"/>
      <c r="WT137" s="34"/>
      <c r="WU137" s="34"/>
      <c r="WV137" s="34"/>
      <c r="WW137" s="34"/>
      <c r="WX137" s="34"/>
      <c r="WY137" s="34"/>
      <c r="WZ137" s="34"/>
      <c r="XA137" s="34"/>
      <c r="XB137" s="34"/>
      <c r="XC137" s="34"/>
      <c r="XD137" s="34"/>
      <c r="XE137" s="34"/>
      <c r="XF137" s="34"/>
      <c r="XG137" s="34"/>
      <c r="XH137" s="34"/>
      <c r="XI137" s="34"/>
      <c r="XJ137" s="34"/>
      <c r="XK137" s="34"/>
      <c r="XL137" s="34"/>
      <c r="XM137" s="34"/>
      <c r="XN137" s="34"/>
      <c r="XO137" s="34"/>
      <c r="XP137" s="34"/>
      <c r="XQ137" s="34"/>
      <c r="XR137" s="34"/>
      <c r="XS137" s="34"/>
      <c r="XT137" s="34"/>
      <c r="XU137" s="34"/>
      <c r="XV137" s="34"/>
      <c r="XW137" s="34"/>
      <c r="XX137" s="34"/>
      <c r="XY137" s="34"/>
      <c r="XZ137" s="34"/>
      <c r="YA137" s="34"/>
      <c r="YB137" s="34"/>
      <c r="YC137" s="34"/>
      <c r="YD137" s="34"/>
      <c r="YE137" s="34"/>
      <c r="YF137" s="34"/>
      <c r="YG137" s="34"/>
      <c r="YH137" s="34"/>
      <c r="YI137" s="34"/>
      <c r="YJ137" s="34"/>
      <c r="YK137" s="34"/>
      <c r="YL137" s="34"/>
      <c r="YM137" s="34"/>
      <c r="YN137" s="34"/>
      <c r="YO137" s="34"/>
      <c r="YP137" s="34"/>
      <c r="YQ137" s="34"/>
      <c r="YR137" s="34"/>
      <c r="YS137" s="34"/>
      <c r="YT137" s="34"/>
      <c r="YU137" s="34"/>
      <c r="YV137" s="34"/>
      <c r="YW137" s="34"/>
      <c r="YX137" s="34"/>
      <c r="YY137" s="34"/>
      <c r="YZ137" s="34"/>
      <c r="ZA137" s="34"/>
      <c r="ZB137" s="34"/>
      <c r="ZC137" s="34"/>
      <c r="ZD137" s="34"/>
      <c r="ZE137" s="34"/>
      <c r="ZF137" s="34"/>
      <c r="ZG137" s="34"/>
      <c r="ZH137" s="34"/>
      <c r="ZI137" s="34"/>
      <c r="ZJ137" s="34"/>
      <c r="ZK137" s="34"/>
      <c r="ZL137" s="34"/>
      <c r="ZM137" s="34"/>
      <c r="ZN137" s="34"/>
      <c r="ZO137" s="34"/>
      <c r="ZP137" s="34"/>
      <c r="ZQ137" s="34"/>
      <c r="ZR137" s="34"/>
      <c r="ZS137" s="34"/>
      <c r="ZT137" s="34"/>
      <c r="ZU137" s="34"/>
      <c r="ZV137" s="34"/>
      <c r="ZW137" s="34"/>
      <c r="ZX137" s="34"/>
      <c r="ZY137" s="34"/>
      <c r="ZZ137" s="34"/>
      <c r="AAA137" s="34"/>
      <c r="AAB137" s="34"/>
      <c r="AAC137" s="34"/>
      <c r="AAD137" s="34"/>
      <c r="AAE137" s="34"/>
      <c r="AAF137" s="34"/>
      <c r="AAG137" s="34"/>
      <c r="AAH137" s="34"/>
      <c r="AAI137" s="34"/>
      <c r="AAJ137" s="34"/>
      <c r="AAK137" s="34"/>
      <c r="AAL137" s="34"/>
      <c r="AAM137" s="34"/>
      <c r="AAN137" s="34"/>
      <c r="AAO137" s="34"/>
      <c r="AAP137" s="34"/>
      <c r="AAQ137" s="34"/>
      <c r="AAR137" s="34"/>
      <c r="AAS137" s="34"/>
      <c r="AAT137" s="34"/>
      <c r="AAU137" s="34"/>
      <c r="AAV137" s="34"/>
      <c r="AAW137" s="34"/>
      <c r="AAX137" s="34"/>
      <c r="AAY137" s="34"/>
      <c r="AAZ137" s="34"/>
      <c r="ABA137" s="34"/>
      <c r="ABB137" s="34"/>
      <c r="ABC137" s="34"/>
      <c r="ABD137" s="34"/>
      <c r="ABE137" s="34"/>
      <c r="ABF137" s="34"/>
      <c r="ABG137" s="34"/>
      <c r="ABH137" s="34"/>
      <c r="ABI137" s="34"/>
      <c r="ABJ137" s="34"/>
      <c r="ABK137" s="34"/>
      <c r="ABL137" s="34"/>
      <c r="ABM137" s="34"/>
      <c r="ABN137" s="34"/>
      <c r="ABO137" s="34"/>
      <c r="ABP137" s="34"/>
      <c r="ABQ137" s="34"/>
      <c r="ABR137" s="34"/>
      <c r="ABS137" s="34"/>
      <c r="ABT137" s="34"/>
      <c r="ABU137" s="34"/>
      <c r="ABV137" s="34"/>
      <c r="ABW137" s="34"/>
      <c r="ABX137" s="34"/>
      <c r="ABY137" s="34"/>
      <c r="ABZ137" s="34"/>
      <c r="ACA137" s="34"/>
      <c r="ACB137" s="34"/>
      <c r="ACC137" s="34"/>
      <c r="ACD137" s="34"/>
      <c r="ACE137" s="34"/>
      <c r="ACF137" s="34"/>
      <c r="ACG137" s="34"/>
      <c r="ACH137" s="34"/>
      <c r="ACI137" s="34"/>
      <c r="ACJ137" s="34"/>
      <c r="ACK137" s="34"/>
      <c r="ACL137" s="34"/>
      <c r="ACM137" s="34"/>
      <c r="ACN137" s="34"/>
      <c r="ACO137" s="34"/>
      <c r="ACP137" s="34"/>
      <c r="ACQ137" s="34"/>
      <c r="ACR137" s="34"/>
      <c r="ACS137" s="34"/>
      <c r="ACT137" s="34"/>
      <c r="ACU137" s="34"/>
      <c r="ACV137" s="34"/>
      <c r="ACW137" s="34"/>
      <c r="ACX137" s="34"/>
      <c r="ACY137" s="34"/>
      <c r="ACZ137" s="34"/>
      <c r="ADA137" s="34"/>
      <c r="ADB137" s="34"/>
      <c r="ADC137" s="34"/>
      <c r="ADD137" s="34"/>
      <c r="ADE137" s="34"/>
      <c r="ADF137" s="34"/>
      <c r="ADG137" s="34"/>
      <c r="ADH137" s="34"/>
      <c r="ADI137" s="34"/>
      <c r="ADJ137" s="34"/>
      <c r="ADK137" s="34"/>
      <c r="ADL137" s="34"/>
      <c r="ADM137" s="34"/>
      <c r="ADN137" s="34"/>
      <c r="ADO137" s="34"/>
      <c r="ADP137" s="34"/>
      <c r="ADQ137" s="34"/>
      <c r="ADR137" s="34"/>
      <c r="ADS137" s="34"/>
      <c r="ADT137" s="34"/>
      <c r="ADU137" s="34"/>
      <c r="ADV137" s="34"/>
      <c r="ADW137" s="34"/>
      <c r="ADX137" s="34"/>
      <c r="ADY137" s="34"/>
      <c r="ADZ137" s="34"/>
      <c r="AEA137" s="34"/>
      <c r="AEB137" s="34"/>
      <c r="AEC137" s="34"/>
      <c r="AED137" s="34"/>
      <c r="AEE137" s="34"/>
      <c r="AEF137" s="34"/>
      <c r="AEG137" s="34"/>
      <c r="AEH137" s="34"/>
      <c r="AEI137" s="34"/>
      <c r="AEJ137" s="34"/>
      <c r="AEK137" s="34"/>
      <c r="AEL137" s="34"/>
      <c r="AEM137" s="34"/>
      <c r="AEN137" s="34"/>
      <c r="AEO137" s="34"/>
      <c r="AEP137" s="34"/>
      <c r="AEQ137" s="34"/>
      <c r="AER137" s="34"/>
      <c r="AES137" s="34"/>
      <c r="AET137" s="34"/>
      <c r="AEU137" s="34"/>
      <c r="AEV137" s="34"/>
      <c r="AEW137" s="34"/>
      <c r="AEX137" s="34"/>
      <c r="AEY137" s="34"/>
      <c r="AEZ137" s="34"/>
      <c r="AFA137" s="34"/>
      <c r="AFB137" s="34"/>
      <c r="AFC137" s="34"/>
      <c r="AFD137" s="34"/>
      <c r="AFE137" s="34"/>
      <c r="AFF137" s="34"/>
      <c r="AFG137" s="34"/>
      <c r="AFH137" s="34"/>
      <c r="AFI137" s="34"/>
      <c r="AFJ137" s="34"/>
      <c r="AFK137" s="34"/>
      <c r="AFL137" s="34"/>
      <c r="AFM137" s="34"/>
      <c r="AFN137" s="34"/>
      <c r="AFO137" s="34"/>
      <c r="AFP137" s="34"/>
      <c r="AFQ137" s="34"/>
      <c r="AFR137" s="34"/>
      <c r="AFS137" s="34"/>
      <c r="AFT137" s="34"/>
      <c r="AFU137" s="34"/>
      <c r="AFV137" s="34"/>
      <c r="AFW137" s="34"/>
      <c r="AFX137" s="34"/>
      <c r="AFY137" s="34"/>
      <c r="AFZ137" s="34"/>
      <c r="AGA137" s="34"/>
      <c r="AGB137" s="34"/>
      <c r="AGC137" s="34"/>
      <c r="AGD137" s="34"/>
      <c r="AGE137" s="34"/>
      <c r="AGF137" s="34"/>
      <c r="AGG137" s="34"/>
      <c r="AGH137" s="34"/>
      <c r="AGI137" s="34"/>
      <c r="AGJ137" s="34"/>
      <c r="AGK137" s="34"/>
      <c r="AGL137" s="34"/>
      <c r="AGM137" s="34"/>
      <c r="AGN137" s="34"/>
      <c r="AGO137" s="34"/>
      <c r="AGP137" s="34"/>
      <c r="AGQ137" s="34"/>
      <c r="AGR137" s="34"/>
      <c r="AGS137" s="34"/>
      <c r="AGT137" s="34"/>
      <c r="AGU137" s="34"/>
      <c r="AGV137" s="34"/>
      <c r="AGW137" s="34"/>
      <c r="AGX137" s="34"/>
      <c r="AGY137" s="34"/>
      <c r="AGZ137" s="34"/>
      <c r="AHA137" s="34"/>
      <c r="AHB137" s="34"/>
      <c r="AHC137" s="34"/>
      <c r="AHD137" s="34"/>
      <c r="AHE137" s="34"/>
      <c r="AHF137" s="34"/>
      <c r="AHG137" s="34"/>
      <c r="AHH137" s="34"/>
      <c r="AHI137" s="34"/>
      <c r="AHJ137" s="34"/>
      <c r="AHK137" s="34"/>
      <c r="AHL137" s="34"/>
      <c r="AHM137" s="34"/>
      <c r="AHN137" s="34"/>
      <c r="AHO137" s="34"/>
      <c r="AHP137" s="34"/>
      <c r="AHQ137" s="34"/>
      <c r="AHR137" s="34"/>
      <c r="AHS137" s="34"/>
      <c r="AHT137" s="34"/>
      <c r="AHU137" s="34"/>
      <c r="AHV137" s="34"/>
      <c r="AHW137" s="34"/>
      <c r="AHX137" s="34"/>
      <c r="AHY137" s="34"/>
      <c r="AHZ137" s="34"/>
      <c r="AIA137" s="34"/>
      <c r="AIB137" s="34"/>
      <c r="AIC137" s="34"/>
      <c r="AID137" s="34"/>
      <c r="AIE137" s="34"/>
      <c r="AIF137" s="34"/>
      <c r="AIG137" s="34"/>
      <c r="AIH137" s="34"/>
      <c r="AII137" s="34"/>
      <c r="AIJ137" s="34"/>
      <c r="AIK137" s="34"/>
      <c r="AIL137" s="34"/>
      <c r="AIM137" s="34"/>
      <c r="AIN137" s="34"/>
      <c r="AIO137" s="34"/>
      <c r="AIP137" s="34"/>
      <c r="AIQ137" s="34"/>
      <c r="AIR137" s="34"/>
      <c r="AIS137" s="34"/>
      <c r="AIT137" s="34"/>
      <c r="AIU137" s="34"/>
      <c r="AIV137" s="34"/>
      <c r="AIW137" s="34"/>
      <c r="AIX137" s="34"/>
      <c r="AIY137" s="34"/>
      <c r="AIZ137" s="34"/>
      <c r="AJA137" s="34"/>
      <c r="AJB137" s="34"/>
      <c r="AJC137" s="34"/>
      <c r="AJD137" s="34"/>
      <c r="AJE137" s="34"/>
      <c r="AJF137" s="34"/>
      <c r="AJG137" s="34"/>
      <c r="AJH137" s="34"/>
      <c r="AJI137" s="34"/>
      <c r="AJJ137" s="34"/>
      <c r="AJK137" s="34"/>
      <c r="AJL137" s="34"/>
      <c r="AJM137" s="34"/>
      <c r="AJN137" s="34"/>
      <c r="AJO137" s="34"/>
      <c r="AJP137" s="34"/>
      <c r="AJQ137" s="34"/>
      <c r="AJR137" s="34"/>
      <c r="AJS137" s="34"/>
      <c r="AJT137" s="34"/>
      <c r="AJU137" s="34"/>
      <c r="AJV137" s="34"/>
      <c r="AJW137" s="34"/>
      <c r="AJX137" s="34"/>
      <c r="AJY137" s="34"/>
      <c r="AJZ137" s="34"/>
      <c r="AKA137" s="34"/>
      <c r="AKB137" s="34"/>
      <c r="AKC137" s="34"/>
      <c r="AKD137" s="34"/>
      <c r="AKE137" s="34"/>
      <c r="AKF137" s="34"/>
      <c r="AKG137" s="34"/>
      <c r="AKH137" s="34"/>
      <c r="AKI137" s="34"/>
      <c r="AKJ137" s="34"/>
      <c r="AKK137" s="34"/>
      <c r="AKL137" s="34"/>
      <c r="AKM137" s="34"/>
      <c r="AKN137" s="34"/>
      <c r="AKO137" s="34"/>
      <c r="AKP137" s="34"/>
      <c r="AKQ137" s="34"/>
      <c r="AKR137" s="34"/>
      <c r="AKS137" s="34"/>
      <c r="AKT137" s="34"/>
      <c r="AKU137" s="34"/>
      <c r="AKV137" s="34"/>
      <c r="AKW137" s="34"/>
      <c r="AKX137" s="34"/>
      <c r="AKY137" s="34"/>
      <c r="AKZ137" s="34"/>
      <c r="ALA137" s="34"/>
      <c r="ALB137" s="34"/>
      <c r="ALC137" s="34"/>
      <c r="ALD137" s="34"/>
      <c r="ALE137" s="34"/>
      <c r="ALF137" s="34"/>
      <c r="ALG137" s="34"/>
      <c r="ALH137" s="34"/>
      <c r="ALI137" s="34"/>
      <c r="ALJ137" s="34"/>
      <c r="ALK137" s="34"/>
      <c r="ALL137" s="34"/>
      <c r="ALM137" s="34"/>
      <c r="ALN137" s="34"/>
      <c r="ALO137" s="34"/>
      <c r="ALP137" s="34"/>
      <c r="ALQ137" s="34"/>
      <c r="ALR137" s="34"/>
      <c r="ALS137" s="34"/>
      <c r="ALT137" s="34"/>
      <c r="ALU137" s="34"/>
      <c r="ALV137" s="34"/>
      <c r="ALW137" s="34"/>
      <c r="ALX137" s="34"/>
      <c r="ALY137" s="34"/>
      <c r="ALZ137" s="34"/>
      <c r="AMA137" s="34"/>
      <c r="AMB137" s="34"/>
      <c r="AMC137" s="34"/>
      <c r="AMD137" s="34"/>
      <c r="AME137" s="34"/>
      <c r="AMF137" s="34"/>
      <c r="AMG137" s="34"/>
      <c r="AMH137" s="34"/>
      <c r="AMI137" s="34"/>
      <c r="AMJ137" s="34"/>
      <c r="AMK137" s="34"/>
    </row>
    <row r="138" spans="1:1025" s="35" customFormat="1" ht="39">
      <c r="A138" s="31">
        <v>135</v>
      </c>
      <c r="B138" s="32" t="s">
        <v>237</v>
      </c>
      <c r="C138" s="32" t="s">
        <v>79</v>
      </c>
      <c r="D138" s="33">
        <v>7341.4</v>
      </c>
      <c r="E138" s="33">
        <v>1774.696328125</v>
      </c>
      <c r="F138" s="33">
        <f t="shared" si="4"/>
        <v>5566.7036718749996</v>
      </c>
      <c r="G138" s="32" t="s">
        <v>159</v>
      </c>
      <c r="H138" s="32"/>
      <c r="I138" s="33">
        <v>30.6</v>
      </c>
      <c r="J138" s="33"/>
      <c r="K138" s="32" t="s">
        <v>318</v>
      </c>
      <c r="L138" s="32" t="s">
        <v>161</v>
      </c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  <c r="IV138" s="34"/>
      <c r="IW138" s="34"/>
      <c r="IX138" s="34"/>
      <c r="IY138" s="34"/>
      <c r="IZ138" s="34"/>
      <c r="JA138" s="34"/>
      <c r="JB138" s="34"/>
      <c r="JC138" s="34"/>
      <c r="JD138" s="34"/>
      <c r="JE138" s="34"/>
      <c r="JF138" s="34"/>
      <c r="JG138" s="34"/>
      <c r="JH138" s="34"/>
      <c r="JI138" s="34"/>
      <c r="JJ138" s="34"/>
      <c r="JK138" s="34"/>
      <c r="JL138" s="34"/>
      <c r="JM138" s="34"/>
      <c r="JN138" s="34"/>
      <c r="JO138" s="34"/>
      <c r="JP138" s="34"/>
      <c r="JQ138" s="34"/>
      <c r="JR138" s="34"/>
      <c r="JS138" s="34"/>
      <c r="JT138" s="34"/>
      <c r="JU138" s="34"/>
      <c r="JV138" s="34"/>
      <c r="JW138" s="34"/>
      <c r="JX138" s="34"/>
      <c r="JY138" s="34"/>
      <c r="JZ138" s="34"/>
      <c r="KA138" s="34"/>
      <c r="KB138" s="34"/>
      <c r="KC138" s="34"/>
      <c r="KD138" s="34"/>
      <c r="KE138" s="34"/>
      <c r="KF138" s="34"/>
      <c r="KG138" s="34"/>
      <c r="KH138" s="34"/>
      <c r="KI138" s="34"/>
      <c r="KJ138" s="34"/>
      <c r="KK138" s="34"/>
      <c r="KL138" s="34"/>
      <c r="KM138" s="34"/>
      <c r="KN138" s="34"/>
      <c r="KO138" s="34"/>
      <c r="KP138" s="34"/>
      <c r="KQ138" s="34"/>
      <c r="KR138" s="34"/>
      <c r="KS138" s="34"/>
      <c r="KT138" s="34"/>
      <c r="KU138" s="34"/>
      <c r="KV138" s="34"/>
      <c r="KW138" s="34"/>
      <c r="KX138" s="34"/>
      <c r="KY138" s="34"/>
      <c r="KZ138" s="34"/>
      <c r="LA138" s="34"/>
      <c r="LB138" s="34"/>
      <c r="LC138" s="34"/>
      <c r="LD138" s="34"/>
      <c r="LE138" s="34"/>
      <c r="LF138" s="34"/>
      <c r="LG138" s="34"/>
      <c r="LH138" s="34"/>
      <c r="LI138" s="34"/>
      <c r="LJ138" s="34"/>
      <c r="LK138" s="34"/>
      <c r="LL138" s="34"/>
      <c r="LM138" s="34"/>
      <c r="LN138" s="34"/>
      <c r="LO138" s="34"/>
      <c r="LP138" s="34"/>
      <c r="LQ138" s="34"/>
      <c r="LR138" s="34"/>
      <c r="LS138" s="34"/>
      <c r="LT138" s="34"/>
      <c r="LU138" s="34"/>
      <c r="LV138" s="34"/>
      <c r="LW138" s="34"/>
      <c r="LX138" s="34"/>
      <c r="LY138" s="34"/>
      <c r="LZ138" s="34"/>
      <c r="MA138" s="34"/>
      <c r="MB138" s="34"/>
      <c r="MC138" s="34"/>
      <c r="MD138" s="34"/>
      <c r="ME138" s="34"/>
      <c r="MF138" s="34"/>
      <c r="MG138" s="34"/>
      <c r="MH138" s="34"/>
      <c r="MI138" s="34"/>
      <c r="MJ138" s="34"/>
      <c r="MK138" s="34"/>
      <c r="ML138" s="34"/>
      <c r="MM138" s="34"/>
      <c r="MN138" s="34"/>
      <c r="MO138" s="34"/>
      <c r="MP138" s="34"/>
      <c r="MQ138" s="34"/>
      <c r="MR138" s="34"/>
      <c r="MS138" s="34"/>
      <c r="MT138" s="34"/>
      <c r="MU138" s="34"/>
      <c r="MV138" s="34"/>
      <c r="MW138" s="34"/>
      <c r="MX138" s="34"/>
      <c r="MY138" s="34"/>
      <c r="MZ138" s="34"/>
      <c r="NA138" s="34"/>
      <c r="NB138" s="34"/>
      <c r="NC138" s="34"/>
      <c r="ND138" s="34"/>
      <c r="NE138" s="34"/>
      <c r="NF138" s="34"/>
      <c r="NG138" s="34"/>
      <c r="NH138" s="34"/>
      <c r="NI138" s="34"/>
      <c r="NJ138" s="34"/>
      <c r="NK138" s="34"/>
      <c r="NL138" s="34"/>
      <c r="NM138" s="34"/>
      <c r="NN138" s="34"/>
      <c r="NO138" s="34"/>
      <c r="NP138" s="34"/>
      <c r="NQ138" s="34"/>
      <c r="NR138" s="34"/>
      <c r="NS138" s="34"/>
      <c r="NT138" s="34"/>
      <c r="NU138" s="34"/>
      <c r="NV138" s="34"/>
      <c r="NW138" s="34"/>
      <c r="NX138" s="34"/>
      <c r="NY138" s="34"/>
      <c r="NZ138" s="34"/>
      <c r="OA138" s="34"/>
      <c r="OB138" s="34"/>
      <c r="OC138" s="34"/>
      <c r="OD138" s="34"/>
      <c r="OE138" s="34"/>
      <c r="OF138" s="34"/>
      <c r="OG138" s="34"/>
      <c r="OH138" s="34"/>
      <c r="OI138" s="34"/>
      <c r="OJ138" s="34"/>
      <c r="OK138" s="34"/>
      <c r="OL138" s="34"/>
      <c r="OM138" s="34"/>
      <c r="ON138" s="34"/>
      <c r="OO138" s="34"/>
      <c r="OP138" s="34"/>
      <c r="OQ138" s="34"/>
      <c r="OR138" s="34"/>
      <c r="OS138" s="34"/>
      <c r="OT138" s="34"/>
      <c r="OU138" s="34"/>
      <c r="OV138" s="34"/>
      <c r="OW138" s="34"/>
      <c r="OX138" s="34"/>
      <c r="OY138" s="34"/>
      <c r="OZ138" s="34"/>
      <c r="PA138" s="34"/>
      <c r="PB138" s="34"/>
      <c r="PC138" s="34"/>
      <c r="PD138" s="34"/>
      <c r="PE138" s="34"/>
      <c r="PF138" s="34"/>
      <c r="PG138" s="34"/>
      <c r="PH138" s="34"/>
      <c r="PI138" s="34"/>
      <c r="PJ138" s="34"/>
      <c r="PK138" s="34"/>
      <c r="PL138" s="34"/>
      <c r="PM138" s="34"/>
      <c r="PN138" s="34"/>
      <c r="PO138" s="34"/>
      <c r="PP138" s="34"/>
      <c r="PQ138" s="34"/>
      <c r="PR138" s="34"/>
      <c r="PS138" s="34"/>
      <c r="PT138" s="34"/>
      <c r="PU138" s="34"/>
      <c r="PV138" s="34"/>
      <c r="PW138" s="34"/>
      <c r="PX138" s="34"/>
      <c r="PY138" s="34"/>
      <c r="PZ138" s="34"/>
      <c r="QA138" s="34"/>
      <c r="QB138" s="34"/>
      <c r="QC138" s="34"/>
      <c r="QD138" s="34"/>
      <c r="QE138" s="34"/>
      <c r="QF138" s="34"/>
      <c r="QG138" s="34"/>
      <c r="QH138" s="34"/>
      <c r="QI138" s="34"/>
      <c r="QJ138" s="34"/>
      <c r="QK138" s="34"/>
      <c r="QL138" s="34"/>
      <c r="QM138" s="34"/>
      <c r="QN138" s="34"/>
      <c r="QO138" s="34"/>
      <c r="QP138" s="34"/>
      <c r="QQ138" s="34"/>
      <c r="QR138" s="34"/>
      <c r="QS138" s="34"/>
      <c r="QT138" s="34"/>
      <c r="QU138" s="34"/>
      <c r="QV138" s="34"/>
      <c r="QW138" s="34"/>
      <c r="QX138" s="34"/>
      <c r="QY138" s="34"/>
      <c r="QZ138" s="34"/>
      <c r="RA138" s="34"/>
      <c r="RB138" s="34"/>
      <c r="RC138" s="34"/>
      <c r="RD138" s="34"/>
      <c r="RE138" s="34"/>
      <c r="RF138" s="34"/>
      <c r="RG138" s="34"/>
      <c r="RH138" s="34"/>
      <c r="RI138" s="34"/>
      <c r="RJ138" s="34"/>
      <c r="RK138" s="34"/>
      <c r="RL138" s="34"/>
      <c r="RM138" s="34"/>
      <c r="RN138" s="34"/>
      <c r="RO138" s="34"/>
      <c r="RP138" s="34"/>
      <c r="RQ138" s="34"/>
      <c r="RR138" s="34"/>
      <c r="RS138" s="34"/>
      <c r="RT138" s="34"/>
      <c r="RU138" s="34"/>
      <c r="RV138" s="34"/>
      <c r="RW138" s="34"/>
      <c r="RX138" s="34"/>
      <c r="RY138" s="34"/>
      <c r="RZ138" s="34"/>
      <c r="SA138" s="34"/>
      <c r="SB138" s="34"/>
      <c r="SC138" s="34"/>
      <c r="SD138" s="34"/>
      <c r="SE138" s="34"/>
      <c r="SF138" s="34"/>
      <c r="SG138" s="34"/>
      <c r="SH138" s="34"/>
      <c r="SI138" s="34"/>
      <c r="SJ138" s="34"/>
      <c r="SK138" s="34"/>
      <c r="SL138" s="34"/>
      <c r="SM138" s="34"/>
      <c r="SN138" s="34"/>
      <c r="SO138" s="34"/>
      <c r="SP138" s="34"/>
      <c r="SQ138" s="34"/>
      <c r="SR138" s="34"/>
      <c r="SS138" s="34"/>
      <c r="ST138" s="34"/>
      <c r="SU138" s="34"/>
      <c r="SV138" s="34"/>
      <c r="SW138" s="34"/>
      <c r="SX138" s="34"/>
      <c r="SY138" s="34"/>
      <c r="SZ138" s="34"/>
      <c r="TA138" s="34"/>
      <c r="TB138" s="34"/>
      <c r="TC138" s="34"/>
      <c r="TD138" s="34"/>
      <c r="TE138" s="34"/>
      <c r="TF138" s="34"/>
      <c r="TG138" s="34"/>
      <c r="TH138" s="34"/>
      <c r="TI138" s="34"/>
      <c r="TJ138" s="34"/>
      <c r="TK138" s="34"/>
      <c r="TL138" s="34"/>
      <c r="TM138" s="34"/>
      <c r="TN138" s="34"/>
      <c r="TO138" s="34"/>
      <c r="TP138" s="34"/>
      <c r="TQ138" s="34"/>
      <c r="TR138" s="34"/>
      <c r="TS138" s="34"/>
      <c r="TT138" s="34"/>
      <c r="TU138" s="34"/>
      <c r="TV138" s="34"/>
      <c r="TW138" s="34"/>
      <c r="TX138" s="34"/>
      <c r="TY138" s="34"/>
      <c r="TZ138" s="34"/>
      <c r="UA138" s="34"/>
      <c r="UB138" s="34"/>
      <c r="UC138" s="34"/>
      <c r="UD138" s="34"/>
      <c r="UE138" s="34"/>
      <c r="UF138" s="34"/>
      <c r="UG138" s="34"/>
      <c r="UH138" s="34"/>
      <c r="UI138" s="34"/>
      <c r="UJ138" s="34"/>
      <c r="UK138" s="34"/>
      <c r="UL138" s="34"/>
      <c r="UM138" s="34"/>
      <c r="UN138" s="34"/>
      <c r="UO138" s="34"/>
      <c r="UP138" s="34"/>
      <c r="UQ138" s="34"/>
      <c r="UR138" s="34"/>
      <c r="US138" s="34"/>
      <c r="UT138" s="34"/>
      <c r="UU138" s="34"/>
      <c r="UV138" s="34"/>
      <c r="UW138" s="34"/>
      <c r="UX138" s="34"/>
      <c r="UY138" s="34"/>
      <c r="UZ138" s="34"/>
      <c r="VA138" s="34"/>
      <c r="VB138" s="34"/>
      <c r="VC138" s="34"/>
      <c r="VD138" s="34"/>
      <c r="VE138" s="34"/>
      <c r="VF138" s="34"/>
      <c r="VG138" s="34"/>
      <c r="VH138" s="34"/>
      <c r="VI138" s="34"/>
      <c r="VJ138" s="34"/>
      <c r="VK138" s="34"/>
      <c r="VL138" s="34"/>
      <c r="VM138" s="34"/>
      <c r="VN138" s="34"/>
      <c r="VO138" s="34"/>
      <c r="VP138" s="34"/>
      <c r="VQ138" s="34"/>
      <c r="VR138" s="34"/>
      <c r="VS138" s="34"/>
      <c r="VT138" s="34"/>
      <c r="VU138" s="34"/>
      <c r="VV138" s="34"/>
      <c r="VW138" s="34"/>
      <c r="VX138" s="34"/>
      <c r="VY138" s="34"/>
      <c r="VZ138" s="34"/>
      <c r="WA138" s="34"/>
      <c r="WB138" s="34"/>
      <c r="WC138" s="34"/>
      <c r="WD138" s="34"/>
      <c r="WE138" s="34"/>
      <c r="WF138" s="34"/>
      <c r="WG138" s="34"/>
      <c r="WH138" s="34"/>
      <c r="WI138" s="34"/>
      <c r="WJ138" s="34"/>
      <c r="WK138" s="34"/>
      <c r="WL138" s="34"/>
      <c r="WM138" s="34"/>
      <c r="WN138" s="34"/>
      <c r="WO138" s="34"/>
      <c r="WP138" s="34"/>
      <c r="WQ138" s="34"/>
      <c r="WR138" s="34"/>
      <c r="WS138" s="34"/>
      <c r="WT138" s="34"/>
      <c r="WU138" s="34"/>
      <c r="WV138" s="34"/>
      <c r="WW138" s="34"/>
      <c r="WX138" s="34"/>
      <c r="WY138" s="34"/>
      <c r="WZ138" s="34"/>
      <c r="XA138" s="34"/>
      <c r="XB138" s="34"/>
      <c r="XC138" s="34"/>
      <c r="XD138" s="34"/>
      <c r="XE138" s="34"/>
      <c r="XF138" s="34"/>
      <c r="XG138" s="34"/>
      <c r="XH138" s="34"/>
      <c r="XI138" s="34"/>
      <c r="XJ138" s="34"/>
      <c r="XK138" s="34"/>
      <c r="XL138" s="34"/>
      <c r="XM138" s="34"/>
      <c r="XN138" s="34"/>
      <c r="XO138" s="34"/>
      <c r="XP138" s="34"/>
      <c r="XQ138" s="34"/>
      <c r="XR138" s="34"/>
      <c r="XS138" s="34"/>
      <c r="XT138" s="34"/>
      <c r="XU138" s="34"/>
      <c r="XV138" s="34"/>
      <c r="XW138" s="34"/>
      <c r="XX138" s="34"/>
      <c r="XY138" s="34"/>
      <c r="XZ138" s="34"/>
      <c r="YA138" s="34"/>
      <c r="YB138" s="34"/>
      <c r="YC138" s="34"/>
      <c r="YD138" s="34"/>
      <c r="YE138" s="34"/>
      <c r="YF138" s="34"/>
      <c r="YG138" s="34"/>
      <c r="YH138" s="34"/>
      <c r="YI138" s="34"/>
      <c r="YJ138" s="34"/>
      <c r="YK138" s="34"/>
      <c r="YL138" s="34"/>
      <c r="YM138" s="34"/>
      <c r="YN138" s="34"/>
      <c r="YO138" s="34"/>
      <c r="YP138" s="34"/>
      <c r="YQ138" s="34"/>
      <c r="YR138" s="34"/>
      <c r="YS138" s="34"/>
      <c r="YT138" s="34"/>
      <c r="YU138" s="34"/>
      <c r="YV138" s="34"/>
      <c r="YW138" s="34"/>
      <c r="YX138" s="34"/>
      <c r="YY138" s="34"/>
      <c r="YZ138" s="34"/>
      <c r="ZA138" s="34"/>
      <c r="ZB138" s="34"/>
      <c r="ZC138" s="34"/>
      <c r="ZD138" s="34"/>
      <c r="ZE138" s="34"/>
      <c r="ZF138" s="34"/>
      <c r="ZG138" s="34"/>
      <c r="ZH138" s="34"/>
      <c r="ZI138" s="34"/>
      <c r="ZJ138" s="34"/>
      <c r="ZK138" s="34"/>
      <c r="ZL138" s="34"/>
      <c r="ZM138" s="34"/>
      <c r="ZN138" s="34"/>
      <c r="ZO138" s="34"/>
      <c r="ZP138" s="34"/>
      <c r="ZQ138" s="34"/>
      <c r="ZR138" s="34"/>
      <c r="ZS138" s="34"/>
      <c r="ZT138" s="34"/>
      <c r="ZU138" s="34"/>
      <c r="ZV138" s="34"/>
      <c r="ZW138" s="34"/>
      <c r="ZX138" s="34"/>
      <c r="ZY138" s="34"/>
      <c r="ZZ138" s="34"/>
      <c r="AAA138" s="34"/>
      <c r="AAB138" s="34"/>
      <c r="AAC138" s="34"/>
      <c r="AAD138" s="34"/>
      <c r="AAE138" s="34"/>
      <c r="AAF138" s="34"/>
      <c r="AAG138" s="34"/>
      <c r="AAH138" s="34"/>
      <c r="AAI138" s="34"/>
      <c r="AAJ138" s="34"/>
      <c r="AAK138" s="34"/>
      <c r="AAL138" s="34"/>
      <c r="AAM138" s="34"/>
      <c r="AAN138" s="34"/>
      <c r="AAO138" s="34"/>
      <c r="AAP138" s="34"/>
      <c r="AAQ138" s="34"/>
      <c r="AAR138" s="34"/>
      <c r="AAS138" s="34"/>
      <c r="AAT138" s="34"/>
      <c r="AAU138" s="34"/>
      <c r="AAV138" s="34"/>
      <c r="AAW138" s="34"/>
      <c r="AAX138" s="34"/>
      <c r="AAY138" s="34"/>
      <c r="AAZ138" s="34"/>
      <c r="ABA138" s="34"/>
      <c r="ABB138" s="34"/>
      <c r="ABC138" s="34"/>
      <c r="ABD138" s="34"/>
      <c r="ABE138" s="34"/>
      <c r="ABF138" s="34"/>
      <c r="ABG138" s="34"/>
      <c r="ABH138" s="34"/>
      <c r="ABI138" s="34"/>
      <c r="ABJ138" s="34"/>
      <c r="ABK138" s="34"/>
      <c r="ABL138" s="34"/>
      <c r="ABM138" s="34"/>
      <c r="ABN138" s="34"/>
      <c r="ABO138" s="34"/>
      <c r="ABP138" s="34"/>
      <c r="ABQ138" s="34"/>
      <c r="ABR138" s="34"/>
      <c r="ABS138" s="34"/>
      <c r="ABT138" s="34"/>
      <c r="ABU138" s="34"/>
      <c r="ABV138" s="34"/>
      <c r="ABW138" s="34"/>
      <c r="ABX138" s="34"/>
      <c r="ABY138" s="34"/>
      <c r="ABZ138" s="34"/>
      <c r="ACA138" s="34"/>
      <c r="ACB138" s="34"/>
      <c r="ACC138" s="34"/>
      <c r="ACD138" s="34"/>
      <c r="ACE138" s="34"/>
      <c r="ACF138" s="34"/>
      <c r="ACG138" s="34"/>
      <c r="ACH138" s="34"/>
      <c r="ACI138" s="34"/>
      <c r="ACJ138" s="34"/>
      <c r="ACK138" s="34"/>
      <c r="ACL138" s="34"/>
      <c r="ACM138" s="34"/>
      <c r="ACN138" s="34"/>
      <c r="ACO138" s="34"/>
      <c r="ACP138" s="34"/>
      <c r="ACQ138" s="34"/>
      <c r="ACR138" s="34"/>
      <c r="ACS138" s="34"/>
      <c r="ACT138" s="34"/>
      <c r="ACU138" s="34"/>
      <c r="ACV138" s="34"/>
      <c r="ACW138" s="34"/>
      <c r="ACX138" s="34"/>
      <c r="ACY138" s="34"/>
      <c r="ACZ138" s="34"/>
      <c r="ADA138" s="34"/>
      <c r="ADB138" s="34"/>
      <c r="ADC138" s="34"/>
      <c r="ADD138" s="34"/>
      <c r="ADE138" s="34"/>
      <c r="ADF138" s="34"/>
      <c r="ADG138" s="34"/>
      <c r="ADH138" s="34"/>
      <c r="ADI138" s="34"/>
      <c r="ADJ138" s="34"/>
      <c r="ADK138" s="34"/>
      <c r="ADL138" s="34"/>
      <c r="ADM138" s="34"/>
      <c r="ADN138" s="34"/>
      <c r="ADO138" s="34"/>
      <c r="ADP138" s="34"/>
      <c r="ADQ138" s="34"/>
      <c r="ADR138" s="34"/>
      <c r="ADS138" s="34"/>
      <c r="ADT138" s="34"/>
      <c r="ADU138" s="34"/>
      <c r="ADV138" s="34"/>
      <c r="ADW138" s="34"/>
      <c r="ADX138" s="34"/>
      <c r="ADY138" s="34"/>
      <c r="ADZ138" s="34"/>
      <c r="AEA138" s="34"/>
      <c r="AEB138" s="34"/>
      <c r="AEC138" s="34"/>
      <c r="AED138" s="34"/>
      <c r="AEE138" s="34"/>
      <c r="AEF138" s="34"/>
      <c r="AEG138" s="34"/>
      <c r="AEH138" s="34"/>
      <c r="AEI138" s="34"/>
      <c r="AEJ138" s="34"/>
      <c r="AEK138" s="34"/>
      <c r="AEL138" s="34"/>
      <c r="AEM138" s="34"/>
      <c r="AEN138" s="34"/>
      <c r="AEO138" s="34"/>
      <c r="AEP138" s="34"/>
      <c r="AEQ138" s="34"/>
      <c r="AER138" s="34"/>
      <c r="AES138" s="34"/>
      <c r="AET138" s="34"/>
      <c r="AEU138" s="34"/>
      <c r="AEV138" s="34"/>
      <c r="AEW138" s="34"/>
      <c r="AEX138" s="34"/>
      <c r="AEY138" s="34"/>
      <c r="AEZ138" s="34"/>
      <c r="AFA138" s="34"/>
      <c r="AFB138" s="34"/>
      <c r="AFC138" s="34"/>
      <c r="AFD138" s="34"/>
      <c r="AFE138" s="34"/>
      <c r="AFF138" s="34"/>
      <c r="AFG138" s="34"/>
      <c r="AFH138" s="34"/>
      <c r="AFI138" s="34"/>
      <c r="AFJ138" s="34"/>
      <c r="AFK138" s="34"/>
      <c r="AFL138" s="34"/>
      <c r="AFM138" s="34"/>
      <c r="AFN138" s="34"/>
      <c r="AFO138" s="34"/>
      <c r="AFP138" s="34"/>
      <c r="AFQ138" s="34"/>
      <c r="AFR138" s="34"/>
      <c r="AFS138" s="34"/>
      <c r="AFT138" s="34"/>
      <c r="AFU138" s="34"/>
      <c r="AFV138" s="34"/>
      <c r="AFW138" s="34"/>
      <c r="AFX138" s="34"/>
      <c r="AFY138" s="34"/>
      <c r="AFZ138" s="34"/>
      <c r="AGA138" s="34"/>
      <c r="AGB138" s="34"/>
      <c r="AGC138" s="34"/>
      <c r="AGD138" s="34"/>
      <c r="AGE138" s="34"/>
      <c r="AGF138" s="34"/>
      <c r="AGG138" s="34"/>
      <c r="AGH138" s="34"/>
      <c r="AGI138" s="34"/>
      <c r="AGJ138" s="34"/>
      <c r="AGK138" s="34"/>
      <c r="AGL138" s="34"/>
      <c r="AGM138" s="34"/>
      <c r="AGN138" s="34"/>
      <c r="AGO138" s="34"/>
      <c r="AGP138" s="34"/>
      <c r="AGQ138" s="34"/>
      <c r="AGR138" s="34"/>
      <c r="AGS138" s="34"/>
      <c r="AGT138" s="34"/>
      <c r="AGU138" s="34"/>
      <c r="AGV138" s="34"/>
      <c r="AGW138" s="34"/>
      <c r="AGX138" s="34"/>
      <c r="AGY138" s="34"/>
      <c r="AGZ138" s="34"/>
      <c r="AHA138" s="34"/>
      <c r="AHB138" s="34"/>
      <c r="AHC138" s="34"/>
      <c r="AHD138" s="34"/>
      <c r="AHE138" s="34"/>
      <c r="AHF138" s="34"/>
      <c r="AHG138" s="34"/>
      <c r="AHH138" s="34"/>
      <c r="AHI138" s="34"/>
      <c r="AHJ138" s="34"/>
      <c r="AHK138" s="34"/>
      <c r="AHL138" s="34"/>
      <c r="AHM138" s="34"/>
      <c r="AHN138" s="34"/>
      <c r="AHO138" s="34"/>
      <c r="AHP138" s="34"/>
      <c r="AHQ138" s="34"/>
      <c r="AHR138" s="34"/>
      <c r="AHS138" s="34"/>
      <c r="AHT138" s="34"/>
      <c r="AHU138" s="34"/>
      <c r="AHV138" s="34"/>
      <c r="AHW138" s="34"/>
      <c r="AHX138" s="34"/>
      <c r="AHY138" s="34"/>
      <c r="AHZ138" s="34"/>
      <c r="AIA138" s="34"/>
      <c r="AIB138" s="34"/>
      <c r="AIC138" s="34"/>
      <c r="AID138" s="34"/>
      <c r="AIE138" s="34"/>
      <c r="AIF138" s="34"/>
      <c r="AIG138" s="34"/>
      <c r="AIH138" s="34"/>
      <c r="AII138" s="34"/>
      <c r="AIJ138" s="34"/>
      <c r="AIK138" s="34"/>
      <c r="AIL138" s="34"/>
      <c r="AIM138" s="34"/>
      <c r="AIN138" s="34"/>
      <c r="AIO138" s="34"/>
      <c r="AIP138" s="34"/>
      <c r="AIQ138" s="34"/>
      <c r="AIR138" s="34"/>
      <c r="AIS138" s="34"/>
      <c r="AIT138" s="34"/>
      <c r="AIU138" s="34"/>
      <c r="AIV138" s="34"/>
      <c r="AIW138" s="34"/>
      <c r="AIX138" s="34"/>
      <c r="AIY138" s="34"/>
      <c r="AIZ138" s="34"/>
      <c r="AJA138" s="34"/>
      <c r="AJB138" s="34"/>
      <c r="AJC138" s="34"/>
      <c r="AJD138" s="34"/>
      <c r="AJE138" s="34"/>
      <c r="AJF138" s="34"/>
      <c r="AJG138" s="34"/>
      <c r="AJH138" s="34"/>
      <c r="AJI138" s="34"/>
      <c r="AJJ138" s="34"/>
      <c r="AJK138" s="34"/>
      <c r="AJL138" s="34"/>
      <c r="AJM138" s="34"/>
      <c r="AJN138" s="34"/>
      <c r="AJO138" s="34"/>
      <c r="AJP138" s="34"/>
      <c r="AJQ138" s="34"/>
      <c r="AJR138" s="34"/>
      <c r="AJS138" s="34"/>
      <c r="AJT138" s="34"/>
      <c r="AJU138" s="34"/>
      <c r="AJV138" s="34"/>
      <c r="AJW138" s="34"/>
      <c r="AJX138" s="34"/>
      <c r="AJY138" s="34"/>
      <c r="AJZ138" s="34"/>
      <c r="AKA138" s="34"/>
      <c r="AKB138" s="34"/>
      <c r="AKC138" s="34"/>
      <c r="AKD138" s="34"/>
      <c r="AKE138" s="34"/>
      <c r="AKF138" s="34"/>
      <c r="AKG138" s="34"/>
      <c r="AKH138" s="34"/>
      <c r="AKI138" s="34"/>
      <c r="AKJ138" s="34"/>
      <c r="AKK138" s="34"/>
      <c r="AKL138" s="34"/>
      <c r="AKM138" s="34"/>
      <c r="AKN138" s="34"/>
      <c r="AKO138" s="34"/>
      <c r="AKP138" s="34"/>
      <c r="AKQ138" s="34"/>
      <c r="AKR138" s="34"/>
      <c r="AKS138" s="34"/>
      <c r="AKT138" s="34"/>
      <c r="AKU138" s="34"/>
      <c r="AKV138" s="34"/>
      <c r="AKW138" s="34"/>
      <c r="AKX138" s="34"/>
      <c r="AKY138" s="34"/>
      <c r="AKZ138" s="34"/>
      <c r="ALA138" s="34"/>
      <c r="ALB138" s="34"/>
      <c r="ALC138" s="34"/>
      <c r="ALD138" s="34"/>
      <c r="ALE138" s="34"/>
      <c r="ALF138" s="34"/>
      <c r="ALG138" s="34"/>
      <c r="ALH138" s="34"/>
      <c r="ALI138" s="34"/>
      <c r="ALJ138" s="34"/>
      <c r="ALK138" s="34"/>
      <c r="ALL138" s="34"/>
      <c r="ALM138" s="34"/>
      <c r="ALN138" s="34"/>
      <c r="ALO138" s="34"/>
      <c r="ALP138" s="34"/>
      <c r="ALQ138" s="34"/>
      <c r="ALR138" s="34"/>
      <c r="ALS138" s="34"/>
      <c r="ALT138" s="34"/>
      <c r="ALU138" s="34"/>
      <c r="ALV138" s="34"/>
      <c r="ALW138" s="34"/>
      <c r="ALX138" s="34"/>
      <c r="ALY138" s="34"/>
      <c r="ALZ138" s="34"/>
      <c r="AMA138" s="34"/>
      <c r="AMB138" s="34"/>
      <c r="AMC138" s="34"/>
      <c r="AMD138" s="34"/>
      <c r="AME138" s="34"/>
      <c r="AMF138" s="34"/>
      <c r="AMG138" s="34"/>
      <c r="AMH138" s="34"/>
      <c r="AMI138" s="34"/>
      <c r="AMJ138" s="34"/>
      <c r="AMK138" s="34"/>
    </row>
    <row r="139" spans="1:1025" s="35" customFormat="1" ht="39">
      <c r="A139" s="31">
        <v>136</v>
      </c>
      <c r="B139" s="32" t="s">
        <v>238</v>
      </c>
      <c r="C139" s="32" t="s">
        <v>106</v>
      </c>
      <c r="D139" s="33">
        <v>22600</v>
      </c>
      <c r="E139" s="33">
        <v>5463.28125</v>
      </c>
      <c r="F139" s="33">
        <f t="shared" si="4"/>
        <v>17136.71875</v>
      </c>
      <c r="G139" s="32" t="s">
        <v>159</v>
      </c>
      <c r="H139" s="32"/>
      <c r="I139" s="33">
        <v>53.1</v>
      </c>
      <c r="J139" s="33"/>
      <c r="K139" s="32" t="s">
        <v>239</v>
      </c>
      <c r="L139" s="32" t="s">
        <v>161</v>
      </c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  <c r="IV139" s="34"/>
      <c r="IW139" s="34"/>
      <c r="IX139" s="34"/>
      <c r="IY139" s="34"/>
      <c r="IZ139" s="34"/>
      <c r="JA139" s="34"/>
      <c r="JB139" s="34"/>
      <c r="JC139" s="34"/>
      <c r="JD139" s="34"/>
      <c r="JE139" s="34"/>
      <c r="JF139" s="34"/>
      <c r="JG139" s="34"/>
      <c r="JH139" s="34"/>
      <c r="JI139" s="34"/>
      <c r="JJ139" s="34"/>
      <c r="JK139" s="34"/>
      <c r="JL139" s="34"/>
      <c r="JM139" s="34"/>
      <c r="JN139" s="34"/>
      <c r="JO139" s="34"/>
      <c r="JP139" s="34"/>
      <c r="JQ139" s="34"/>
      <c r="JR139" s="34"/>
      <c r="JS139" s="34"/>
      <c r="JT139" s="34"/>
      <c r="JU139" s="34"/>
      <c r="JV139" s="34"/>
      <c r="JW139" s="34"/>
      <c r="JX139" s="34"/>
      <c r="JY139" s="34"/>
      <c r="JZ139" s="34"/>
      <c r="KA139" s="34"/>
      <c r="KB139" s="34"/>
      <c r="KC139" s="34"/>
      <c r="KD139" s="34"/>
      <c r="KE139" s="34"/>
      <c r="KF139" s="34"/>
      <c r="KG139" s="34"/>
      <c r="KH139" s="34"/>
      <c r="KI139" s="34"/>
      <c r="KJ139" s="34"/>
      <c r="KK139" s="34"/>
      <c r="KL139" s="34"/>
      <c r="KM139" s="34"/>
      <c r="KN139" s="34"/>
      <c r="KO139" s="34"/>
      <c r="KP139" s="34"/>
      <c r="KQ139" s="34"/>
      <c r="KR139" s="34"/>
      <c r="KS139" s="34"/>
      <c r="KT139" s="34"/>
      <c r="KU139" s="34"/>
      <c r="KV139" s="34"/>
      <c r="KW139" s="34"/>
      <c r="KX139" s="34"/>
      <c r="KY139" s="34"/>
      <c r="KZ139" s="34"/>
      <c r="LA139" s="34"/>
      <c r="LB139" s="34"/>
      <c r="LC139" s="34"/>
      <c r="LD139" s="34"/>
      <c r="LE139" s="34"/>
      <c r="LF139" s="34"/>
      <c r="LG139" s="34"/>
      <c r="LH139" s="34"/>
      <c r="LI139" s="34"/>
      <c r="LJ139" s="34"/>
      <c r="LK139" s="34"/>
      <c r="LL139" s="34"/>
      <c r="LM139" s="34"/>
      <c r="LN139" s="34"/>
      <c r="LO139" s="34"/>
      <c r="LP139" s="34"/>
      <c r="LQ139" s="34"/>
      <c r="LR139" s="34"/>
      <c r="LS139" s="34"/>
      <c r="LT139" s="34"/>
      <c r="LU139" s="34"/>
      <c r="LV139" s="34"/>
      <c r="LW139" s="34"/>
      <c r="LX139" s="34"/>
      <c r="LY139" s="34"/>
      <c r="LZ139" s="34"/>
      <c r="MA139" s="34"/>
      <c r="MB139" s="34"/>
      <c r="MC139" s="34"/>
      <c r="MD139" s="34"/>
      <c r="ME139" s="34"/>
      <c r="MF139" s="34"/>
      <c r="MG139" s="34"/>
      <c r="MH139" s="34"/>
      <c r="MI139" s="34"/>
      <c r="MJ139" s="34"/>
      <c r="MK139" s="34"/>
      <c r="ML139" s="34"/>
      <c r="MM139" s="34"/>
      <c r="MN139" s="34"/>
      <c r="MO139" s="34"/>
      <c r="MP139" s="34"/>
      <c r="MQ139" s="34"/>
      <c r="MR139" s="34"/>
      <c r="MS139" s="34"/>
      <c r="MT139" s="34"/>
      <c r="MU139" s="34"/>
      <c r="MV139" s="34"/>
      <c r="MW139" s="34"/>
      <c r="MX139" s="34"/>
      <c r="MY139" s="34"/>
      <c r="MZ139" s="34"/>
      <c r="NA139" s="34"/>
      <c r="NB139" s="34"/>
      <c r="NC139" s="34"/>
      <c r="ND139" s="34"/>
      <c r="NE139" s="34"/>
      <c r="NF139" s="34"/>
      <c r="NG139" s="34"/>
      <c r="NH139" s="34"/>
      <c r="NI139" s="34"/>
      <c r="NJ139" s="34"/>
      <c r="NK139" s="34"/>
      <c r="NL139" s="34"/>
      <c r="NM139" s="34"/>
      <c r="NN139" s="34"/>
      <c r="NO139" s="34"/>
      <c r="NP139" s="34"/>
      <c r="NQ139" s="34"/>
      <c r="NR139" s="34"/>
      <c r="NS139" s="34"/>
      <c r="NT139" s="34"/>
      <c r="NU139" s="34"/>
      <c r="NV139" s="34"/>
      <c r="NW139" s="34"/>
      <c r="NX139" s="34"/>
      <c r="NY139" s="34"/>
      <c r="NZ139" s="34"/>
      <c r="OA139" s="34"/>
      <c r="OB139" s="34"/>
      <c r="OC139" s="34"/>
      <c r="OD139" s="34"/>
      <c r="OE139" s="34"/>
      <c r="OF139" s="34"/>
      <c r="OG139" s="34"/>
      <c r="OH139" s="34"/>
      <c r="OI139" s="34"/>
      <c r="OJ139" s="34"/>
      <c r="OK139" s="34"/>
      <c r="OL139" s="34"/>
      <c r="OM139" s="34"/>
      <c r="ON139" s="34"/>
      <c r="OO139" s="34"/>
      <c r="OP139" s="34"/>
      <c r="OQ139" s="34"/>
      <c r="OR139" s="34"/>
      <c r="OS139" s="34"/>
      <c r="OT139" s="34"/>
      <c r="OU139" s="34"/>
      <c r="OV139" s="34"/>
      <c r="OW139" s="34"/>
      <c r="OX139" s="34"/>
      <c r="OY139" s="34"/>
      <c r="OZ139" s="34"/>
      <c r="PA139" s="34"/>
      <c r="PB139" s="34"/>
      <c r="PC139" s="34"/>
      <c r="PD139" s="34"/>
      <c r="PE139" s="34"/>
      <c r="PF139" s="34"/>
      <c r="PG139" s="34"/>
      <c r="PH139" s="34"/>
      <c r="PI139" s="34"/>
      <c r="PJ139" s="34"/>
      <c r="PK139" s="34"/>
      <c r="PL139" s="34"/>
      <c r="PM139" s="34"/>
      <c r="PN139" s="34"/>
      <c r="PO139" s="34"/>
      <c r="PP139" s="34"/>
      <c r="PQ139" s="34"/>
      <c r="PR139" s="34"/>
      <c r="PS139" s="34"/>
      <c r="PT139" s="34"/>
      <c r="PU139" s="34"/>
      <c r="PV139" s="34"/>
      <c r="PW139" s="34"/>
      <c r="PX139" s="34"/>
      <c r="PY139" s="34"/>
      <c r="PZ139" s="34"/>
      <c r="QA139" s="34"/>
      <c r="QB139" s="34"/>
      <c r="QC139" s="34"/>
      <c r="QD139" s="34"/>
      <c r="QE139" s="34"/>
      <c r="QF139" s="34"/>
      <c r="QG139" s="34"/>
      <c r="QH139" s="34"/>
      <c r="QI139" s="34"/>
      <c r="QJ139" s="34"/>
      <c r="QK139" s="34"/>
      <c r="QL139" s="34"/>
      <c r="QM139" s="34"/>
      <c r="QN139" s="34"/>
      <c r="QO139" s="34"/>
      <c r="QP139" s="34"/>
      <c r="QQ139" s="34"/>
      <c r="QR139" s="34"/>
      <c r="QS139" s="34"/>
      <c r="QT139" s="34"/>
      <c r="QU139" s="34"/>
      <c r="QV139" s="34"/>
      <c r="QW139" s="34"/>
      <c r="QX139" s="34"/>
      <c r="QY139" s="34"/>
      <c r="QZ139" s="34"/>
      <c r="RA139" s="34"/>
      <c r="RB139" s="34"/>
      <c r="RC139" s="34"/>
      <c r="RD139" s="34"/>
      <c r="RE139" s="34"/>
      <c r="RF139" s="34"/>
      <c r="RG139" s="34"/>
      <c r="RH139" s="34"/>
      <c r="RI139" s="34"/>
      <c r="RJ139" s="34"/>
      <c r="RK139" s="34"/>
      <c r="RL139" s="34"/>
      <c r="RM139" s="34"/>
      <c r="RN139" s="34"/>
      <c r="RO139" s="34"/>
      <c r="RP139" s="34"/>
      <c r="RQ139" s="34"/>
      <c r="RR139" s="34"/>
      <c r="RS139" s="34"/>
      <c r="RT139" s="34"/>
      <c r="RU139" s="34"/>
      <c r="RV139" s="34"/>
      <c r="RW139" s="34"/>
      <c r="RX139" s="34"/>
      <c r="RY139" s="34"/>
      <c r="RZ139" s="34"/>
      <c r="SA139" s="34"/>
      <c r="SB139" s="34"/>
      <c r="SC139" s="34"/>
      <c r="SD139" s="34"/>
      <c r="SE139" s="34"/>
      <c r="SF139" s="34"/>
      <c r="SG139" s="34"/>
      <c r="SH139" s="34"/>
      <c r="SI139" s="34"/>
      <c r="SJ139" s="34"/>
      <c r="SK139" s="34"/>
      <c r="SL139" s="34"/>
      <c r="SM139" s="34"/>
      <c r="SN139" s="34"/>
      <c r="SO139" s="34"/>
      <c r="SP139" s="34"/>
      <c r="SQ139" s="34"/>
      <c r="SR139" s="34"/>
      <c r="SS139" s="34"/>
      <c r="ST139" s="34"/>
      <c r="SU139" s="34"/>
      <c r="SV139" s="34"/>
      <c r="SW139" s="34"/>
      <c r="SX139" s="34"/>
      <c r="SY139" s="34"/>
      <c r="SZ139" s="34"/>
      <c r="TA139" s="34"/>
      <c r="TB139" s="34"/>
      <c r="TC139" s="34"/>
      <c r="TD139" s="34"/>
      <c r="TE139" s="34"/>
      <c r="TF139" s="34"/>
      <c r="TG139" s="34"/>
      <c r="TH139" s="34"/>
      <c r="TI139" s="34"/>
      <c r="TJ139" s="34"/>
      <c r="TK139" s="34"/>
      <c r="TL139" s="34"/>
      <c r="TM139" s="34"/>
      <c r="TN139" s="34"/>
      <c r="TO139" s="34"/>
      <c r="TP139" s="34"/>
      <c r="TQ139" s="34"/>
      <c r="TR139" s="34"/>
      <c r="TS139" s="34"/>
      <c r="TT139" s="34"/>
      <c r="TU139" s="34"/>
      <c r="TV139" s="34"/>
      <c r="TW139" s="34"/>
      <c r="TX139" s="34"/>
      <c r="TY139" s="34"/>
      <c r="TZ139" s="34"/>
      <c r="UA139" s="34"/>
      <c r="UB139" s="34"/>
      <c r="UC139" s="34"/>
      <c r="UD139" s="34"/>
      <c r="UE139" s="34"/>
      <c r="UF139" s="34"/>
      <c r="UG139" s="34"/>
      <c r="UH139" s="34"/>
      <c r="UI139" s="34"/>
      <c r="UJ139" s="34"/>
      <c r="UK139" s="34"/>
      <c r="UL139" s="34"/>
      <c r="UM139" s="34"/>
      <c r="UN139" s="34"/>
      <c r="UO139" s="34"/>
      <c r="UP139" s="34"/>
      <c r="UQ139" s="34"/>
      <c r="UR139" s="34"/>
      <c r="US139" s="34"/>
      <c r="UT139" s="34"/>
      <c r="UU139" s="34"/>
      <c r="UV139" s="34"/>
      <c r="UW139" s="34"/>
      <c r="UX139" s="34"/>
      <c r="UY139" s="34"/>
      <c r="UZ139" s="34"/>
      <c r="VA139" s="34"/>
      <c r="VB139" s="34"/>
      <c r="VC139" s="34"/>
      <c r="VD139" s="34"/>
      <c r="VE139" s="34"/>
      <c r="VF139" s="34"/>
      <c r="VG139" s="34"/>
      <c r="VH139" s="34"/>
      <c r="VI139" s="34"/>
      <c r="VJ139" s="34"/>
      <c r="VK139" s="34"/>
      <c r="VL139" s="34"/>
      <c r="VM139" s="34"/>
      <c r="VN139" s="34"/>
      <c r="VO139" s="34"/>
      <c r="VP139" s="34"/>
      <c r="VQ139" s="34"/>
      <c r="VR139" s="34"/>
      <c r="VS139" s="34"/>
      <c r="VT139" s="34"/>
      <c r="VU139" s="34"/>
      <c r="VV139" s="34"/>
      <c r="VW139" s="34"/>
      <c r="VX139" s="34"/>
      <c r="VY139" s="34"/>
      <c r="VZ139" s="34"/>
      <c r="WA139" s="34"/>
      <c r="WB139" s="34"/>
      <c r="WC139" s="34"/>
      <c r="WD139" s="34"/>
      <c r="WE139" s="34"/>
      <c r="WF139" s="34"/>
      <c r="WG139" s="34"/>
      <c r="WH139" s="34"/>
      <c r="WI139" s="34"/>
      <c r="WJ139" s="34"/>
      <c r="WK139" s="34"/>
      <c r="WL139" s="34"/>
      <c r="WM139" s="34"/>
      <c r="WN139" s="34"/>
      <c r="WO139" s="34"/>
      <c r="WP139" s="34"/>
      <c r="WQ139" s="34"/>
      <c r="WR139" s="34"/>
      <c r="WS139" s="34"/>
      <c r="WT139" s="34"/>
      <c r="WU139" s="34"/>
      <c r="WV139" s="34"/>
      <c r="WW139" s="34"/>
      <c r="WX139" s="34"/>
      <c r="WY139" s="34"/>
      <c r="WZ139" s="34"/>
      <c r="XA139" s="34"/>
      <c r="XB139" s="34"/>
      <c r="XC139" s="34"/>
      <c r="XD139" s="34"/>
      <c r="XE139" s="34"/>
      <c r="XF139" s="34"/>
      <c r="XG139" s="34"/>
      <c r="XH139" s="34"/>
      <c r="XI139" s="34"/>
      <c r="XJ139" s="34"/>
      <c r="XK139" s="34"/>
      <c r="XL139" s="34"/>
      <c r="XM139" s="34"/>
      <c r="XN139" s="34"/>
      <c r="XO139" s="34"/>
      <c r="XP139" s="34"/>
      <c r="XQ139" s="34"/>
      <c r="XR139" s="34"/>
      <c r="XS139" s="34"/>
      <c r="XT139" s="34"/>
      <c r="XU139" s="34"/>
      <c r="XV139" s="34"/>
      <c r="XW139" s="34"/>
      <c r="XX139" s="34"/>
      <c r="XY139" s="34"/>
      <c r="XZ139" s="34"/>
      <c r="YA139" s="34"/>
      <c r="YB139" s="34"/>
      <c r="YC139" s="34"/>
      <c r="YD139" s="34"/>
      <c r="YE139" s="34"/>
      <c r="YF139" s="34"/>
      <c r="YG139" s="34"/>
      <c r="YH139" s="34"/>
      <c r="YI139" s="34"/>
      <c r="YJ139" s="34"/>
      <c r="YK139" s="34"/>
      <c r="YL139" s="34"/>
      <c r="YM139" s="34"/>
      <c r="YN139" s="34"/>
      <c r="YO139" s="34"/>
      <c r="YP139" s="34"/>
      <c r="YQ139" s="34"/>
      <c r="YR139" s="34"/>
      <c r="YS139" s="34"/>
      <c r="YT139" s="34"/>
      <c r="YU139" s="34"/>
      <c r="YV139" s="34"/>
      <c r="YW139" s="34"/>
      <c r="YX139" s="34"/>
      <c r="YY139" s="34"/>
      <c r="YZ139" s="34"/>
      <c r="ZA139" s="34"/>
      <c r="ZB139" s="34"/>
      <c r="ZC139" s="34"/>
      <c r="ZD139" s="34"/>
      <c r="ZE139" s="34"/>
      <c r="ZF139" s="34"/>
      <c r="ZG139" s="34"/>
      <c r="ZH139" s="34"/>
      <c r="ZI139" s="34"/>
      <c r="ZJ139" s="34"/>
      <c r="ZK139" s="34"/>
      <c r="ZL139" s="34"/>
      <c r="ZM139" s="34"/>
      <c r="ZN139" s="34"/>
      <c r="ZO139" s="34"/>
      <c r="ZP139" s="34"/>
      <c r="ZQ139" s="34"/>
      <c r="ZR139" s="34"/>
      <c r="ZS139" s="34"/>
      <c r="ZT139" s="34"/>
      <c r="ZU139" s="34"/>
      <c r="ZV139" s="34"/>
      <c r="ZW139" s="34"/>
      <c r="ZX139" s="34"/>
      <c r="ZY139" s="34"/>
      <c r="ZZ139" s="34"/>
      <c r="AAA139" s="34"/>
      <c r="AAB139" s="34"/>
      <c r="AAC139" s="34"/>
      <c r="AAD139" s="34"/>
      <c r="AAE139" s="34"/>
      <c r="AAF139" s="34"/>
      <c r="AAG139" s="34"/>
      <c r="AAH139" s="34"/>
      <c r="AAI139" s="34"/>
      <c r="AAJ139" s="34"/>
      <c r="AAK139" s="34"/>
      <c r="AAL139" s="34"/>
      <c r="AAM139" s="34"/>
      <c r="AAN139" s="34"/>
      <c r="AAO139" s="34"/>
      <c r="AAP139" s="34"/>
      <c r="AAQ139" s="34"/>
      <c r="AAR139" s="34"/>
      <c r="AAS139" s="34"/>
      <c r="AAT139" s="34"/>
      <c r="AAU139" s="34"/>
      <c r="AAV139" s="34"/>
      <c r="AAW139" s="34"/>
      <c r="AAX139" s="34"/>
      <c r="AAY139" s="34"/>
      <c r="AAZ139" s="34"/>
      <c r="ABA139" s="34"/>
      <c r="ABB139" s="34"/>
      <c r="ABC139" s="34"/>
      <c r="ABD139" s="34"/>
      <c r="ABE139" s="34"/>
      <c r="ABF139" s="34"/>
      <c r="ABG139" s="34"/>
      <c r="ABH139" s="34"/>
      <c r="ABI139" s="34"/>
      <c r="ABJ139" s="34"/>
      <c r="ABK139" s="34"/>
      <c r="ABL139" s="34"/>
      <c r="ABM139" s="34"/>
      <c r="ABN139" s="34"/>
      <c r="ABO139" s="34"/>
      <c r="ABP139" s="34"/>
      <c r="ABQ139" s="34"/>
      <c r="ABR139" s="34"/>
      <c r="ABS139" s="34"/>
      <c r="ABT139" s="34"/>
      <c r="ABU139" s="34"/>
      <c r="ABV139" s="34"/>
      <c r="ABW139" s="34"/>
      <c r="ABX139" s="34"/>
      <c r="ABY139" s="34"/>
      <c r="ABZ139" s="34"/>
      <c r="ACA139" s="34"/>
      <c r="ACB139" s="34"/>
      <c r="ACC139" s="34"/>
      <c r="ACD139" s="34"/>
      <c r="ACE139" s="34"/>
      <c r="ACF139" s="34"/>
      <c r="ACG139" s="34"/>
      <c r="ACH139" s="34"/>
      <c r="ACI139" s="34"/>
      <c r="ACJ139" s="34"/>
      <c r="ACK139" s="34"/>
      <c r="ACL139" s="34"/>
      <c r="ACM139" s="34"/>
      <c r="ACN139" s="34"/>
      <c r="ACO139" s="34"/>
      <c r="ACP139" s="34"/>
      <c r="ACQ139" s="34"/>
      <c r="ACR139" s="34"/>
      <c r="ACS139" s="34"/>
      <c r="ACT139" s="34"/>
      <c r="ACU139" s="34"/>
      <c r="ACV139" s="34"/>
      <c r="ACW139" s="34"/>
      <c r="ACX139" s="34"/>
      <c r="ACY139" s="34"/>
      <c r="ACZ139" s="34"/>
      <c r="ADA139" s="34"/>
      <c r="ADB139" s="34"/>
      <c r="ADC139" s="34"/>
      <c r="ADD139" s="34"/>
      <c r="ADE139" s="34"/>
      <c r="ADF139" s="34"/>
      <c r="ADG139" s="34"/>
      <c r="ADH139" s="34"/>
      <c r="ADI139" s="34"/>
      <c r="ADJ139" s="34"/>
      <c r="ADK139" s="34"/>
      <c r="ADL139" s="34"/>
      <c r="ADM139" s="34"/>
      <c r="ADN139" s="34"/>
      <c r="ADO139" s="34"/>
      <c r="ADP139" s="34"/>
      <c r="ADQ139" s="34"/>
      <c r="ADR139" s="34"/>
      <c r="ADS139" s="34"/>
      <c r="ADT139" s="34"/>
      <c r="ADU139" s="34"/>
      <c r="ADV139" s="34"/>
      <c r="ADW139" s="34"/>
      <c r="ADX139" s="34"/>
      <c r="ADY139" s="34"/>
      <c r="ADZ139" s="34"/>
      <c r="AEA139" s="34"/>
      <c r="AEB139" s="34"/>
      <c r="AEC139" s="34"/>
      <c r="AED139" s="34"/>
      <c r="AEE139" s="34"/>
      <c r="AEF139" s="34"/>
      <c r="AEG139" s="34"/>
      <c r="AEH139" s="34"/>
      <c r="AEI139" s="34"/>
      <c r="AEJ139" s="34"/>
      <c r="AEK139" s="34"/>
      <c r="AEL139" s="34"/>
      <c r="AEM139" s="34"/>
      <c r="AEN139" s="34"/>
      <c r="AEO139" s="34"/>
      <c r="AEP139" s="34"/>
      <c r="AEQ139" s="34"/>
      <c r="AER139" s="34"/>
      <c r="AES139" s="34"/>
      <c r="AET139" s="34"/>
      <c r="AEU139" s="34"/>
      <c r="AEV139" s="34"/>
      <c r="AEW139" s="34"/>
      <c r="AEX139" s="34"/>
      <c r="AEY139" s="34"/>
      <c r="AEZ139" s="34"/>
      <c r="AFA139" s="34"/>
      <c r="AFB139" s="34"/>
      <c r="AFC139" s="34"/>
      <c r="AFD139" s="34"/>
      <c r="AFE139" s="34"/>
      <c r="AFF139" s="34"/>
      <c r="AFG139" s="34"/>
      <c r="AFH139" s="34"/>
      <c r="AFI139" s="34"/>
      <c r="AFJ139" s="34"/>
      <c r="AFK139" s="34"/>
      <c r="AFL139" s="34"/>
      <c r="AFM139" s="34"/>
      <c r="AFN139" s="34"/>
      <c r="AFO139" s="34"/>
      <c r="AFP139" s="34"/>
      <c r="AFQ139" s="34"/>
      <c r="AFR139" s="34"/>
      <c r="AFS139" s="34"/>
      <c r="AFT139" s="34"/>
      <c r="AFU139" s="34"/>
      <c r="AFV139" s="34"/>
      <c r="AFW139" s="34"/>
      <c r="AFX139" s="34"/>
      <c r="AFY139" s="34"/>
      <c r="AFZ139" s="34"/>
      <c r="AGA139" s="34"/>
      <c r="AGB139" s="34"/>
      <c r="AGC139" s="34"/>
      <c r="AGD139" s="34"/>
      <c r="AGE139" s="34"/>
      <c r="AGF139" s="34"/>
      <c r="AGG139" s="34"/>
      <c r="AGH139" s="34"/>
      <c r="AGI139" s="34"/>
      <c r="AGJ139" s="34"/>
      <c r="AGK139" s="34"/>
      <c r="AGL139" s="34"/>
      <c r="AGM139" s="34"/>
      <c r="AGN139" s="34"/>
      <c r="AGO139" s="34"/>
      <c r="AGP139" s="34"/>
      <c r="AGQ139" s="34"/>
      <c r="AGR139" s="34"/>
      <c r="AGS139" s="34"/>
      <c r="AGT139" s="34"/>
      <c r="AGU139" s="34"/>
      <c r="AGV139" s="34"/>
      <c r="AGW139" s="34"/>
      <c r="AGX139" s="34"/>
      <c r="AGY139" s="34"/>
      <c r="AGZ139" s="34"/>
      <c r="AHA139" s="34"/>
      <c r="AHB139" s="34"/>
      <c r="AHC139" s="34"/>
      <c r="AHD139" s="34"/>
      <c r="AHE139" s="34"/>
      <c r="AHF139" s="34"/>
      <c r="AHG139" s="34"/>
      <c r="AHH139" s="34"/>
      <c r="AHI139" s="34"/>
      <c r="AHJ139" s="34"/>
      <c r="AHK139" s="34"/>
      <c r="AHL139" s="34"/>
      <c r="AHM139" s="34"/>
      <c r="AHN139" s="34"/>
      <c r="AHO139" s="34"/>
      <c r="AHP139" s="34"/>
      <c r="AHQ139" s="34"/>
      <c r="AHR139" s="34"/>
      <c r="AHS139" s="34"/>
      <c r="AHT139" s="34"/>
      <c r="AHU139" s="34"/>
      <c r="AHV139" s="34"/>
      <c r="AHW139" s="34"/>
      <c r="AHX139" s="34"/>
      <c r="AHY139" s="34"/>
      <c r="AHZ139" s="34"/>
      <c r="AIA139" s="34"/>
      <c r="AIB139" s="34"/>
      <c r="AIC139" s="34"/>
      <c r="AID139" s="34"/>
      <c r="AIE139" s="34"/>
      <c r="AIF139" s="34"/>
      <c r="AIG139" s="34"/>
      <c r="AIH139" s="34"/>
      <c r="AII139" s="34"/>
      <c r="AIJ139" s="34"/>
      <c r="AIK139" s="34"/>
      <c r="AIL139" s="34"/>
      <c r="AIM139" s="34"/>
      <c r="AIN139" s="34"/>
      <c r="AIO139" s="34"/>
      <c r="AIP139" s="34"/>
      <c r="AIQ139" s="34"/>
      <c r="AIR139" s="34"/>
      <c r="AIS139" s="34"/>
      <c r="AIT139" s="34"/>
      <c r="AIU139" s="34"/>
      <c r="AIV139" s="34"/>
      <c r="AIW139" s="34"/>
      <c r="AIX139" s="34"/>
      <c r="AIY139" s="34"/>
      <c r="AIZ139" s="34"/>
      <c r="AJA139" s="34"/>
      <c r="AJB139" s="34"/>
      <c r="AJC139" s="34"/>
      <c r="AJD139" s="34"/>
      <c r="AJE139" s="34"/>
      <c r="AJF139" s="34"/>
      <c r="AJG139" s="34"/>
      <c r="AJH139" s="34"/>
      <c r="AJI139" s="34"/>
      <c r="AJJ139" s="34"/>
      <c r="AJK139" s="34"/>
      <c r="AJL139" s="34"/>
      <c r="AJM139" s="34"/>
      <c r="AJN139" s="34"/>
      <c r="AJO139" s="34"/>
      <c r="AJP139" s="34"/>
      <c r="AJQ139" s="34"/>
      <c r="AJR139" s="34"/>
      <c r="AJS139" s="34"/>
      <c r="AJT139" s="34"/>
      <c r="AJU139" s="34"/>
      <c r="AJV139" s="34"/>
      <c r="AJW139" s="34"/>
      <c r="AJX139" s="34"/>
      <c r="AJY139" s="34"/>
      <c r="AJZ139" s="34"/>
      <c r="AKA139" s="34"/>
      <c r="AKB139" s="34"/>
      <c r="AKC139" s="34"/>
      <c r="AKD139" s="34"/>
      <c r="AKE139" s="34"/>
      <c r="AKF139" s="34"/>
      <c r="AKG139" s="34"/>
      <c r="AKH139" s="34"/>
      <c r="AKI139" s="34"/>
      <c r="AKJ139" s="34"/>
      <c r="AKK139" s="34"/>
      <c r="AKL139" s="34"/>
      <c r="AKM139" s="34"/>
      <c r="AKN139" s="34"/>
      <c r="AKO139" s="34"/>
      <c r="AKP139" s="34"/>
      <c r="AKQ139" s="34"/>
      <c r="AKR139" s="34"/>
      <c r="AKS139" s="34"/>
      <c r="AKT139" s="34"/>
      <c r="AKU139" s="34"/>
      <c r="AKV139" s="34"/>
      <c r="AKW139" s="34"/>
      <c r="AKX139" s="34"/>
      <c r="AKY139" s="34"/>
      <c r="AKZ139" s="34"/>
      <c r="ALA139" s="34"/>
      <c r="ALB139" s="34"/>
      <c r="ALC139" s="34"/>
      <c r="ALD139" s="34"/>
      <c r="ALE139" s="34"/>
      <c r="ALF139" s="34"/>
      <c r="ALG139" s="34"/>
      <c r="ALH139" s="34"/>
      <c r="ALI139" s="34"/>
      <c r="ALJ139" s="34"/>
      <c r="ALK139" s="34"/>
      <c r="ALL139" s="34"/>
      <c r="ALM139" s="34"/>
      <c r="ALN139" s="34"/>
      <c r="ALO139" s="34"/>
      <c r="ALP139" s="34"/>
      <c r="ALQ139" s="34"/>
      <c r="ALR139" s="34"/>
      <c r="ALS139" s="34"/>
      <c r="ALT139" s="34"/>
      <c r="ALU139" s="34"/>
      <c r="ALV139" s="34"/>
      <c r="ALW139" s="34"/>
      <c r="ALX139" s="34"/>
      <c r="ALY139" s="34"/>
      <c r="ALZ139" s="34"/>
      <c r="AMA139" s="34"/>
      <c r="AMB139" s="34"/>
      <c r="AMC139" s="34"/>
      <c r="AMD139" s="34"/>
      <c r="AME139" s="34"/>
      <c r="AMF139" s="34"/>
      <c r="AMG139" s="34"/>
      <c r="AMH139" s="34"/>
      <c r="AMI139" s="34"/>
      <c r="AMJ139" s="34"/>
      <c r="AMK139" s="34"/>
    </row>
    <row r="140" spans="1:1025" s="42" customFormat="1" ht="39">
      <c r="A140" s="38">
        <v>137</v>
      </c>
      <c r="B140" s="39" t="s">
        <v>240</v>
      </c>
      <c r="C140" s="39" t="s">
        <v>74</v>
      </c>
      <c r="D140" s="40">
        <v>6293.66</v>
      </c>
      <c r="E140" s="40"/>
      <c r="F140" s="40">
        <f t="shared" si="4"/>
        <v>6293.66</v>
      </c>
      <c r="G140" s="39" t="s">
        <v>159</v>
      </c>
      <c r="H140" s="39"/>
      <c r="I140" s="40">
        <v>35.6</v>
      </c>
      <c r="J140" s="40"/>
      <c r="K140" s="39"/>
      <c r="L140" s="39" t="s">
        <v>161</v>
      </c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41"/>
      <c r="IV140" s="41"/>
      <c r="IW140" s="41"/>
      <c r="IX140" s="41"/>
      <c r="IY140" s="41"/>
      <c r="IZ140" s="41"/>
      <c r="JA140" s="41"/>
      <c r="JB140" s="41"/>
      <c r="JC140" s="41"/>
      <c r="JD140" s="41"/>
      <c r="JE140" s="41"/>
      <c r="JF140" s="41"/>
      <c r="JG140" s="41"/>
      <c r="JH140" s="41"/>
      <c r="JI140" s="41"/>
      <c r="JJ140" s="41"/>
      <c r="JK140" s="41"/>
      <c r="JL140" s="41"/>
      <c r="JM140" s="41"/>
      <c r="JN140" s="41"/>
      <c r="JO140" s="41"/>
      <c r="JP140" s="41"/>
      <c r="JQ140" s="41"/>
      <c r="JR140" s="41"/>
      <c r="JS140" s="41"/>
      <c r="JT140" s="41"/>
      <c r="JU140" s="41"/>
      <c r="JV140" s="41"/>
      <c r="JW140" s="41"/>
      <c r="JX140" s="41"/>
      <c r="JY140" s="41"/>
      <c r="JZ140" s="41"/>
      <c r="KA140" s="41"/>
      <c r="KB140" s="41"/>
      <c r="KC140" s="41"/>
      <c r="KD140" s="41"/>
      <c r="KE140" s="41"/>
      <c r="KF140" s="41"/>
      <c r="KG140" s="41"/>
      <c r="KH140" s="41"/>
      <c r="KI140" s="41"/>
      <c r="KJ140" s="41"/>
      <c r="KK140" s="41"/>
      <c r="KL140" s="41"/>
      <c r="KM140" s="41"/>
      <c r="KN140" s="41"/>
      <c r="KO140" s="41"/>
      <c r="KP140" s="41"/>
      <c r="KQ140" s="41"/>
      <c r="KR140" s="41"/>
      <c r="KS140" s="41"/>
      <c r="KT140" s="41"/>
      <c r="KU140" s="41"/>
      <c r="KV140" s="41"/>
      <c r="KW140" s="41"/>
      <c r="KX140" s="41"/>
      <c r="KY140" s="41"/>
      <c r="KZ140" s="41"/>
      <c r="LA140" s="41"/>
      <c r="LB140" s="41"/>
      <c r="LC140" s="41"/>
      <c r="LD140" s="41"/>
      <c r="LE140" s="41"/>
      <c r="LF140" s="41"/>
      <c r="LG140" s="41"/>
      <c r="LH140" s="41"/>
      <c r="LI140" s="41"/>
      <c r="LJ140" s="41"/>
      <c r="LK140" s="41"/>
      <c r="LL140" s="41"/>
      <c r="LM140" s="41"/>
      <c r="LN140" s="41"/>
      <c r="LO140" s="41"/>
      <c r="LP140" s="41"/>
      <c r="LQ140" s="41"/>
      <c r="LR140" s="41"/>
      <c r="LS140" s="41"/>
      <c r="LT140" s="41"/>
      <c r="LU140" s="41"/>
      <c r="LV140" s="41"/>
      <c r="LW140" s="41"/>
      <c r="LX140" s="41"/>
      <c r="LY140" s="41"/>
      <c r="LZ140" s="41"/>
      <c r="MA140" s="41"/>
      <c r="MB140" s="41"/>
      <c r="MC140" s="41"/>
      <c r="MD140" s="41"/>
      <c r="ME140" s="41"/>
      <c r="MF140" s="41"/>
      <c r="MG140" s="41"/>
      <c r="MH140" s="41"/>
      <c r="MI140" s="41"/>
      <c r="MJ140" s="41"/>
      <c r="MK140" s="41"/>
      <c r="ML140" s="41"/>
      <c r="MM140" s="41"/>
      <c r="MN140" s="41"/>
      <c r="MO140" s="41"/>
      <c r="MP140" s="41"/>
      <c r="MQ140" s="41"/>
      <c r="MR140" s="41"/>
      <c r="MS140" s="41"/>
      <c r="MT140" s="41"/>
      <c r="MU140" s="41"/>
      <c r="MV140" s="41"/>
      <c r="MW140" s="41"/>
      <c r="MX140" s="41"/>
      <c r="MY140" s="41"/>
      <c r="MZ140" s="41"/>
      <c r="NA140" s="41"/>
      <c r="NB140" s="41"/>
      <c r="NC140" s="41"/>
      <c r="ND140" s="41"/>
      <c r="NE140" s="41"/>
      <c r="NF140" s="41"/>
      <c r="NG140" s="41"/>
      <c r="NH140" s="41"/>
      <c r="NI140" s="41"/>
      <c r="NJ140" s="41"/>
      <c r="NK140" s="41"/>
      <c r="NL140" s="41"/>
      <c r="NM140" s="41"/>
      <c r="NN140" s="41"/>
      <c r="NO140" s="41"/>
      <c r="NP140" s="41"/>
      <c r="NQ140" s="41"/>
      <c r="NR140" s="41"/>
      <c r="NS140" s="41"/>
      <c r="NT140" s="41"/>
      <c r="NU140" s="41"/>
      <c r="NV140" s="41"/>
      <c r="NW140" s="41"/>
      <c r="NX140" s="41"/>
      <c r="NY140" s="41"/>
      <c r="NZ140" s="41"/>
      <c r="OA140" s="41"/>
      <c r="OB140" s="41"/>
      <c r="OC140" s="41"/>
      <c r="OD140" s="41"/>
      <c r="OE140" s="41"/>
      <c r="OF140" s="41"/>
      <c r="OG140" s="41"/>
      <c r="OH140" s="41"/>
      <c r="OI140" s="41"/>
      <c r="OJ140" s="41"/>
      <c r="OK140" s="41"/>
      <c r="OL140" s="41"/>
      <c r="OM140" s="41"/>
      <c r="ON140" s="41"/>
      <c r="OO140" s="41"/>
      <c r="OP140" s="41"/>
      <c r="OQ140" s="41"/>
      <c r="OR140" s="41"/>
      <c r="OS140" s="41"/>
      <c r="OT140" s="41"/>
      <c r="OU140" s="41"/>
      <c r="OV140" s="41"/>
      <c r="OW140" s="41"/>
      <c r="OX140" s="41"/>
      <c r="OY140" s="41"/>
      <c r="OZ140" s="41"/>
      <c r="PA140" s="41"/>
      <c r="PB140" s="41"/>
      <c r="PC140" s="41"/>
      <c r="PD140" s="41"/>
      <c r="PE140" s="41"/>
      <c r="PF140" s="41"/>
      <c r="PG140" s="41"/>
      <c r="PH140" s="41"/>
      <c r="PI140" s="41"/>
      <c r="PJ140" s="41"/>
      <c r="PK140" s="41"/>
      <c r="PL140" s="41"/>
      <c r="PM140" s="41"/>
      <c r="PN140" s="41"/>
      <c r="PO140" s="41"/>
      <c r="PP140" s="41"/>
      <c r="PQ140" s="41"/>
      <c r="PR140" s="41"/>
      <c r="PS140" s="41"/>
      <c r="PT140" s="41"/>
      <c r="PU140" s="41"/>
      <c r="PV140" s="41"/>
      <c r="PW140" s="41"/>
      <c r="PX140" s="41"/>
      <c r="PY140" s="41"/>
      <c r="PZ140" s="41"/>
      <c r="QA140" s="41"/>
      <c r="QB140" s="41"/>
      <c r="QC140" s="41"/>
      <c r="QD140" s="41"/>
      <c r="QE140" s="41"/>
      <c r="QF140" s="41"/>
      <c r="QG140" s="41"/>
      <c r="QH140" s="41"/>
      <c r="QI140" s="41"/>
      <c r="QJ140" s="41"/>
      <c r="QK140" s="41"/>
      <c r="QL140" s="41"/>
      <c r="QM140" s="41"/>
      <c r="QN140" s="41"/>
      <c r="QO140" s="41"/>
      <c r="QP140" s="41"/>
      <c r="QQ140" s="41"/>
      <c r="QR140" s="41"/>
      <c r="QS140" s="41"/>
      <c r="QT140" s="41"/>
      <c r="QU140" s="41"/>
      <c r="QV140" s="41"/>
      <c r="QW140" s="41"/>
      <c r="QX140" s="41"/>
      <c r="QY140" s="41"/>
      <c r="QZ140" s="41"/>
      <c r="RA140" s="41"/>
      <c r="RB140" s="41"/>
      <c r="RC140" s="41"/>
      <c r="RD140" s="41"/>
      <c r="RE140" s="41"/>
      <c r="RF140" s="41"/>
      <c r="RG140" s="41"/>
      <c r="RH140" s="41"/>
      <c r="RI140" s="41"/>
      <c r="RJ140" s="41"/>
      <c r="RK140" s="41"/>
      <c r="RL140" s="41"/>
      <c r="RM140" s="41"/>
      <c r="RN140" s="41"/>
      <c r="RO140" s="41"/>
      <c r="RP140" s="41"/>
      <c r="RQ140" s="41"/>
      <c r="RR140" s="41"/>
      <c r="RS140" s="41"/>
      <c r="RT140" s="41"/>
      <c r="RU140" s="41"/>
      <c r="RV140" s="41"/>
      <c r="RW140" s="41"/>
      <c r="RX140" s="41"/>
      <c r="RY140" s="41"/>
      <c r="RZ140" s="41"/>
      <c r="SA140" s="41"/>
      <c r="SB140" s="41"/>
      <c r="SC140" s="41"/>
      <c r="SD140" s="41"/>
      <c r="SE140" s="41"/>
      <c r="SF140" s="41"/>
      <c r="SG140" s="41"/>
      <c r="SH140" s="41"/>
      <c r="SI140" s="41"/>
      <c r="SJ140" s="41"/>
      <c r="SK140" s="41"/>
      <c r="SL140" s="41"/>
      <c r="SM140" s="41"/>
      <c r="SN140" s="41"/>
      <c r="SO140" s="41"/>
      <c r="SP140" s="41"/>
      <c r="SQ140" s="41"/>
      <c r="SR140" s="41"/>
      <c r="SS140" s="41"/>
      <c r="ST140" s="41"/>
      <c r="SU140" s="41"/>
      <c r="SV140" s="41"/>
      <c r="SW140" s="41"/>
      <c r="SX140" s="41"/>
      <c r="SY140" s="41"/>
      <c r="SZ140" s="41"/>
      <c r="TA140" s="41"/>
      <c r="TB140" s="41"/>
      <c r="TC140" s="41"/>
      <c r="TD140" s="41"/>
      <c r="TE140" s="41"/>
      <c r="TF140" s="41"/>
      <c r="TG140" s="41"/>
      <c r="TH140" s="41"/>
      <c r="TI140" s="41"/>
      <c r="TJ140" s="41"/>
      <c r="TK140" s="41"/>
      <c r="TL140" s="41"/>
      <c r="TM140" s="41"/>
      <c r="TN140" s="41"/>
      <c r="TO140" s="41"/>
      <c r="TP140" s="41"/>
      <c r="TQ140" s="41"/>
      <c r="TR140" s="41"/>
      <c r="TS140" s="41"/>
      <c r="TT140" s="41"/>
      <c r="TU140" s="41"/>
      <c r="TV140" s="41"/>
      <c r="TW140" s="41"/>
      <c r="TX140" s="41"/>
      <c r="TY140" s="41"/>
      <c r="TZ140" s="41"/>
      <c r="UA140" s="41"/>
      <c r="UB140" s="41"/>
      <c r="UC140" s="41"/>
      <c r="UD140" s="41"/>
      <c r="UE140" s="41"/>
      <c r="UF140" s="41"/>
      <c r="UG140" s="41"/>
      <c r="UH140" s="41"/>
      <c r="UI140" s="41"/>
      <c r="UJ140" s="41"/>
      <c r="UK140" s="41"/>
      <c r="UL140" s="41"/>
      <c r="UM140" s="41"/>
      <c r="UN140" s="41"/>
      <c r="UO140" s="41"/>
      <c r="UP140" s="41"/>
      <c r="UQ140" s="41"/>
      <c r="UR140" s="41"/>
      <c r="US140" s="41"/>
      <c r="UT140" s="41"/>
      <c r="UU140" s="41"/>
      <c r="UV140" s="41"/>
      <c r="UW140" s="41"/>
      <c r="UX140" s="41"/>
      <c r="UY140" s="41"/>
      <c r="UZ140" s="41"/>
      <c r="VA140" s="41"/>
      <c r="VB140" s="41"/>
      <c r="VC140" s="41"/>
      <c r="VD140" s="41"/>
      <c r="VE140" s="41"/>
      <c r="VF140" s="41"/>
      <c r="VG140" s="41"/>
      <c r="VH140" s="41"/>
      <c r="VI140" s="41"/>
      <c r="VJ140" s="41"/>
      <c r="VK140" s="41"/>
      <c r="VL140" s="41"/>
      <c r="VM140" s="41"/>
      <c r="VN140" s="41"/>
      <c r="VO140" s="41"/>
      <c r="VP140" s="41"/>
      <c r="VQ140" s="41"/>
      <c r="VR140" s="41"/>
      <c r="VS140" s="41"/>
      <c r="VT140" s="41"/>
      <c r="VU140" s="41"/>
      <c r="VV140" s="41"/>
      <c r="VW140" s="41"/>
      <c r="VX140" s="41"/>
      <c r="VY140" s="41"/>
      <c r="VZ140" s="41"/>
      <c r="WA140" s="41"/>
      <c r="WB140" s="41"/>
      <c r="WC140" s="41"/>
      <c r="WD140" s="41"/>
      <c r="WE140" s="41"/>
      <c r="WF140" s="41"/>
      <c r="WG140" s="41"/>
      <c r="WH140" s="41"/>
      <c r="WI140" s="41"/>
      <c r="WJ140" s="41"/>
      <c r="WK140" s="41"/>
      <c r="WL140" s="41"/>
      <c r="WM140" s="41"/>
      <c r="WN140" s="41"/>
      <c r="WO140" s="41"/>
      <c r="WP140" s="41"/>
      <c r="WQ140" s="41"/>
      <c r="WR140" s="41"/>
      <c r="WS140" s="41"/>
      <c r="WT140" s="41"/>
      <c r="WU140" s="41"/>
      <c r="WV140" s="41"/>
      <c r="WW140" s="41"/>
      <c r="WX140" s="41"/>
      <c r="WY140" s="41"/>
      <c r="WZ140" s="41"/>
      <c r="XA140" s="41"/>
      <c r="XB140" s="41"/>
      <c r="XC140" s="41"/>
      <c r="XD140" s="41"/>
      <c r="XE140" s="41"/>
      <c r="XF140" s="41"/>
      <c r="XG140" s="41"/>
      <c r="XH140" s="41"/>
      <c r="XI140" s="41"/>
      <c r="XJ140" s="41"/>
      <c r="XK140" s="41"/>
      <c r="XL140" s="41"/>
      <c r="XM140" s="41"/>
      <c r="XN140" s="41"/>
      <c r="XO140" s="41"/>
      <c r="XP140" s="41"/>
      <c r="XQ140" s="41"/>
      <c r="XR140" s="41"/>
      <c r="XS140" s="41"/>
      <c r="XT140" s="41"/>
      <c r="XU140" s="41"/>
      <c r="XV140" s="41"/>
      <c r="XW140" s="41"/>
      <c r="XX140" s="41"/>
      <c r="XY140" s="41"/>
      <c r="XZ140" s="41"/>
      <c r="YA140" s="41"/>
      <c r="YB140" s="41"/>
      <c r="YC140" s="41"/>
      <c r="YD140" s="41"/>
      <c r="YE140" s="41"/>
      <c r="YF140" s="41"/>
      <c r="YG140" s="41"/>
      <c r="YH140" s="41"/>
      <c r="YI140" s="41"/>
      <c r="YJ140" s="41"/>
      <c r="YK140" s="41"/>
      <c r="YL140" s="41"/>
      <c r="YM140" s="41"/>
      <c r="YN140" s="41"/>
      <c r="YO140" s="41"/>
      <c r="YP140" s="41"/>
      <c r="YQ140" s="41"/>
      <c r="YR140" s="41"/>
      <c r="YS140" s="41"/>
      <c r="YT140" s="41"/>
      <c r="YU140" s="41"/>
      <c r="YV140" s="41"/>
      <c r="YW140" s="41"/>
      <c r="YX140" s="41"/>
      <c r="YY140" s="41"/>
      <c r="YZ140" s="41"/>
      <c r="ZA140" s="41"/>
      <c r="ZB140" s="41"/>
      <c r="ZC140" s="41"/>
      <c r="ZD140" s="41"/>
      <c r="ZE140" s="41"/>
      <c r="ZF140" s="41"/>
      <c r="ZG140" s="41"/>
      <c r="ZH140" s="41"/>
      <c r="ZI140" s="41"/>
      <c r="ZJ140" s="41"/>
      <c r="ZK140" s="41"/>
      <c r="ZL140" s="41"/>
      <c r="ZM140" s="41"/>
      <c r="ZN140" s="41"/>
      <c r="ZO140" s="41"/>
      <c r="ZP140" s="41"/>
      <c r="ZQ140" s="41"/>
      <c r="ZR140" s="41"/>
      <c r="ZS140" s="41"/>
      <c r="ZT140" s="41"/>
      <c r="ZU140" s="41"/>
      <c r="ZV140" s="41"/>
      <c r="ZW140" s="41"/>
      <c r="ZX140" s="41"/>
      <c r="ZY140" s="41"/>
      <c r="ZZ140" s="41"/>
      <c r="AAA140" s="41"/>
      <c r="AAB140" s="41"/>
      <c r="AAC140" s="41"/>
      <c r="AAD140" s="41"/>
      <c r="AAE140" s="41"/>
      <c r="AAF140" s="41"/>
      <c r="AAG140" s="41"/>
      <c r="AAH140" s="41"/>
      <c r="AAI140" s="41"/>
      <c r="AAJ140" s="41"/>
      <c r="AAK140" s="41"/>
      <c r="AAL140" s="41"/>
      <c r="AAM140" s="41"/>
      <c r="AAN140" s="41"/>
      <c r="AAO140" s="41"/>
      <c r="AAP140" s="41"/>
      <c r="AAQ140" s="41"/>
      <c r="AAR140" s="41"/>
      <c r="AAS140" s="41"/>
      <c r="AAT140" s="41"/>
      <c r="AAU140" s="41"/>
      <c r="AAV140" s="41"/>
      <c r="AAW140" s="41"/>
      <c r="AAX140" s="41"/>
      <c r="AAY140" s="41"/>
      <c r="AAZ140" s="41"/>
      <c r="ABA140" s="41"/>
      <c r="ABB140" s="41"/>
      <c r="ABC140" s="41"/>
      <c r="ABD140" s="41"/>
      <c r="ABE140" s="41"/>
      <c r="ABF140" s="41"/>
      <c r="ABG140" s="41"/>
      <c r="ABH140" s="41"/>
      <c r="ABI140" s="41"/>
      <c r="ABJ140" s="41"/>
      <c r="ABK140" s="41"/>
      <c r="ABL140" s="41"/>
      <c r="ABM140" s="41"/>
      <c r="ABN140" s="41"/>
      <c r="ABO140" s="41"/>
      <c r="ABP140" s="41"/>
      <c r="ABQ140" s="41"/>
      <c r="ABR140" s="41"/>
      <c r="ABS140" s="41"/>
      <c r="ABT140" s="41"/>
      <c r="ABU140" s="41"/>
      <c r="ABV140" s="41"/>
      <c r="ABW140" s="41"/>
      <c r="ABX140" s="41"/>
      <c r="ABY140" s="41"/>
      <c r="ABZ140" s="41"/>
      <c r="ACA140" s="41"/>
      <c r="ACB140" s="41"/>
      <c r="ACC140" s="41"/>
      <c r="ACD140" s="41"/>
      <c r="ACE140" s="41"/>
      <c r="ACF140" s="41"/>
      <c r="ACG140" s="41"/>
      <c r="ACH140" s="41"/>
      <c r="ACI140" s="41"/>
      <c r="ACJ140" s="41"/>
      <c r="ACK140" s="41"/>
      <c r="ACL140" s="41"/>
      <c r="ACM140" s="41"/>
      <c r="ACN140" s="41"/>
      <c r="ACO140" s="41"/>
      <c r="ACP140" s="41"/>
      <c r="ACQ140" s="41"/>
      <c r="ACR140" s="41"/>
      <c r="ACS140" s="41"/>
      <c r="ACT140" s="41"/>
      <c r="ACU140" s="41"/>
      <c r="ACV140" s="41"/>
      <c r="ACW140" s="41"/>
      <c r="ACX140" s="41"/>
      <c r="ACY140" s="41"/>
      <c r="ACZ140" s="41"/>
      <c r="ADA140" s="41"/>
      <c r="ADB140" s="41"/>
      <c r="ADC140" s="41"/>
      <c r="ADD140" s="41"/>
      <c r="ADE140" s="41"/>
      <c r="ADF140" s="41"/>
      <c r="ADG140" s="41"/>
      <c r="ADH140" s="41"/>
      <c r="ADI140" s="41"/>
      <c r="ADJ140" s="41"/>
      <c r="ADK140" s="41"/>
      <c r="ADL140" s="41"/>
      <c r="ADM140" s="41"/>
      <c r="ADN140" s="41"/>
      <c r="ADO140" s="41"/>
      <c r="ADP140" s="41"/>
      <c r="ADQ140" s="41"/>
      <c r="ADR140" s="41"/>
      <c r="ADS140" s="41"/>
      <c r="ADT140" s="41"/>
      <c r="ADU140" s="41"/>
      <c r="ADV140" s="41"/>
      <c r="ADW140" s="41"/>
      <c r="ADX140" s="41"/>
      <c r="ADY140" s="41"/>
      <c r="ADZ140" s="41"/>
      <c r="AEA140" s="41"/>
      <c r="AEB140" s="41"/>
      <c r="AEC140" s="41"/>
      <c r="AED140" s="41"/>
      <c r="AEE140" s="41"/>
      <c r="AEF140" s="41"/>
      <c r="AEG140" s="41"/>
      <c r="AEH140" s="41"/>
      <c r="AEI140" s="41"/>
      <c r="AEJ140" s="41"/>
      <c r="AEK140" s="41"/>
      <c r="AEL140" s="41"/>
      <c r="AEM140" s="41"/>
      <c r="AEN140" s="41"/>
      <c r="AEO140" s="41"/>
      <c r="AEP140" s="41"/>
      <c r="AEQ140" s="41"/>
      <c r="AER140" s="41"/>
      <c r="AES140" s="41"/>
      <c r="AET140" s="41"/>
      <c r="AEU140" s="41"/>
      <c r="AEV140" s="41"/>
      <c r="AEW140" s="41"/>
      <c r="AEX140" s="41"/>
      <c r="AEY140" s="41"/>
      <c r="AEZ140" s="41"/>
      <c r="AFA140" s="41"/>
      <c r="AFB140" s="41"/>
      <c r="AFC140" s="41"/>
      <c r="AFD140" s="41"/>
      <c r="AFE140" s="41"/>
      <c r="AFF140" s="41"/>
      <c r="AFG140" s="41"/>
      <c r="AFH140" s="41"/>
      <c r="AFI140" s="41"/>
      <c r="AFJ140" s="41"/>
      <c r="AFK140" s="41"/>
      <c r="AFL140" s="41"/>
      <c r="AFM140" s="41"/>
      <c r="AFN140" s="41"/>
      <c r="AFO140" s="41"/>
      <c r="AFP140" s="41"/>
      <c r="AFQ140" s="41"/>
      <c r="AFR140" s="41"/>
      <c r="AFS140" s="41"/>
      <c r="AFT140" s="41"/>
      <c r="AFU140" s="41"/>
      <c r="AFV140" s="41"/>
      <c r="AFW140" s="41"/>
      <c r="AFX140" s="41"/>
      <c r="AFY140" s="41"/>
      <c r="AFZ140" s="41"/>
      <c r="AGA140" s="41"/>
      <c r="AGB140" s="41"/>
      <c r="AGC140" s="41"/>
      <c r="AGD140" s="41"/>
      <c r="AGE140" s="41"/>
      <c r="AGF140" s="41"/>
      <c r="AGG140" s="41"/>
      <c r="AGH140" s="41"/>
      <c r="AGI140" s="41"/>
      <c r="AGJ140" s="41"/>
      <c r="AGK140" s="41"/>
      <c r="AGL140" s="41"/>
      <c r="AGM140" s="41"/>
      <c r="AGN140" s="41"/>
      <c r="AGO140" s="41"/>
      <c r="AGP140" s="41"/>
      <c r="AGQ140" s="41"/>
      <c r="AGR140" s="41"/>
      <c r="AGS140" s="41"/>
      <c r="AGT140" s="41"/>
      <c r="AGU140" s="41"/>
      <c r="AGV140" s="41"/>
      <c r="AGW140" s="41"/>
      <c r="AGX140" s="41"/>
      <c r="AGY140" s="41"/>
      <c r="AGZ140" s="41"/>
      <c r="AHA140" s="41"/>
      <c r="AHB140" s="41"/>
      <c r="AHC140" s="41"/>
      <c r="AHD140" s="41"/>
      <c r="AHE140" s="41"/>
      <c r="AHF140" s="41"/>
      <c r="AHG140" s="41"/>
      <c r="AHH140" s="41"/>
      <c r="AHI140" s="41"/>
      <c r="AHJ140" s="41"/>
      <c r="AHK140" s="41"/>
      <c r="AHL140" s="41"/>
      <c r="AHM140" s="41"/>
      <c r="AHN140" s="41"/>
      <c r="AHO140" s="41"/>
      <c r="AHP140" s="41"/>
      <c r="AHQ140" s="41"/>
      <c r="AHR140" s="41"/>
      <c r="AHS140" s="41"/>
      <c r="AHT140" s="41"/>
      <c r="AHU140" s="41"/>
      <c r="AHV140" s="41"/>
      <c r="AHW140" s="41"/>
      <c r="AHX140" s="41"/>
      <c r="AHY140" s="41"/>
      <c r="AHZ140" s="41"/>
      <c r="AIA140" s="41"/>
      <c r="AIB140" s="41"/>
      <c r="AIC140" s="41"/>
      <c r="AID140" s="41"/>
      <c r="AIE140" s="41"/>
      <c r="AIF140" s="41"/>
      <c r="AIG140" s="41"/>
      <c r="AIH140" s="41"/>
      <c r="AII140" s="41"/>
      <c r="AIJ140" s="41"/>
      <c r="AIK140" s="41"/>
      <c r="AIL140" s="41"/>
      <c r="AIM140" s="41"/>
      <c r="AIN140" s="41"/>
      <c r="AIO140" s="41"/>
      <c r="AIP140" s="41"/>
      <c r="AIQ140" s="41"/>
      <c r="AIR140" s="41"/>
      <c r="AIS140" s="41"/>
      <c r="AIT140" s="41"/>
      <c r="AIU140" s="41"/>
      <c r="AIV140" s="41"/>
      <c r="AIW140" s="41"/>
      <c r="AIX140" s="41"/>
      <c r="AIY140" s="41"/>
      <c r="AIZ140" s="41"/>
      <c r="AJA140" s="41"/>
      <c r="AJB140" s="41"/>
      <c r="AJC140" s="41"/>
      <c r="AJD140" s="41"/>
      <c r="AJE140" s="41"/>
      <c r="AJF140" s="41"/>
      <c r="AJG140" s="41"/>
      <c r="AJH140" s="41"/>
      <c r="AJI140" s="41"/>
      <c r="AJJ140" s="41"/>
      <c r="AJK140" s="41"/>
      <c r="AJL140" s="41"/>
      <c r="AJM140" s="41"/>
      <c r="AJN140" s="41"/>
      <c r="AJO140" s="41"/>
      <c r="AJP140" s="41"/>
      <c r="AJQ140" s="41"/>
      <c r="AJR140" s="41"/>
      <c r="AJS140" s="41"/>
      <c r="AJT140" s="41"/>
      <c r="AJU140" s="41"/>
      <c r="AJV140" s="41"/>
      <c r="AJW140" s="41"/>
      <c r="AJX140" s="41"/>
      <c r="AJY140" s="41"/>
      <c r="AJZ140" s="41"/>
      <c r="AKA140" s="41"/>
      <c r="AKB140" s="41"/>
      <c r="AKC140" s="41"/>
      <c r="AKD140" s="41"/>
      <c r="AKE140" s="41"/>
      <c r="AKF140" s="41"/>
      <c r="AKG140" s="41"/>
      <c r="AKH140" s="41"/>
      <c r="AKI140" s="41"/>
      <c r="AKJ140" s="41"/>
      <c r="AKK140" s="41"/>
      <c r="AKL140" s="41"/>
      <c r="AKM140" s="41"/>
      <c r="AKN140" s="41"/>
      <c r="AKO140" s="41"/>
      <c r="AKP140" s="41"/>
      <c r="AKQ140" s="41"/>
      <c r="AKR140" s="41"/>
      <c r="AKS140" s="41"/>
      <c r="AKT140" s="41"/>
      <c r="AKU140" s="41"/>
      <c r="AKV140" s="41"/>
      <c r="AKW140" s="41"/>
      <c r="AKX140" s="41"/>
      <c r="AKY140" s="41"/>
      <c r="AKZ140" s="41"/>
      <c r="ALA140" s="41"/>
      <c r="ALB140" s="41"/>
      <c r="ALC140" s="41"/>
      <c r="ALD140" s="41"/>
      <c r="ALE140" s="41"/>
      <c r="ALF140" s="41"/>
      <c r="ALG140" s="41"/>
      <c r="ALH140" s="41"/>
      <c r="ALI140" s="41"/>
      <c r="ALJ140" s="41"/>
      <c r="ALK140" s="41"/>
      <c r="ALL140" s="41"/>
      <c r="ALM140" s="41"/>
      <c r="ALN140" s="41"/>
      <c r="ALO140" s="41"/>
      <c r="ALP140" s="41"/>
      <c r="ALQ140" s="41"/>
      <c r="ALR140" s="41"/>
      <c r="ALS140" s="41"/>
      <c r="ALT140" s="41"/>
      <c r="ALU140" s="41"/>
      <c r="ALV140" s="41"/>
      <c r="ALW140" s="41"/>
      <c r="ALX140" s="41"/>
      <c r="ALY140" s="41"/>
      <c r="ALZ140" s="41"/>
      <c r="AMA140" s="41"/>
      <c r="AMB140" s="41"/>
      <c r="AMC140" s="41"/>
      <c r="AMD140" s="41"/>
      <c r="AME140" s="41"/>
      <c r="AMF140" s="41"/>
      <c r="AMG140" s="41"/>
      <c r="AMH140" s="41"/>
      <c r="AMI140" s="41"/>
      <c r="AMJ140" s="41"/>
      <c r="AMK140" s="41"/>
    </row>
    <row r="141" spans="1:1025" s="35" customFormat="1" ht="39">
      <c r="A141" s="31">
        <v>138</v>
      </c>
      <c r="B141" s="32" t="s">
        <v>240</v>
      </c>
      <c r="C141" s="32" t="s">
        <v>106</v>
      </c>
      <c r="D141" s="33">
        <v>6806.34</v>
      </c>
      <c r="E141" s="33"/>
      <c r="F141" s="33">
        <f t="shared" si="4"/>
        <v>6806.34</v>
      </c>
      <c r="G141" s="32" t="s">
        <v>159</v>
      </c>
      <c r="H141" s="32"/>
      <c r="I141" s="33">
        <v>38.5</v>
      </c>
      <c r="J141" s="33"/>
      <c r="K141" s="32" t="s">
        <v>320</v>
      </c>
      <c r="L141" s="32" t="s">
        <v>161</v>
      </c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  <c r="IV141" s="34"/>
      <c r="IW141" s="34"/>
      <c r="IX141" s="34"/>
      <c r="IY141" s="34"/>
      <c r="IZ141" s="34"/>
      <c r="JA141" s="34"/>
      <c r="JB141" s="34"/>
      <c r="JC141" s="34"/>
      <c r="JD141" s="34"/>
      <c r="JE141" s="34"/>
      <c r="JF141" s="34"/>
      <c r="JG141" s="34"/>
      <c r="JH141" s="34"/>
      <c r="JI141" s="34"/>
      <c r="JJ141" s="34"/>
      <c r="JK141" s="34"/>
      <c r="JL141" s="34"/>
      <c r="JM141" s="34"/>
      <c r="JN141" s="34"/>
      <c r="JO141" s="34"/>
      <c r="JP141" s="34"/>
      <c r="JQ141" s="34"/>
      <c r="JR141" s="34"/>
      <c r="JS141" s="34"/>
      <c r="JT141" s="34"/>
      <c r="JU141" s="34"/>
      <c r="JV141" s="34"/>
      <c r="JW141" s="34"/>
      <c r="JX141" s="34"/>
      <c r="JY141" s="34"/>
      <c r="JZ141" s="34"/>
      <c r="KA141" s="34"/>
      <c r="KB141" s="34"/>
      <c r="KC141" s="34"/>
      <c r="KD141" s="34"/>
      <c r="KE141" s="34"/>
      <c r="KF141" s="34"/>
      <c r="KG141" s="34"/>
      <c r="KH141" s="34"/>
      <c r="KI141" s="34"/>
      <c r="KJ141" s="34"/>
      <c r="KK141" s="34"/>
      <c r="KL141" s="34"/>
      <c r="KM141" s="34"/>
      <c r="KN141" s="34"/>
      <c r="KO141" s="34"/>
      <c r="KP141" s="34"/>
      <c r="KQ141" s="34"/>
      <c r="KR141" s="34"/>
      <c r="KS141" s="34"/>
      <c r="KT141" s="34"/>
      <c r="KU141" s="34"/>
      <c r="KV141" s="34"/>
      <c r="KW141" s="34"/>
      <c r="KX141" s="34"/>
      <c r="KY141" s="34"/>
      <c r="KZ141" s="34"/>
      <c r="LA141" s="34"/>
      <c r="LB141" s="34"/>
      <c r="LC141" s="34"/>
      <c r="LD141" s="34"/>
      <c r="LE141" s="34"/>
      <c r="LF141" s="34"/>
      <c r="LG141" s="34"/>
      <c r="LH141" s="34"/>
      <c r="LI141" s="34"/>
      <c r="LJ141" s="34"/>
      <c r="LK141" s="34"/>
      <c r="LL141" s="34"/>
      <c r="LM141" s="34"/>
      <c r="LN141" s="34"/>
      <c r="LO141" s="34"/>
      <c r="LP141" s="34"/>
      <c r="LQ141" s="34"/>
      <c r="LR141" s="34"/>
      <c r="LS141" s="34"/>
      <c r="LT141" s="34"/>
      <c r="LU141" s="34"/>
      <c r="LV141" s="34"/>
      <c r="LW141" s="34"/>
      <c r="LX141" s="34"/>
      <c r="LY141" s="34"/>
      <c r="LZ141" s="34"/>
      <c r="MA141" s="34"/>
      <c r="MB141" s="34"/>
      <c r="MC141" s="34"/>
      <c r="MD141" s="34"/>
      <c r="ME141" s="34"/>
      <c r="MF141" s="34"/>
      <c r="MG141" s="34"/>
      <c r="MH141" s="34"/>
      <c r="MI141" s="34"/>
      <c r="MJ141" s="34"/>
      <c r="MK141" s="34"/>
      <c r="ML141" s="34"/>
      <c r="MM141" s="34"/>
      <c r="MN141" s="34"/>
      <c r="MO141" s="34"/>
      <c r="MP141" s="34"/>
      <c r="MQ141" s="34"/>
      <c r="MR141" s="34"/>
      <c r="MS141" s="34"/>
      <c r="MT141" s="34"/>
      <c r="MU141" s="34"/>
      <c r="MV141" s="34"/>
      <c r="MW141" s="34"/>
      <c r="MX141" s="34"/>
      <c r="MY141" s="34"/>
      <c r="MZ141" s="34"/>
      <c r="NA141" s="34"/>
      <c r="NB141" s="34"/>
      <c r="NC141" s="34"/>
      <c r="ND141" s="34"/>
      <c r="NE141" s="34"/>
      <c r="NF141" s="34"/>
      <c r="NG141" s="34"/>
      <c r="NH141" s="34"/>
      <c r="NI141" s="34"/>
      <c r="NJ141" s="34"/>
      <c r="NK141" s="34"/>
      <c r="NL141" s="34"/>
      <c r="NM141" s="34"/>
      <c r="NN141" s="34"/>
      <c r="NO141" s="34"/>
      <c r="NP141" s="34"/>
      <c r="NQ141" s="34"/>
      <c r="NR141" s="34"/>
      <c r="NS141" s="34"/>
      <c r="NT141" s="34"/>
      <c r="NU141" s="34"/>
      <c r="NV141" s="34"/>
      <c r="NW141" s="34"/>
      <c r="NX141" s="34"/>
      <c r="NY141" s="34"/>
      <c r="NZ141" s="34"/>
      <c r="OA141" s="34"/>
      <c r="OB141" s="34"/>
      <c r="OC141" s="34"/>
      <c r="OD141" s="34"/>
      <c r="OE141" s="34"/>
      <c r="OF141" s="34"/>
      <c r="OG141" s="34"/>
      <c r="OH141" s="34"/>
      <c r="OI141" s="34"/>
      <c r="OJ141" s="34"/>
      <c r="OK141" s="34"/>
      <c r="OL141" s="34"/>
      <c r="OM141" s="34"/>
      <c r="ON141" s="34"/>
      <c r="OO141" s="34"/>
      <c r="OP141" s="34"/>
      <c r="OQ141" s="34"/>
      <c r="OR141" s="34"/>
      <c r="OS141" s="34"/>
      <c r="OT141" s="34"/>
      <c r="OU141" s="34"/>
      <c r="OV141" s="34"/>
      <c r="OW141" s="34"/>
      <c r="OX141" s="34"/>
      <c r="OY141" s="34"/>
      <c r="OZ141" s="34"/>
      <c r="PA141" s="34"/>
      <c r="PB141" s="34"/>
      <c r="PC141" s="34"/>
      <c r="PD141" s="34"/>
      <c r="PE141" s="34"/>
      <c r="PF141" s="34"/>
      <c r="PG141" s="34"/>
      <c r="PH141" s="34"/>
      <c r="PI141" s="34"/>
      <c r="PJ141" s="34"/>
      <c r="PK141" s="34"/>
      <c r="PL141" s="34"/>
      <c r="PM141" s="34"/>
      <c r="PN141" s="34"/>
      <c r="PO141" s="34"/>
      <c r="PP141" s="34"/>
      <c r="PQ141" s="34"/>
      <c r="PR141" s="34"/>
      <c r="PS141" s="34"/>
      <c r="PT141" s="34"/>
      <c r="PU141" s="34"/>
      <c r="PV141" s="34"/>
      <c r="PW141" s="34"/>
      <c r="PX141" s="34"/>
      <c r="PY141" s="34"/>
      <c r="PZ141" s="34"/>
      <c r="QA141" s="34"/>
      <c r="QB141" s="34"/>
      <c r="QC141" s="34"/>
      <c r="QD141" s="34"/>
      <c r="QE141" s="34"/>
      <c r="QF141" s="34"/>
      <c r="QG141" s="34"/>
      <c r="QH141" s="34"/>
      <c r="QI141" s="34"/>
      <c r="QJ141" s="34"/>
      <c r="QK141" s="34"/>
      <c r="QL141" s="34"/>
      <c r="QM141" s="34"/>
      <c r="QN141" s="34"/>
      <c r="QO141" s="34"/>
      <c r="QP141" s="34"/>
      <c r="QQ141" s="34"/>
      <c r="QR141" s="34"/>
      <c r="QS141" s="34"/>
      <c r="QT141" s="34"/>
      <c r="QU141" s="34"/>
      <c r="QV141" s="34"/>
      <c r="QW141" s="34"/>
      <c r="QX141" s="34"/>
      <c r="QY141" s="34"/>
      <c r="QZ141" s="34"/>
      <c r="RA141" s="34"/>
      <c r="RB141" s="34"/>
      <c r="RC141" s="34"/>
      <c r="RD141" s="34"/>
      <c r="RE141" s="34"/>
      <c r="RF141" s="34"/>
      <c r="RG141" s="34"/>
      <c r="RH141" s="34"/>
      <c r="RI141" s="34"/>
      <c r="RJ141" s="34"/>
      <c r="RK141" s="34"/>
      <c r="RL141" s="34"/>
      <c r="RM141" s="34"/>
      <c r="RN141" s="34"/>
      <c r="RO141" s="34"/>
      <c r="RP141" s="34"/>
      <c r="RQ141" s="34"/>
      <c r="RR141" s="34"/>
      <c r="RS141" s="34"/>
      <c r="RT141" s="34"/>
      <c r="RU141" s="34"/>
      <c r="RV141" s="34"/>
      <c r="RW141" s="34"/>
      <c r="RX141" s="34"/>
      <c r="RY141" s="34"/>
      <c r="RZ141" s="34"/>
      <c r="SA141" s="34"/>
      <c r="SB141" s="34"/>
      <c r="SC141" s="34"/>
      <c r="SD141" s="34"/>
      <c r="SE141" s="34"/>
      <c r="SF141" s="34"/>
      <c r="SG141" s="34"/>
      <c r="SH141" s="34"/>
      <c r="SI141" s="34"/>
      <c r="SJ141" s="34"/>
      <c r="SK141" s="34"/>
      <c r="SL141" s="34"/>
      <c r="SM141" s="34"/>
      <c r="SN141" s="34"/>
      <c r="SO141" s="34"/>
      <c r="SP141" s="34"/>
      <c r="SQ141" s="34"/>
      <c r="SR141" s="34"/>
      <c r="SS141" s="34"/>
      <c r="ST141" s="34"/>
      <c r="SU141" s="34"/>
      <c r="SV141" s="34"/>
      <c r="SW141" s="34"/>
      <c r="SX141" s="34"/>
      <c r="SY141" s="34"/>
      <c r="SZ141" s="34"/>
      <c r="TA141" s="34"/>
      <c r="TB141" s="34"/>
      <c r="TC141" s="34"/>
      <c r="TD141" s="34"/>
      <c r="TE141" s="34"/>
      <c r="TF141" s="34"/>
      <c r="TG141" s="34"/>
      <c r="TH141" s="34"/>
      <c r="TI141" s="34"/>
      <c r="TJ141" s="34"/>
      <c r="TK141" s="34"/>
      <c r="TL141" s="34"/>
      <c r="TM141" s="34"/>
      <c r="TN141" s="34"/>
      <c r="TO141" s="34"/>
      <c r="TP141" s="34"/>
      <c r="TQ141" s="34"/>
      <c r="TR141" s="34"/>
      <c r="TS141" s="34"/>
      <c r="TT141" s="34"/>
      <c r="TU141" s="34"/>
      <c r="TV141" s="34"/>
      <c r="TW141" s="34"/>
      <c r="TX141" s="34"/>
      <c r="TY141" s="34"/>
      <c r="TZ141" s="34"/>
      <c r="UA141" s="34"/>
      <c r="UB141" s="34"/>
      <c r="UC141" s="34"/>
      <c r="UD141" s="34"/>
      <c r="UE141" s="34"/>
      <c r="UF141" s="34"/>
      <c r="UG141" s="34"/>
      <c r="UH141" s="34"/>
      <c r="UI141" s="34"/>
      <c r="UJ141" s="34"/>
      <c r="UK141" s="34"/>
      <c r="UL141" s="34"/>
      <c r="UM141" s="34"/>
      <c r="UN141" s="34"/>
      <c r="UO141" s="34"/>
      <c r="UP141" s="34"/>
      <c r="UQ141" s="34"/>
      <c r="UR141" s="34"/>
      <c r="US141" s="34"/>
      <c r="UT141" s="34"/>
      <c r="UU141" s="34"/>
      <c r="UV141" s="34"/>
      <c r="UW141" s="34"/>
      <c r="UX141" s="34"/>
      <c r="UY141" s="34"/>
      <c r="UZ141" s="34"/>
      <c r="VA141" s="34"/>
      <c r="VB141" s="34"/>
      <c r="VC141" s="34"/>
      <c r="VD141" s="34"/>
      <c r="VE141" s="34"/>
      <c r="VF141" s="34"/>
      <c r="VG141" s="34"/>
      <c r="VH141" s="34"/>
      <c r="VI141" s="34"/>
      <c r="VJ141" s="34"/>
      <c r="VK141" s="34"/>
      <c r="VL141" s="34"/>
      <c r="VM141" s="34"/>
      <c r="VN141" s="34"/>
      <c r="VO141" s="34"/>
      <c r="VP141" s="34"/>
      <c r="VQ141" s="34"/>
      <c r="VR141" s="34"/>
      <c r="VS141" s="34"/>
      <c r="VT141" s="34"/>
      <c r="VU141" s="34"/>
      <c r="VV141" s="34"/>
      <c r="VW141" s="34"/>
      <c r="VX141" s="34"/>
      <c r="VY141" s="34"/>
      <c r="VZ141" s="34"/>
      <c r="WA141" s="34"/>
      <c r="WB141" s="34"/>
      <c r="WC141" s="34"/>
      <c r="WD141" s="34"/>
      <c r="WE141" s="34"/>
      <c r="WF141" s="34"/>
      <c r="WG141" s="34"/>
      <c r="WH141" s="34"/>
      <c r="WI141" s="34"/>
      <c r="WJ141" s="34"/>
      <c r="WK141" s="34"/>
      <c r="WL141" s="34"/>
      <c r="WM141" s="34"/>
      <c r="WN141" s="34"/>
      <c r="WO141" s="34"/>
      <c r="WP141" s="34"/>
      <c r="WQ141" s="34"/>
      <c r="WR141" s="34"/>
      <c r="WS141" s="34"/>
      <c r="WT141" s="34"/>
      <c r="WU141" s="34"/>
      <c r="WV141" s="34"/>
      <c r="WW141" s="34"/>
      <c r="WX141" s="34"/>
      <c r="WY141" s="34"/>
      <c r="WZ141" s="34"/>
      <c r="XA141" s="34"/>
      <c r="XB141" s="34"/>
      <c r="XC141" s="34"/>
      <c r="XD141" s="34"/>
      <c r="XE141" s="34"/>
      <c r="XF141" s="34"/>
      <c r="XG141" s="34"/>
      <c r="XH141" s="34"/>
      <c r="XI141" s="34"/>
      <c r="XJ141" s="34"/>
      <c r="XK141" s="34"/>
      <c r="XL141" s="34"/>
      <c r="XM141" s="34"/>
      <c r="XN141" s="34"/>
      <c r="XO141" s="34"/>
      <c r="XP141" s="34"/>
      <c r="XQ141" s="34"/>
      <c r="XR141" s="34"/>
      <c r="XS141" s="34"/>
      <c r="XT141" s="34"/>
      <c r="XU141" s="34"/>
      <c r="XV141" s="34"/>
      <c r="XW141" s="34"/>
      <c r="XX141" s="34"/>
      <c r="XY141" s="34"/>
      <c r="XZ141" s="34"/>
      <c r="YA141" s="34"/>
      <c r="YB141" s="34"/>
      <c r="YC141" s="34"/>
      <c r="YD141" s="34"/>
      <c r="YE141" s="34"/>
      <c r="YF141" s="34"/>
      <c r="YG141" s="34"/>
      <c r="YH141" s="34"/>
      <c r="YI141" s="34"/>
      <c r="YJ141" s="34"/>
      <c r="YK141" s="34"/>
      <c r="YL141" s="34"/>
      <c r="YM141" s="34"/>
      <c r="YN141" s="34"/>
      <c r="YO141" s="34"/>
      <c r="YP141" s="34"/>
      <c r="YQ141" s="34"/>
      <c r="YR141" s="34"/>
      <c r="YS141" s="34"/>
      <c r="YT141" s="34"/>
      <c r="YU141" s="34"/>
      <c r="YV141" s="34"/>
      <c r="YW141" s="34"/>
      <c r="YX141" s="34"/>
      <c r="YY141" s="34"/>
      <c r="YZ141" s="34"/>
      <c r="ZA141" s="34"/>
      <c r="ZB141" s="34"/>
      <c r="ZC141" s="34"/>
      <c r="ZD141" s="34"/>
      <c r="ZE141" s="34"/>
      <c r="ZF141" s="34"/>
      <c r="ZG141" s="34"/>
      <c r="ZH141" s="34"/>
      <c r="ZI141" s="34"/>
      <c r="ZJ141" s="34"/>
      <c r="ZK141" s="34"/>
      <c r="ZL141" s="34"/>
      <c r="ZM141" s="34"/>
      <c r="ZN141" s="34"/>
      <c r="ZO141" s="34"/>
      <c r="ZP141" s="34"/>
      <c r="ZQ141" s="34"/>
      <c r="ZR141" s="34"/>
      <c r="ZS141" s="34"/>
      <c r="ZT141" s="34"/>
      <c r="ZU141" s="34"/>
      <c r="ZV141" s="34"/>
      <c r="ZW141" s="34"/>
      <c r="ZX141" s="34"/>
      <c r="ZY141" s="34"/>
      <c r="ZZ141" s="34"/>
      <c r="AAA141" s="34"/>
      <c r="AAB141" s="34"/>
      <c r="AAC141" s="34"/>
      <c r="AAD141" s="34"/>
      <c r="AAE141" s="34"/>
      <c r="AAF141" s="34"/>
      <c r="AAG141" s="34"/>
      <c r="AAH141" s="34"/>
      <c r="AAI141" s="34"/>
      <c r="AAJ141" s="34"/>
      <c r="AAK141" s="34"/>
      <c r="AAL141" s="34"/>
      <c r="AAM141" s="34"/>
      <c r="AAN141" s="34"/>
      <c r="AAO141" s="34"/>
      <c r="AAP141" s="34"/>
      <c r="AAQ141" s="34"/>
      <c r="AAR141" s="34"/>
      <c r="AAS141" s="34"/>
      <c r="AAT141" s="34"/>
      <c r="AAU141" s="34"/>
      <c r="AAV141" s="34"/>
      <c r="AAW141" s="34"/>
      <c r="AAX141" s="34"/>
      <c r="AAY141" s="34"/>
      <c r="AAZ141" s="34"/>
      <c r="ABA141" s="34"/>
      <c r="ABB141" s="34"/>
      <c r="ABC141" s="34"/>
      <c r="ABD141" s="34"/>
      <c r="ABE141" s="34"/>
      <c r="ABF141" s="34"/>
      <c r="ABG141" s="34"/>
      <c r="ABH141" s="34"/>
      <c r="ABI141" s="34"/>
      <c r="ABJ141" s="34"/>
      <c r="ABK141" s="34"/>
      <c r="ABL141" s="34"/>
      <c r="ABM141" s="34"/>
      <c r="ABN141" s="34"/>
      <c r="ABO141" s="34"/>
      <c r="ABP141" s="34"/>
      <c r="ABQ141" s="34"/>
      <c r="ABR141" s="34"/>
      <c r="ABS141" s="34"/>
      <c r="ABT141" s="34"/>
      <c r="ABU141" s="34"/>
      <c r="ABV141" s="34"/>
      <c r="ABW141" s="34"/>
      <c r="ABX141" s="34"/>
      <c r="ABY141" s="34"/>
      <c r="ABZ141" s="34"/>
      <c r="ACA141" s="34"/>
      <c r="ACB141" s="34"/>
      <c r="ACC141" s="34"/>
      <c r="ACD141" s="34"/>
      <c r="ACE141" s="34"/>
      <c r="ACF141" s="34"/>
      <c r="ACG141" s="34"/>
      <c r="ACH141" s="34"/>
      <c r="ACI141" s="34"/>
      <c r="ACJ141" s="34"/>
      <c r="ACK141" s="34"/>
      <c r="ACL141" s="34"/>
      <c r="ACM141" s="34"/>
      <c r="ACN141" s="34"/>
      <c r="ACO141" s="34"/>
      <c r="ACP141" s="34"/>
      <c r="ACQ141" s="34"/>
      <c r="ACR141" s="34"/>
      <c r="ACS141" s="34"/>
      <c r="ACT141" s="34"/>
      <c r="ACU141" s="34"/>
      <c r="ACV141" s="34"/>
      <c r="ACW141" s="34"/>
      <c r="ACX141" s="34"/>
      <c r="ACY141" s="34"/>
      <c r="ACZ141" s="34"/>
      <c r="ADA141" s="34"/>
      <c r="ADB141" s="34"/>
      <c r="ADC141" s="34"/>
      <c r="ADD141" s="34"/>
      <c r="ADE141" s="34"/>
      <c r="ADF141" s="34"/>
      <c r="ADG141" s="34"/>
      <c r="ADH141" s="34"/>
      <c r="ADI141" s="34"/>
      <c r="ADJ141" s="34"/>
      <c r="ADK141" s="34"/>
      <c r="ADL141" s="34"/>
      <c r="ADM141" s="34"/>
      <c r="ADN141" s="34"/>
      <c r="ADO141" s="34"/>
      <c r="ADP141" s="34"/>
      <c r="ADQ141" s="34"/>
      <c r="ADR141" s="34"/>
      <c r="ADS141" s="34"/>
      <c r="ADT141" s="34"/>
      <c r="ADU141" s="34"/>
      <c r="ADV141" s="34"/>
      <c r="ADW141" s="34"/>
      <c r="ADX141" s="34"/>
      <c r="ADY141" s="34"/>
      <c r="ADZ141" s="34"/>
      <c r="AEA141" s="34"/>
      <c r="AEB141" s="34"/>
      <c r="AEC141" s="34"/>
      <c r="AED141" s="34"/>
      <c r="AEE141" s="34"/>
      <c r="AEF141" s="34"/>
      <c r="AEG141" s="34"/>
      <c r="AEH141" s="34"/>
      <c r="AEI141" s="34"/>
      <c r="AEJ141" s="34"/>
      <c r="AEK141" s="34"/>
      <c r="AEL141" s="34"/>
      <c r="AEM141" s="34"/>
      <c r="AEN141" s="34"/>
      <c r="AEO141" s="34"/>
      <c r="AEP141" s="34"/>
      <c r="AEQ141" s="34"/>
      <c r="AER141" s="34"/>
      <c r="AES141" s="34"/>
      <c r="AET141" s="34"/>
      <c r="AEU141" s="34"/>
      <c r="AEV141" s="34"/>
      <c r="AEW141" s="34"/>
      <c r="AEX141" s="34"/>
      <c r="AEY141" s="34"/>
      <c r="AEZ141" s="34"/>
      <c r="AFA141" s="34"/>
      <c r="AFB141" s="34"/>
      <c r="AFC141" s="34"/>
      <c r="AFD141" s="34"/>
      <c r="AFE141" s="34"/>
      <c r="AFF141" s="34"/>
      <c r="AFG141" s="34"/>
      <c r="AFH141" s="34"/>
      <c r="AFI141" s="34"/>
      <c r="AFJ141" s="34"/>
      <c r="AFK141" s="34"/>
      <c r="AFL141" s="34"/>
      <c r="AFM141" s="34"/>
      <c r="AFN141" s="34"/>
      <c r="AFO141" s="34"/>
      <c r="AFP141" s="34"/>
      <c r="AFQ141" s="34"/>
      <c r="AFR141" s="34"/>
      <c r="AFS141" s="34"/>
      <c r="AFT141" s="34"/>
      <c r="AFU141" s="34"/>
      <c r="AFV141" s="34"/>
      <c r="AFW141" s="34"/>
      <c r="AFX141" s="34"/>
      <c r="AFY141" s="34"/>
      <c r="AFZ141" s="34"/>
      <c r="AGA141" s="34"/>
      <c r="AGB141" s="34"/>
      <c r="AGC141" s="34"/>
      <c r="AGD141" s="34"/>
      <c r="AGE141" s="34"/>
      <c r="AGF141" s="34"/>
      <c r="AGG141" s="34"/>
      <c r="AGH141" s="34"/>
      <c r="AGI141" s="34"/>
      <c r="AGJ141" s="34"/>
      <c r="AGK141" s="34"/>
      <c r="AGL141" s="34"/>
      <c r="AGM141" s="34"/>
      <c r="AGN141" s="34"/>
      <c r="AGO141" s="34"/>
      <c r="AGP141" s="34"/>
      <c r="AGQ141" s="34"/>
      <c r="AGR141" s="34"/>
      <c r="AGS141" s="34"/>
      <c r="AGT141" s="34"/>
      <c r="AGU141" s="34"/>
      <c r="AGV141" s="34"/>
      <c r="AGW141" s="34"/>
      <c r="AGX141" s="34"/>
      <c r="AGY141" s="34"/>
      <c r="AGZ141" s="34"/>
      <c r="AHA141" s="34"/>
      <c r="AHB141" s="34"/>
      <c r="AHC141" s="34"/>
      <c r="AHD141" s="34"/>
      <c r="AHE141" s="34"/>
      <c r="AHF141" s="34"/>
      <c r="AHG141" s="34"/>
      <c r="AHH141" s="34"/>
      <c r="AHI141" s="34"/>
      <c r="AHJ141" s="34"/>
      <c r="AHK141" s="34"/>
      <c r="AHL141" s="34"/>
      <c r="AHM141" s="34"/>
      <c r="AHN141" s="34"/>
      <c r="AHO141" s="34"/>
      <c r="AHP141" s="34"/>
      <c r="AHQ141" s="34"/>
      <c r="AHR141" s="34"/>
      <c r="AHS141" s="34"/>
      <c r="AHT141" s="34"/>
      <c r="AHU141" s="34"/>
      <c r="AHV141" s="34"/>
      <c r="AHW141" s="34"/>
      <c r="AHX141" s="34"/>
      <c r="AHY141" s="34"/>
      <c r="AHZ141" s="34"/>
      <c r="AIA141" s="34"/>
      <c r="AIB141" s="34"/>
      <c r="AIC141" s="34"/>
      <c r="AID141" s="34"/>
      <c r="AIE141" s="34"/>
      <c r="AIF141" s="34"/>
      <c r="AIG141" s="34"/>
      <c r="AIH141" s="34"/>
      <c r="AII141" s="34"/>
      <c r="AIJ141" s="34"/>
      <c r="AIK141" s="34"/>
      <c r="AIL141" s="34"/>
      <c r="AIM141" s="34"/>
      <c r="AIN141" s="34"/>
      <c r="AIO141" s="34"/>
      <c r="AIP141" s="34"/>
      <c r="AIQ141" s="34"/>
      <c r="AIR141" s="34"/>
      <c r="AIS141" s="34"/>
      <c r="AIT141" s="34"/>
      <c r="AIU141" s="34"/>
      <c r="AIV141" s="34"/>
      <c r="AIW141" s="34"/>
      <c r="AIX141" s="34"/>
      <c r="AIY141" s="34"/>
      <c r="AIZ141" s="34"/>
      <c r="AJA141" s="34"/>
      <c r="AJB141" s="34"/>
      <c r="AJC141" s="34"/>
      <c r="AJD141" s="34"/>
      <c r="AJE141" s="34"/>
      <c r="AJF141" s="34"/>
      <c r="AJG141" s="34"/>
      <c r="AJH141" s="34"/>
      <c r="AJI141" s="34"/>
      <c r="AJJ141" s="34"/>
      <c r="AJK141" s="34"/>
      <c r="AJL141" s="34"/>
      <c r="AJM141" s="34"/>
      <c r="AJN141" s="34"/>
      <c r="AJO141" s="34"/>
      <c r="AJP141" s="34"/>
      <c r="AJQ141" s="34"/>
      <c r="AJR141" s="34"/>
      <c r="AJS141" s="34"/>
      <c r="AJT141" s="34"/>
      <c r="AJU141" s="34"/>
      <c r="AJV141" s="34"/>
      <c r="AJW141" s="34"/>
      <c r="AJX141" s="34"/>
      <c r="AJY141" s="34"/>
      <c r="AJZ141" s="34"/>
      <c r="AKA141" s="34"/>
      <c r="AKB141" s="34"/>
      <c r="AKC141" s="34"/>
      <c r="AKD141" s="34"/>
      <c r="AKE141" s="34"/>
      <c r="AKF141" s="34"/>
      <c r="AKG141" s="34"/>
      <c r="AKH141" s="34"/>
      <c r="AKI141" s="34"/>
      <c r="AKJ141" s="34"/>
      <c r="AKK141" s="34"/>
      <c r="AKL141" s="34"/>
      <c r="AKM141" s="34"/>
      <c r="AKN141" s="34"/>
      <c r="AKO141" s="34"/>
      <c r="AKP141" s="34"/>
      <c r="AKQ141" s="34"/>
      <c r="AKR141" s="34"/>
      <c r="AKS141" s="34"/>
      <c r="AKT141" s="34"/>
      <c r="AKU141" s="34"/>
      <c r="AKV141" s="34"/>
      <c r="AKW141" s="34"/>
      <c r="AKX141" s="34"/>
      <c r="AKY141" s="34"/>
      <c r="AKZ141" s="34"/>
      <c r="ALA141" s="34"/>
      <c r="ALB141" s="34"/>
      <c r="ALC141" s="34"/>
      <c r="ALD141" s="34"/>
      <c r="ALE141" s="34"/>
      <c r="ALF141" s="34"/>
      <c r="ALG141" s="34"/>
      <c r="ALH141" s="34"/>
      <c r="ALI141" s="34"/>
      <c r="ALJ141" s="34"/>
      <c r="ALK141" s="34"/>
      <c r="ALL141" s="34"/>
      <c r="ALM141" s="34"/>
      <c r="ALN141" s="34"/>
      <c r="ALO141" s="34"/>
      <c r="ALP141" s="34"/>
      <c r="ALQ141" s="34"/>
      <c r="ALR141" s="34"/>
      <c r="ALS141" s="34"/>
      <c r="ALT141" s="34"/>
      <c r="ALU141" s="34"/>
      <c r="ALV141" s="34"/>
      <c r="ALW141" s="34"/>
      <c r="ALX141" s="34"/>
      <c r="ALY141" s="34"/>
      <c r="ALZ141" s="34"/>
      <c r="AMA141" s="34"/>
      <c r="AMB141" s="34"/>
      <c r="AMC141" s="34"/>
      <c r="AMD141" s="34"/>
      <c r="AME141" s="34"/>
      <c r="AMF141" s="34"/>
      <c r="AMG141" s="34"/>
      <c r="AMH141" s="34"/>
      <c r="AMI141" s="34"/>
      <c r="AMJ141" s="34"/>
      <c r="AMK141" s="34"/>
    </row>
    <row r="142" spans="1:1025" ht="48.75">
      <c r="A142" s="7">
        <v>139</v>
      </c>
      <c r="B142" s="8" t="s">
        <v>241</v>
      </c>
      <c r="C142" s="8" t="s">
        <v>242</v>
      </c>
      <c r="D142" s="9">
        <v>38691.15</v>
      </c>
      <c r="E142" s="9">
        <v>27867.372041666698</v>
      </c>
      <c r="F142" s="9">
        <f t="shared" si="4"/>
        <v>10823.777958333303</v>
      </c>
      <c r="G142" s="8" t="s">
        <v>243</v>
      </c>
      <c r="H142" s="8"/>
      <c r="I142" s="9">
        <v>186</v>
      </c>
      <c r="J142" s="9"/>
      <c r="K142" s="8" t="s">
        <v>244</v>
      </c>
      <c r="L142" s="8" t="s">
        <v>245</v>
      </c>
    </row>
    <row r="143" spans="1:1025" ht="58.5">
      <c r="A143" s="7">
        <v>140</v>
      </c>
      <c r="B143" s="8" t="s">
        <v>241</v>
      </c>
      <c r="C143" s="8" t="s">
        <v>246</v>
      </c>
      <c r="D143" s="9">
        <v>3156620</v>
      </c>
      <c r="E143" s="9">
        <v>2778982.3999999999</v>
      </c>
      <c r="F143" s="9">
        <f t="shared" si="4"/>
        <v>377637.60000000009</v>
      </c>
      <c r="G143" s="8" t="s">
        <v>247</v>
      </c>
      <c r="H143" s="8"/>
      <c r="I143" s="9"/>
      <c r="J143" s="9"/>
      <c r="K143" s="8"/>
      <c r="L143" s="8" t="s">
        <v>72</v>
      </c>
    </row>
    <row r="144" spans="1:1025" ht="48.75">
      <c r="A144" s="7">
        <v>141</v>
      </c>
      <c r="B144" s="8" t="s">
        <v>241</v>
      </c>
      <c r="C144" s="8" t="s">
        <v>248</v>
      </c>
      <c r="D144" s="9">
        <v>3462544.52</v>
      </c>
      <c r="E144" s="9">
        <v>2737195.0168750002</v>
      </c>
      <c r="F144" s="9">
        <f t="shared" si="4"/>
        <v>725349.50312499981</v>
      </c>
      <c r="G144" s="8" t="s">
        <v>243</v>
      </c>
      <c r="H144" s="8"/>
      <c r="I144" s="9">
        <v>5600</v>
      </c>
      <c r="J144" s="9"/>
      <c r="K144" s="8" t="s">
        <v>249</v>
      </c>
      <c r="L144" s="8" t="s">
        <v>245</v>
      </c>
    </row>
    <row r="145" spans="1:1025" ht="48.75">
      <c r="A145" s="7">
        <v>142</v>
      </c>
      <c r="B145" s="8" t="s">
        <v>241</v>
      </c>
      <c r="C145" s="8" t="s">
        <v>250</v>
      </c>
      <c r="D145" s="9">
        <v>2631226.91</v>
      </c>
      <c r="E145" s="9">
        <v>1967170.92641667</v>
      </c>
      <c r="F145" s="9">
        <f t="shared" si="4"/>
        <v>664055.98358333018</v>
      </c>
      <c r="G145" s="8" t="s">
        <v>251</v>
      </c>
      <c r="H145" s="8"/>
      <c r="I145" s="9"/>
      <c r="J145" s="9">
        <v>2.5</v>
      </c>
      <c r="K145" s="8" t="s">
        <v>252</v>
      </c>
      <c r="L145" s="8" t="s">
        <v>245</v>
      </c>
    </row>
    <row r="146" spans="1:1025" ht="48.75">
      <c r="A146" s="7">
        <v>143</v>
      </c>
      <c r="B146" s="8" t="s">
        <v>253</v>
      </c>
      <c r="C146" s="8" t="s">
        <v>254</v>
      </c>
      <c r="D146" s="9">
        <v>438376.91</v>
      </c>
      <c r="E146" s="9">
        <v>315741.72529166698</v>
      </c>
      <c r="F146" s="9">
        <f t="shared" si="4"/>
        <v>122635.18470833299</v>
      </c>
      <c r="G146" s="8" t="s">
        <v>255</v>
      </c>
      <c r="H146" s="8"/>
      <c r="I146" s="9"/>
      <c r="J146" s="9"/>
      <c r="K146" s="8" t="s">
        <v>256</v>
      </c>
      <c r="L146" s="8" t="s">
        <v>245</v>
      </c>
    </row>
    <row r="147" spans="1:1025" ht="29.25">
      <c r="A147" s="7">
        <v>144</v>
      </c>
      <c r="B147" s="8" t="s">
        <v>257</v>
      </c>
      <c r="C147" s="8" t="s">
        <v>258</v>
      </c>
      <c r="D147" s="9">
        <v>5462598.8200000003</v>
      </c>
      <c r="E147" s="9">
        <v>5326033.8494999995</v>
      </c>
      <c r="F147" s="9">
        <f t="shared" si="4"/>
        <v>136564.97050000075</v>
      </c>
      <c r="G147" s="8" t="s">
        <v>259</v>
      </c>
      <c r="H147" s="8" t="s">
        <v>260</v>
      </c>
      <c r="I147" s="9"/>
      <c r="J147" s="9">
        <v>1.4119999999999999</v>
      </c>
      <c r="K147" s="8" t="s">
        <v>261</v>
      </c>
      <c r="L147" s="8" t="s">
        <v>262</v>
      </c>
    </row>
    <row r="148" spans="1:1025" s="24" customFormat="1" ht="39">
      <c r="A148" s="20">
        <v>145</v>
      </c>
      <c r="B148" s="21" t="s">
        <v>263</v>
      </c>
      <c r="C148" s="21" t="s">
        <v>264</v>
      </c>
      <c r="D148" s="22">
        <v>398125</v>
      </c>
      <c r="E148" s="22">
        <v>371583.33333333302</v>
      </c>
      <c r="F148" s="22">
        <f t="shared" si="4"/>
        <v>26541.666666666977</v>
      </c>
      <c r="G148" s="21" t="s">
        <v>265</v>
      </c>
      <c r="H148" s="21"/>
      <c r="I148" s="22"/>
      <c r="J148" s="22"/>
      <c r="K148" s="21"/>
      <c r="L148" s="21" t="s">
        <v>266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  <c r="MJ148" s="23"/>
      <c r="MK148" s="23"/>
      <c r="ML148" s="23"/>
      <c r="MM148" s="23"/>
      <c r="MN148" s="23"/>
      <c r="MO148" s="23"/>
      <c r="MP148" s="23"/>
      <c r="MQ148" s="23"/>
      <c r="MR148" s="23"/>
      <c r="MS148" s="23"/>
      <c r="MT148" s="23"/>
      <c r="MU148" s="23"/>
      <c r="MV148" s="23"/>
      <c r="MW148" s="23"/>
      <c r="MX148" s="23"/>
      <c r="MY148" s="23"/>
      <c r="MZ148" s="23"/>
      <c r="NA148" s="23"/>
      <c r="NB148" s="23"/>
      <c r="NC148" s="23"/>
      <c r="ND148" s="23"/>
      <c r="NE148" s="23"/>
      <c r="NF148" s="23"/>
      <c r="NG148" s="23"/>
      <c r="NH148" s="23"/>
      <c r="NI148" s="23"/>
      <c r="NJ148" s="23"/>
      <c r="NK148" s="23"/>
      <c r="NL148" s="23"/>
      <c r="NM148" s="23"/>
      <c r="NN148" s="23"/>
      <c r="NO148" s="23"/>
      <c r="NP148" s="23"/>
      <c r="NQ148" s="23"/>
      <c r="NR148" s="23"/>
      <c r="NS148" s="23"/>
      <c r="NT148" s="23"/>
      <c r="NU148" s="23"/>
      <c r="NV148" s="23"/>
      <c r="NW148" s="23"/>
      <c r="NX148" s="23"/>
      <c r="NY148" s="23"/>
      <c r="NZ148" s="23"/>
      <c r="OA148" s="23"/>
      <c r="OB148" s="23"/>
      <c r="OC148" s="23"/>
      <c r="OD148" s="23"/>
      <c r="OE148" s="23"/>
      <c r="OF148" s="23"/>
      <c r="OG148" s="23"/>
      <c r="OH148" s="23"/>
      <c r="OI148" s="23"/>
      <c r="OJ148" s="23"/>
      <c r="OK148" s="23"/>
      <c r="OL148" s="23"/>
      <c r="OM148" s="23"/>
      <c r="ON148" s="23"/>
      <c r="OO148" s="23"/>
      <c r="OP148" s="23"/>
      <c r="OQ148" s="23"/>
      <c r="OR148" s="23"/>
      <c r="OS148" s="23"/>
      <c r="OT148" s="23"/>
      <c r="OU148" s="23"/>
      <c r="OV148" s="23"/>
      <c r="OW148" s="23"/>
      <c r="OX148" s="23"/>
      <c r="OY148" s="23"/>
      <c r="OZ148" s="23"/>
      <c r="PA148" s="23"/>
      <c r="PB148" s="23"/>
      <c r="PC148" s="23"/>
      <c r="PD148" s="23"/>
      <c r="PE148" s="23"/>
      <c r="PF148" s="23"/>
      <c r="PG148" s="23"/>
      <c r="PH148" s="23"/>
      <c r="PI148" s="23"/>
      <c r="PJ148" s="23"/>
      <c r="PK148" s="23"/>
      <c r="PL148" s="23"/>
      <c r="PM148" s="23"/>
      <c r="PN148" s="23"/>
      <c r="PO148" s="23"/>
      <c r="PP148" s="23"/>
      <c r="PQ148" s="23"/>
      <c r="PR148" s="23"/>
      <c r="PS148" s="23"/>
      <c r="PT148" s="23"/>
      <c r="PU148" s="23"/>
      <c r="PV148" s="23"/>
      <c r="PW148" s="23"/>
      <c r="PX148" s="23"/>
      <c r="PY148" s="23"/>
      <c r="PZ148" s="23"/>
      <c r="QA148" s="23"/>
      <c r="QB148" s="23"/>
      <c r="QC148" s="23"/>
      <c r="QD148" s="23"/>
      <c r="QE148" s="23"/>
      <c r="QF148" s="23"/>
      <c r="QG148" s="23"/>
      <c r="QH148" s="23"/>
      <c r="QI148" s="23"/>
      <c r="QJ148" s="23"/>
      <c r="QK148" s="23"/>
      <c r="QL148" s="23"/>
      <c r="QM148" s="23"/>
      <c r="QN148" s="23"/>
      <c r="QO148" s="23"/>
      <c r="QP148" s="23"/>
      <c r="QQ148" s="23"/>
      <c r="QR148" s="23"/>
      <c r="QS148" s="23"/>
      <c r="QT148" s="23"/>
      <c r="QU148" s="23"/>
      <c r="QV148" s="23"/>
      <c r="QW148" s="23"/>
      <c r="QX148" s="23"/>
      <c r="QY148" s="23"/>
      <c r="QZ148" s="23"/>
      <c r="RA148" s="23"/>
      <c r="RB148" s="23"/>
      <c r="RC148" s="23"/>
      <c r="RD148" s="23"/>
      <c r="RE148" s="23"/>
      <c r="RF148" s="23"/>
      <c r="RG148" s="23"/>
      <c r="RH148" s="23"/>
      <c r="RI148" s="23"/>
      <c r="RJ148" s="23"/>
      <c r="RK148" s="23"/>
      <c r="RL148" s="23"/>
      <c r="RM148" s="23"/>
      <c r="RN148" s="23"/>
      <c r="RO148" s="23"/>
      <c r="RP148" s="23"/>
      <c r="RQ148" s="23"/>
      <c r="RR148" s="23"/>
      <c r="RS148" s="23"/>
      <c r="RT148" s="23"/>
      <c r="RU148" s="23"/>
      <c r="RV148" s="23"/>
      <c r="RW148" s="23"/>
      <c r="RX148" s="23"/>
      <c r="RY148" s="23"/>
      <c r="RZ148" s="23"/>
      <c r="SA148" s="23"/>
      <c r="SB148" s="23"/>
      <c r="SC148" s="23"/>
      <c r="SD148" s="23"/>
      <c r="SE148" s="23"/>
      <c r="SF148" s="23"/>
      <c r="SG148" s="23"/>
      <c r="SH148" s="23"/>
      <c r="SI148" s="23"/>
      <c r="SJ148" s="23"/>
      <c r="SK148" s="23"/>
      <c r="SL148" s="23"/>
      <c r="SM148" s="23"/>
      <c r="SN148" s="23"/>
      <c r="SO148" s="23"/>
      <c r="SP148" s="23"/>
      <c r="SQ148" s="23"/>
      <c r="SR148" s="23"/>
      <c r="SS148" s="23"/>
      <c r="ST148" s="23"/>
      <c r="SU148" s="23"/>
      <c r="SV148" s="23"/>
      <c r="SW148" s="23"/>
      <c r="SX148" s="23"/>
      <c r="SY148" s="23"/>
      <c r="SZ148" s="23"/>
      <c r="TA148" s="23"/>
      <c r="TB148" s="23"/>
      <c r="TC148" s="23"/>
      <c r="TD148" s="23"/>
      <c r="TE148" s="23"/>
      <c r="TF148" s="23"/>
      <c r="TG148" s="23"/>
      <c r="TH148" s="23"/>
      <c r="TI148" s="23"/>
      <c r="TJ148" s="23"/>
      <c r="TK148" s="23"/>
      <c r="TL148" s="23"/>
      <c r="TM148" s="23"/>
      <c r="TN148" s="23"/>
      <c r="TO148" s="23"/>
      <c r="TP148" s="23"/>
      <c r="TQ148" s="23"/>
      <c r="TR148" s="23"/>
      <c r="TS148" s="23"/>
      <c r="TT148" s="23"/>
      <c r="TU148" s="23"/>
      <c r="TV148" s="23"/>
      <c r="TW148" s="23"/>
      <c r="TX148" s="23"/>
      <c r="TY148" s="23"/>
      <c r="TZ148" s="23"/>
      <c r="UA148" s="23"/>
      <c r="UB148" s="23"/>
      <c r="UC148" s="23"/>
      <c r="UD148" s="23"/>
      <c r="UE148" s="23"/>
      <c r="UF148" s="23"/>
      <c r="UG148" s="23"/>
      <c r="UH148" s="23"/>
      <c r="UI148" s="23"/>
      <c r="UJ148" s="23"/>
      <c r="UK148" s="23"/>
      <c r="UL148" s="23"/>
      <c r="UM148" s="23"/>
      <c r="UN148" s="23"/>
      <c r="UO148" s="23"/>
      <c r="UP148" s="23"/>
      <c r="UQ148" s="23"/>
      <c r="UR148" s="23"/>
      <c r="US148" s="23"/>
      <c r="UT148" s="23"/>
      <c r="UU148" s="23"/>
      <c r="UV148" s="23"/>
      <c r="UW148" s="23"/>
      <c r="UX148" s="23"/>
      <c r="UY148" s="23"/>
      <c r="UZ148" s="23"/>
      <c r="VA148" s="23"/>
      <c r="VB148" s="23"/>
      <c r="VC148" s="23"/>
      <c r="VD148" s="23"/>
      <c r="VE148" s="23"/>
      <c r="VF148" s="23"/>
      <c r="VG148" s="23"/>
      <c r="VH148" s="23"/>
      <c r="VI148" s="23"/>
      <c r="VJ148" s="23"/>
      <c r="VK148" s="23"/>
      <c r="VL148" s="23"/>
      <c r="VM148" s="23"/>
      <c r="VN148" s="23"/>
      <c r="VO148" s="23"/>
      <c r="VP148" s="23"/>
      <c r="VQ148" s="23"/>
      <c r="VR148" s="23"/>
      <c r="VS148" s="23"/>
      <c r="VT148" s="23"/>
      <c r="VU148" s="23"/>
      <c r="VV148" s="23"/>
      <c r="VW148" s="23"/>
      <c r="VX148" s="23"/>
      <c r="VY148" s="23"/>
      <c r="VZ148" s="23"/>
      <c r="WA148" s="23"/>
      <c r="WB148" s="23"/>
      <c r="WC148" s="23"/>
      <c r="WD148" s="23"/>
      <c r="WE148" s="23"/>
      <c r="WF148" s="23"/>
      <c r="WG148" s="23"/>
      <c r="WH148" s="23"/>
      <c r="WI148" s="23"/>
      <c r="WJ148" s="23"/>
      <c r="WK148" s="23"/>
      <c r="WL148" s="23"/>
      <c r="WM148" s="23"/>
      <c r="WN148" s="23"/>
      <c r="WO148" s="23"/>
      <c r="WP148" s="23"/>
      <c r="WQ148" s="23"/>
      <c r="WR148" s="23"/>
      <c r="WS148" s="23"/>
      <c r="WT148" s="23"/>
      <c r="WU148" s="23"/>
      <c r="WV148" s="23"/>
      <c r="WW148" s="23"/>
      <c r="WX148" s="23"/>
      <c r="WY148" s="23"/>
      <c r="WZ148" s="23"/>
      <c r="XA148" s="23"/>
      <c r="XB148" s="23"/>
      <c r="XC148" s="23"/>
      <c r="XD148" s="23"/>
      <c r="XE148" s="23"/>
      <c r="XF148" s="23"/>
      <c r="XG148" s="23"/>
      <c r="XH148" s="23"/>
      <c r="XI148" s="23"/>
      <c r="XJ148" s="23"/>
      <c r="XK148" s="23"/>
      <c r="XL148" s="23"/>
      <c r="XM148" s="23"/>
      <c r="XN148" s="23"/>
      <c r="XO148" s="23"/>
      <c r="XP148" s="23"/>
      <c r="XQ148" s="23"/>
      <c r="XR148" s="23"/>
      <c r="XS148" s="23"/>
      <c r="XT148" s="23"/>
      <c r="XU148" s="23"/>
      <c r="XV148" s="23"/>
      <c r="XW148" s="23"/>
      <c r="XX148" s="23"/>
      <c r="XY148" s="23"/>
      <c r="XZ148" s="23"/>
      <c r="YA148" s="23"/>
      <c r="YB148" s="23"/>
      <c r="YC148" s="23"/>
      <c r="YD148" s="23"/>
      <c r="YE148" s="23"/>
      <c r="YF148" s="23"/>
      <c r="YG148" s="23"/>
      <c r="YH148" s="23"/>
      <c r="YI148" s="23"/>
      <c r="YJ148" s="23"/>
      <c r="YK148" s="23"/>
      <c r="YL148" s="23"/>
      <c r="YM148" s="23"/>
      <c r="YN148" s="23"/>
      <c r="YO148" s="23"/>
      <c r="YP148" s="23"/>
      <c r="YQ148" s="23"/>
      <c r="YR148" s="23"/>
      <c r="YS148" s="23"/>
      <c r="YT148" s="23"/>
      <c r="YU148" s="23"/>
      <c r="YV148" s="23"/>
      <c r="YW148" s="23"/>
      <c r="YX148" s="23"/>
      <c r="YY148" s="23"/>
      <c r="YZ148" s="23"/>
      <c r="ZA148" s="23"/>
      <c r="ZB148" s="23"/>
      <c r="ZC148" s="23"/>
      <c r="ZD148" s="23"/>
      <c r="ZE148" s="23"/>
      <c r="ZF148" s="23"/>
      <c r="ZG148" s="23"/>
      <c r="ZH148" s="23"/>
      <c r="ZI148" s="23"/>
      <c r="ZJ148" s="23"/>
      <c r="ZK148" s="23"/>
      <c r="ZL148" s="23"/>
      <c r="ZM148" s="23"/>
      <c r="ZN148" s="23"/>
      <c r="ZO148" s="23"/>
      <c r="ZP148" s="23"/>
      <c r="ZQ148" s="23"/>
      <c r="ZR148" s="23"/>
      <c r="ZS148" s="23"/>
      <c r="ZT148" s="23"/>
      <c r="ZU148" s="23"/>
      <c r="ZV148" s="23"/>
      <c r="ZW148" s="23"/>
      <c r="ZX148" s="23"/>
      <c r="ZY148" s="23"/>
      <c r="ZZ148" s="23"/>
      <c r="AAA148" s="23"/>
      <c r="AAB148" s="23"/>
      <c r="AAC148" s="23"/>
      <c r="AAD148" s="23"/>
      <c r="AAE148" s="23"/>
      <c r="AAF148" s="23"/>
      <c r="AAG148" s="23"/>
      <c r="AAH148" s="23"/>
      <c r="AAI148" s="23"/>
      <c r="AAJ148" s="23"/>
      <c r="AAK148" s="23"/>
      <c r="AAL148" s="23"/>
      <c r="AAM148" s="23"/>
      <c r="AAN148" s="23"/>
      <c r="AAO148" s="23"/>
      <c r="AAP148" s="23"/>
      <c r="AAQ148" s="23"/>
      <c r="AAR148" s="23"/>
      <c r="AAS148" s="23"/>
      <c r="AAT148" s="23"/>
      <c r="AAU148" s="23"/>
      <c r="AAV148" s="23"/>
      <c r="AAW148" s="23"/>
      <c r="AAX148" s="23"/>
      <c r="AAY148" s="23"/>
      <c r="AAZ148" s="23"/>
      <c r="ABA148" s="23"/>
      <c r="ABB148" s="23"/>
      <c r="ABC148" s="23"/>
      <c r="ABD148" s="23"/>
      <c r="ABE148" s="23"/>
      <c r="ABF148" s="23"/>
      <c r="ABG148" s="23"/>
      <c r="ABH148" s="23"/>
      <c r="ABI148" s="23"/>
      <c r="ABJ148" s="23"/>
      <c r="ABK148" s="23"/>
      <c r="ABL148" s="23"/>
      <c r="ABM148" s="23"/>
      <c r="ABN148" s="23"/>
      <c r="ABO148" s="23"/>
      <c r="ABP148" s="23"/>
      <c r="ABQ148" s="23"/>
      <c r="ABR148" s="23"/>
      <c r="ABS148" s="23"/>
      <c r="ABT148" s="23"/>
      <c r="ABU148" s="23"/>
      <c r="ABV148" s="23"/>
      <c r="ABW148" s="23"/>
      <c r="ABX148" s="23"/>
      <c r="ABY148" s="23"/>
      <c r="ABZ148" s="23"/>
      <c r="ACA148" s="23"/>
      <c r="ACB148" s="23"/>
      <c r="ACC148" s="23"/>
      <c r="ACD148" s="23"/>
      <c r="ACE148" s="23"/>
      <c r="ACF148" s="23"/>
      <c r="ACG148" s="23"/>
      <c r="ACH148" s="23"/>
      <c r="ACI148" s="23"/>
      <c r="ACJ148" s="23"/>
      <c r="ACK148" s="23"/>
      <c r="ACL148" s="23"/>
      <c r="ACM148" s="23"/>
      <c r="ACN148" s="23"/>
      <c r="ACO148" s="23"/>
      <c r="ACP148" s="23"/>
      <c r="ACQ148" s="23"/>
      <c r="ACR148" s="23"/>
      <c r="ACS148" s="23"/>
      <c r="ACT148" s="23"/>
      <c r="ACU148" s="23"/>
      <c r="ACV148" s="23"/>
      <c r="ACW148" s="23"/>
      <c r="ACX148" s="23"/>
      <c r="ACY148" s="23"/>
      <c r="ACZ148" s="23"/>
      <c r="ADA148" s="23"/>
      <c r="ADB148" s="23"/>
      <c r="ADC148" s="23"/>
      <c r="ADD148" s="23"/>
      <c r="ADE148" s="23"/>
      <c r="ADF148" s="23"/>
      <c r="ADG148" s="23"/>
      <c r="ADH148" s="23"/>
      <c r="ADI148" s="23"/>
      <c r="ADJ148" s="23"/>
      <c r="ADK148" s="23"/>
      <c r="ADL148" s="23"/>
      <c r="ADM148" s="23"/>
      <c r="ADN148" s="23"/>
      <c r="ADO148" s="23"/>
      <c r="ADP148" s="23"/>
      <c r="ADQ148" s="23"/>
      <c r="ADR148" s="23"/>
      <c r="ADS148" s="23"/>
      <c r="ADT148" s="23"/>
      <c r="ADU148" s="23"/>
      <c r="ADV148" s="23"/>
      <c r="ADW148" s="23"/>
      <c r="ADX148" s="23"/>
      <c r="ADY148" s="23"/>
      <c r="ADZ148" s="23"/>
      <c r="AEA148" s="23"/>
      <c r="AEB148" s="23"/>
      <c r="AEC148" s="23"/>
      <c r="AED148" s="23"/>
      <c r="AEE148" s="23"/>
      <c r="AEF148" s="23"/>
      <c r="AEG148" s="23"/>
      <c r="AEH148" s="23"/>
      <c r="AEI148" s="23"/>
      <c r="AEJ148" s="23"/>
      <c r="AEK148" s="23"/>
      <c r="AEL148" s="23"/>
      <c r="AEM148" s="23"/>
      <c r="AEN148" s="23"/>
      <c r="AEO148" s="23"/>
      <c r="AEP148" s="23"/>
      <c r="AEQ148" s="23"/>
      <c r="AER148" s="23"/>
      <c r="AES148" s="23"/>
      <c r="AET148" s="23"/>
      <c r="AEU148" s="23"/>
      <c r="AEV148" s="23"/>
      <c r="AEW148" s="23"/>
      <c r="AEX148" s="23"/>
      <c r="AEY148" s="23"/>
      <c r="AEZ148" s="23"/>
      <c r="AFA148" s="23"/>
      <c r="AFB148" s="23"/>
      <c r="AFC148" s="23"/>
      <c r="AFD148" s="23"/>
      <c r="AFE148" s="23"/>
      <c r="AFF148" s="23"/>
      <c r="AFG148" s="23"/>
      <c r="AFH148" s="23"/>
      <c r="AFI148" s="23"/>
      <c r="AFJ148" s="23"/>
      <c r="AFK148" s="23"/>
      <c r="AFL148" s="23"/>
      <c r="AFM148" s="23"/>
      <c r="AFN148" s="23"/>
      <c r="AFO148" s="23"/>
      <c r="AFP148" s="23"/>
      <c r="AFQ148" s="23"/>
      <c r="AFR148" s="23"/>
      <c r="AFS148" s="23"/>
      <c r="AFT148" s="23"/>
      <c r="AFU148" s="23"/>
      <c r="AFV148" s="23"/>
      <c r="AFW148" s="23"/>
      <c r="AFX148" s="23"/>
      <c r="AFY148" s="23"/>
      <c r="AFZ148" s="23"/>
      <c r="AGA148" s="23"/>
      <c r="AGB148" s="23"/>
      <c r="AGC148" s="23"/>
      <c r="AGD148" s="23"/>
      <c r="AGE148" s="23"/>
      <c r="AGF148" s="23"/>
      <c r="AGG148" s="23"/>
      <c r="AGH148" s="23"/>
      <c r="AGI148" s="23"/>
      <c r="AGJ148" s="23"/>
      <c r="AGK148" s="23"/>
      <c r="AGL148" s="23"/>
      <c r="AGM148" s="23"/>
      <c r="AGN148" s="23"/>
      <c r="AGO148" s="23"/>
      <c r="AGP148" s="23"/>
      <c r="AGQ148" s="23"/>
      <c r="AGR148" s="23"/>
      <c r="AGS148" s="23"/>
      <c r="AGT148" s="23"/>
      <c r="AGU148" s="23"/>
      <c r="AGV148" s="23"/>
      <c r="AGW148" s="23"/>
      <c r="AGX148" s="23"/>
      <c r="AGY148" s="23"/>
      <c r="AGZ148" s="23"/>
      <c r="AHA148" s="23"/>
      <c r="AHB148" s="23"/>
      <c r="AHC148" s="23"/>
      <c r="AHD148" s="23"/>
      <c r="AHE148" s="23"/>
      <c r="AHF148" s="23"/>
      <c r="AHG148" s="23"/>
      <c r="AHH148" s="23"/>
      <c r="AHI148" s="23"/>
      <c r="AHJ148" s="23"/>
      <c r="AHK148" s="23"/>
      <c r="AHL148" s="23"/>
      <c r="AHM148" s="23"/>
      <c r="AHN148" s="23"/>
      <c r="AHO148" s="23"/>
      <c r="AHP148" s="23"/>
      <c r="AHQ148" s="23"/>
      <c r="AHR148" s="23"/>
      <c r="AHS148" s="23"/>
      <c r="AHT148" s="23"/>
      <c r="AHU148" s="23"/>
      <c r="AHV148" s="23"/>
      <c r="AHW148" s="23"/>
      <c r="AHX148" s="23"/>
      <c r="AHY148" s="23"/>
      <c r="AHZ148" s="23"/>
      <c r="AIA148" s="23"/>
      <c r="AIB148" s="23"/>
      <c r="AIC148" s="23"/>
      <c r="AID148" s="23"/>
      <c r="AIE148" s="23"/>
      <c r="AIF148" s="23"/>
      <c r="AIG148" s="23"/>
      <c r="AIH148" s="23"/>
      <c r="AII148" s="23"/>
      <c r="AIJ148" s="23"/>
      <c r="AIK148" s="23"/>
      <c r="AIL148" s="23"/>
      <c r="AIM148" s="23"/>
      <c r="AIN148" s="23"/>
      <c r="AIO148" s="23"/>
      <c r="AIP148" s="23"/>
      <c r="AIQ148" s="23"/>
      <c r="AIR148" s="23"/>
      <c r="AIS148" s="23"/>
      <c r="AIT148" s="23"/>
      <c r="AIU148" s="23"/>
      <c r="AIV148" s="23"/>
      <c r="AIW148" s="23"/>
      <c r="AIX148" s="23"/>
      <c r="AIY148" s="23"/>
      <c r="AIZ148" s="23"/>
      <c r="AJA148" s="23"/>
      <c r="AJB148" s="23"/>
      <c r="AJC148" s="23"/>
      <c r="AJD148" s="23"/>
      <c r="AJE148" s="23"/>
      <c r="AJF148" s="23"/>
      <c r="AJG148" s="23"/>
      <c r="AJH148" s="23"/>
      <c r="AJI148" s="23"/>
      <c r="AJJ148" s="23"/>
      <c r="AJK148" s="23"/>
      <c r="AJL148" s="23"/>
      <c r="AJM148" s="23"/>
      <c r="AJN148" s="23"/>
      <c r="AJO148" s="23"/>
      <c r="AJP148" s="23"/>
      <c r="AJQ148" s="23"/>
      <c r="AJR148" s="23"/>
      <c r="AJS148" s="23"/>
      <c r="AJT148" s="23"/>
      <c r="AJU148" s="23"/>
      <c r="AJV148" s="23"/>
      <c r="AJW148" s="23"/>
      <c r="AJX148" s="23"/>
      <c r="AJY148" s="23"/>
      <c r="AJZ148" s="23"/>
      <c r="AKA148" s="23"/>
      <c r="AKB148" s="23"/>
      <c r="AKC148" s="23"/>
      <c r="AKD148" s="23"/>
      <c r="AKE148" s="23"/>
      <c r="AKF148" s="23"/>
      <c r="AKG148" s="23"/>
      <c r="AKH148" s="23"/>
      <c r="AKI148" s="23"/>
      <c r="AKJ148" s="23"/>
      <c r="AKK148" s="23"/>
      <c r="AKL148" s="23"/>
      <c r="AKM148" s="23"/>
      <c r="AKN148" s="23"/>
      <c r="AKO148" s="23"/>
      <c r="AKP148" s="23"/>
      <c r="AKQ148" s="23"/>
      <c r="AKR148" s="23"/>
      <c r="AKS148" s="23"/>
      <c r="AKT148" s="23"/>
      <c r="AKU148" s="23"/>
      <c r="AKV148" s="23"/>
      <c r="AKW148" s="23"/>
      <c r="AKX148" s="23"/>
      <c r="AKY148" s="23"/>
      <c r="AKZ148" s="23"/>
      <c r="ALA148" s="23"/>
      <c r="ALB148" s="23"/>
      <c r="ALC148" s="23"/>
      <c r="ALD148" s="23"/>
      <c r="ALE148" s="23"/>
      <c r="ALF148" s="23"/>
      <c r="ALG148" s="23"/>
      <c r="ALH148" s="23"/>
      <c r="ALI148" s="23"/>
      <c r="ALJ148" s="23"/>
      <c r="ALK148" s="23"/>
      <c r="ALL148" s="23"/>
      <c r="ALM148" s="23"/>
      <c r="ALN148" s="23"/>
      <c r="ALO148" s="23"/>
      <c r="ALP148" s="23"/>
      <c r="ALQ148" s="23"/>
      <c r="ALR148" s="23"/>
      <c r="ALS148" s="23"/>
      <c r="ALT148" s="23"/>
      <c r="ALU148" s="23"/>
      <c r="ALV148" s="23"/>
      <c r="ALW148" s="23"/>
      <c r="ALX148" s="23"/>
      <c r="ALY148" s="23"/>
      <c r="ALZ148" s="23"/>
      <c r="AMA148" s="23"/>
      <c r="AMB148" s="23"/>
      <c r="AMC148" s="23"/>
      <c r="AMD148" s="23"/>
      <c r="AME148" s="23"/>
      <c r="AMF148" s="23"/>
      <c r="AMG148" s="23"/>
      <c r="AMH148" s="23"/>
      <c r="AMI148" s="23"/>
      <c r="AMJ148" s="23"/>
      <c r="AMK148" s="23"/>
    </row>
    <row r="149" spans="1:1025" ht="39">
      <c r="A149" s="7">
        <v>146</v>
      </c>
      <c r="B149" s="8" t="s">
        <v>267</v>
      </c>
      <c r="C149" s="8" t="s">
        <v>268</v>
      </c>
      <c r="D149" s="9">
        <v>20576015.559999999</v>
      </c>
      <c r="E149" s="9">
        <v>20473135.4822</v>
      </c>
      <c r="F149" s="9">
        <f t="shared" si="4"/>
        <v>102880.07779999822</v>
      </c>
      <c r="G149" s="8" t="s">
        <v>269</v>
      </c>
      <c r="H149" s="8"/>
      <c r="I149" s="9"/>
      <c r="J149" s="9">
        <v>2923</v>
      </c>
      <c r="K149" s="8" t="s">
        <v>270</v>
      </c>
      <c r="L149" s="8" t="s">
        <v>271</v>
      </c>
    </row>
    <row r="150" spans="1:1025" ht="29.25">
      <c r="A150" s="7">
        <v>147</v>
      </c>
      <c r="B150" s="8" t="s">
        <v>272</v>
      </c>
      <c r="C150" s="8" t="s">
        <v>87</v>
      </c>
      <c r="D150" s="9">
        <v>1121561.6000000001</v>
      </c>
      <c r="E150" s="9">
        <v>1121561.6000000001</v>
      </c>
      <c r="F150" s="9">
        <f t="shared" si="4"/>
        <v>0</v>
      </c>
      <c r="G150" s="8" t="s">
        <v>273</v>
      </c>
      <c r="H150" s="8"/>
      <c r="I150" s="9">
        <v>38.6</v>
      </c>
      <c r="J150" s="9"/>
      <c r="K150" s="8" t="s">
        <v>274</v>
      </c>
      <c r="L150" s="8" t="s">
        <v>275</v>
      </c>
    </row>
    <row r="151" spans="1:1025" ht="29.25">
      <c r="A151" s="7">
        <v>148</v>
      </c>
      <c r="B151" s="8" t="s">
        <v>276</v>
      </c>
      <c r="C151" s="8" t="s">
        <v>277</v>
      </c>
      <c r="D151" s="9">
        <v>1052315</v>
      </c>
      <c r="E151" s="9">
        <v>1052315</v>
      </c>
      <c r="F151" s="9">
        <f t="shared" si="4"/>
        <v>0</v>
      </c>
      <c r="G151" s="8" t="s">
        <v>273</v>
      </c>
      <c r="H151" s="8"/>
      <c r="I151" s="9">
        <v>36.1</v>
      </c>
      <c r="J151" s="9"/>
      <c r="K151" s="8" t="s">
        <v>278</v>
      </c>
      <c r="L151" s="8" t="s">
        <v>275</v>
      </c>
    </row>
    <row r="152" spans="1:1025" ht="29.25">
      <c r="A152" s="7">
        <v>149</v>
      </c>
      <c r="B152" s="8" t="s">
        <v>279</v>
      </c>
      <c r="C152" s="8" t="s">
        <v>85</v>
      </c>
      <c r="D152" s="9">
        <v>1156428.8</v>
      </c>
      <c r="E152" s="9">
        <v>1156428.8</v>
      </c>
      <c r="F152" s="9">
        <f t="shared" si="4"/>
        <v>0</v>
      </c>
      <c r="G152" s="8" t="s">
        <v>273</v>
      </c>
      <c r="H152" s="8"/>
      <c r="I152" s="9">
        <v>39.799999999999997</v>
      </c>
      <c r="J152" s="9"/>
      <c r="K152" s="8" t="s">
        <v>280</v>
      </c>
      <c r="L152" s="8" t="s">
        <v>275</v>
      </c>
    </row>
    <row r="153" spans="1:1025" ht="29.25">
      <c r="A153" s="7">
        <v>150</v>
      </c>
      <c r="B153" s="8" t="s">
        <v>281</v>
      </c>
      <c r="C153" s="8" t="s">
        <v>135</v>
      </c>
      <c r="D153" s="9">
        <v>897830.40000000002</v>
      </c>
      <c r="E153" s="9">
        <v>897830.40000000002</v>
      </c>
      <c r="F153" s="9">
        <f t="shared" si="4"/>
        <v>0</v>
      </c>
      <c r="G153" s="8" t="s">
        <v>273</v>
      </c>
      <c r="H153" s="8"/>
      <c r="I153" s="9">
        <v>30.9</v>
      </c>
      <c r="J153" s="9"/>
      <c r="K153" s="8" t="s">
        <v>282</v>
      </c>
      <c r="L153" s="8" t="s">
        <v>275</v>
      </c>
    </row>
    <row r="154" spans="1:1025" ht="29.25">
      <c r="A154" s="7">
        <v>151</v>
      </c>
      <c r="B154" s="8" t="s">
        <v>283</v>
      </c>
      <c r="C154" s="8" t="s">
        <v>70</v>
      </c>
      <c r="D154" s="9">
        <v>966686.4</v>
      </c>
      <c r="E154" s="9">
        <v>966686.4</v>
      </c>
      <c r="F154" s="9">
        <f t="shared" si="4"/>
        <v>0</v>
      </c>
      <c r="G154" s="8" t="s">
        <v>273</v>
      </c>
      <c r="H154" s="8"/>
      <c r="I154" s="9">
        <v>32.4</v>
      </c>
      <c r="J154" s="9"/>
      <c r="K154" s="8" t="s">
        <v>284</v>
      </c>
      <c r="L154" s="8" t="s">
        <v>275</v>
      </c>
    </row>
    <row r="155" spans="1:1025" ht="29.25">
      <c r="A155" s="7">
        <v>152</v>
      </c>
      <c r="B155" s="8" t="s">
        <v>285</v>
      </c>
      <c r="C155" s="8" t="s">
        <v>286</v>
      </c>
      <c r="D155" s="9">
        <v>1195396</v>
      </c>
      <c r="E155" s="9">
        <v>1195396</v>
      </c>
      <c r="F155" s="9">
        <f t="shared" si="4"/>
        <v>0</v>
      </c>
      <c r="G155" s="8" t="s">
        <v>273</v>
      </c>
      <c r="H155" s="8"/>
      <c r="I155" s="9">
        <v>41</v>
      </c>
      <c r="J155" s="9"/>
      <c r="K155" s="8" t="s">
        <v>287</v>
      </c>
      <c r="L155" s="8" t="s">
        <v>275</v>
      </c>
    </row>
    <row r="156" spans="1:1025" ht="29.25">
      <c r="A156" s="7">
        <v>153</v>
      </c>
      <c r="B156" s="8" t="s">
        <v>288</v>
      </c>
      <c r="C156" s="8" t="s">
        <v>289</v>
      </c>
      <c r="D156" s="9">
        <v>1137084</v>
      </c>
      <c r="E156" s="9">
        <v>1137084</v>
      </c>
      <c r="F156" s="9">
        <f t="shared" si="4"/>
        <v>0</v>
      </c>
      <c r="G156" s="8" t="s">
        <v>273</v>
      </c>
      <c r="H156" s="8"/>
      <c r="I156" s="9">
        <v>39</v>
      </c>
      <c r="J156" s="9"/>
      <c r="K156" s="8" t="s">
        <v>290</v>
      </c>
      <c r="L156" s="8" t="s">
        <v>275</v>
      </c>
    </row>
    <row r="157" spans="1:1025" ht="29.25">
      <c r="A157" s="7">
        <v>154</v>
      </c>
      <c r="B157" s="8" t="s">
        <v>291</v>
      </c>
      <c r="C157" s="8" t="s">
        <v>292</v>
      </c>
      <c r="D157" s="9">
        <v>935893</v>
      </c>
      <c r="E157" s="9">
        <v>935893</v>
      </c>
      <c r="F157" s="9">
        <f t="shared" si="4"/>
        <v>0</v>
      </c>
      <c r="G157" s="8" t="s">
        <v>273</v>
      </c>
      <c r="H157" s="8"/>
      <c r="I157" s="9">
        <v>32.200000000000003</v>
      </c>
      <c r="J157" s="9"/>
      <c r="K157" s="8" t="s">
        <v>293</v>
      </c>
      <c r="L157" s="8" t="s">
        <v>275</v>
      </c>
    </row>
    <row r="158" spans="1:1025" ht="29.25">
      <c r="A158" s="7">
        <v>155</v>
      </c>
      <c r="B158" s="8" t="s">
        <v>294</v>
      </c>
      <c r="C158" s="8" t="s">
        <v>91</v>
      </c>
      <c r="D158" s="9">
        <v>1201664.8</v>
      </c>
      <c r="E158" s="9">
        <v>1201664.8</v>
      </c>
      <c r="F158" s="9">
        <f t="shared" si="4"/>
        <v>0</v>
      </c>
      <c r="G158" s="8" t="s">
        <v>273</v>
      </c>
      <c r="H158" s="8"/>
      <c r="I158" s="9">
        <v>41.3</v>
      </c>
      <c r="J158" s="9"/>
      <c r="K158" s="8" t="s">
        <v>295</v>
      </c>
      <c r="L158" s="8" t="s">
        <v>275</v>
      </c>
    </row>
    <row r="159" spans="1:1025" ht="29.25">
      <c r="A159" s="7">
        <v>156</v>
      </c>
      <c r="B159" s="8" t="s">
        <v>296</v>
      </c>
      <c r="C159" s="8" t="s">
        <v>106</v>
      </c>
      <c r="D159" s="9">
        <v>1288695.2</v>
      </c>
      <c r="E159" s="9">
        <v>1288695.2</v>
      </c>
      <c r="F159" s="9">
        <f t="shared" si="4"/>
        <v>0</v>
      </c>
      <c r="G159" s="8" t="s">
        <v>273</v>
      </c>
      <c r="H159" s="8"/>
      <c r="I159" s="9">
        <v>44.2</v>
      </c>
      <c r="J159" s="9"/>
      <c r="K159" s="8" t="s">
        <v>297</v>
      </c>
      <c r="L159" s="8" t="s">
        <v>275</v>
      </c>
    </row>
    <row r="160" spans="1:1025" ht="29.25">
      <c r="A160" s="7">
        <v>157</v>
      </c>
      <c r="B160" s="8" t="s">
        <v>298</v>
      </c>
      <c r="C160" s="8" t="s">
        <v>100</v>
      </c>
      <c r="D160" s="9">
        <v>1297442</v>
      </c>
      <c r="E160" s="9">
        <v>1297442</v>
      </c>
      <c r="F160" s="9">
        <f t="shared" si="4"/>
        <v>0</v>
      </c>
      <c r="G160" s="8" t="s">
        <v>273</v>
      </c>
      <c r="H160" s="8"/>
      <c r="I160" s="9">
        <v>44.5</v>
      </c>
      <c r="J160" s="9"/>
      <c r="K160" s="8" t="s">
        <v>299</v>
      </c>
      <c r="L160" s="8" t="s">
        <v>275</v>
      </c>
    </row>
    <row r="161" spans="1:1025" ht="29.25">
      <c r="A161" s="7">
        <v>158</v>
      </c>
      <c r="B161" s="8" t="s">
        <v>300</v>
      </c>
      <c r="C161" s="8" t="s">
        <v>77</v>
      </c>
      <c r="D161" s="9">
        <v>2025045.4</v>
      </c>
      <c r="E161" s="9">
        <v>2025045.4</v>
      </c>
      <c r="F161" s="9">
        <f t="shared" si="4"/>
        <v>0</v>
      </c>
      <c r="G161" s="8" t="s">
        <v>273</v>
      </c>
      <c r="H161" s="8"/>
      <c r="I161" s="9">
        <v>65.2</v>
      </c>
      <c r="J161" s="9"/>
      <c r="K161" s="8" t="s">
        <v>301</v>
      </c>
      <c r="L161" s="8" t="s">
        <v>275</v>
      </c>
    </row>
    <row r="162" spans="1:1025" ht="29.25">
      <c r="A162" s="7">
        <v>159</v>
      </c>
      <c r="B162" s="8" t="s">
        <v>302</v>
      </c>
      <c r="C162" s="8" t="s">
        <v>79</v>
      </c>
      <c r="D162" s="9">
        <v>1503090</v>
      </c>
      <c r="E162" s="9">
        <v>1503090</v>
      </c>
      <c r="F162" s="9">
        <f t="shared" si="4"/>
        <v>0</v>
      </c>
      <c r="G162" s="8" t="s">
        <v>273</v>
      </c>
      <c r="H162" s="8"/>
      <c r="I162" s="9">
        <v>51.3</v>
      </c>
      <c r="J162" s="9"/>
      <c r="K162" s="8" t="s">
        <v>303</v>
      </c>
      <c r="L162" s="8" t="s">
        <v>275</v>
      </c>
    </row>
    <row r="163" spans="1:1025" s="24" customFormat="1" ht="31.5">
      <c r="A163" s="20">
        <v>160</v>
      </c>
      <c r="B163" s="25" t="s">
        <v>267</v>
      </c>
      <c r="C163" s="25" t="s">
        <v>304</v>
      </c>
      <c r="D163" s="26">
        <v>800000</v>
      </c>
      <c r="E163" s="26">
        <v>733677.02</v>
      </c>
      <c r="F163" s="27">
        <f t="shared" si="4"/>
        <v>66322.979999999981</v>
      </c>
      <c r="G163" s="25" t="s">
        <v>305</v>
      </c>
      <c r="H163" s="21"/>
      <c r="I163" s="28">
        <v>0</v>
      </c>
      <c r="J163" s="28"/>
      <c r="K163" s="29"/>
      <c r="L163" s="30" t="s">
        <v>306</v>
      </c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  <c r="TI163" s="23"/>
      <c r="TJ163" s="23"/>
      <c r="TK163" s="23"/>
      <c r="TL163" s="23"/>
      <c r="TM163" s="23"/>
      <c r="TN163" s="23"/>
      <c r="TO163" s="23"/>
      <c r="TP163" s="23"/>
      <c r="TQ163" s="23"/>
      <c r="TR163" s="23"/>
      <c r="TS163" s="23"/>
      <c r="TT163" s="23"/>
      <c r="TU163" s="23"/>
      <c r="TV163" s="23"/>
      <c r="TW163" s="23"/>
      <c r="TX163" s="23"/>
      <c r="TY163" s="23"/>
      <c r="TZ163" s="23"/>
      <c r="UA163" s="23"/>
      <c r="UB163" s="23"/>
      <c r="UC163" s="23"/>
      <c r="UD163" s="23"/>
      <c r="UE163" s="23"/>
      <c r="UF163" s="23"/>
      <c r="UG163" s="23"/>
      <c r="UH163" s="23"/>
      <c r="UI163" s="23"/>
      <c r="UJ163" s="23"/>
      <c r="UK163" s="23"/>
      <c r="UL163" s="23"/>
      <c r="UM163" s="23"/>
      <c r="UN163" s="23"/>
      <c r="UO163" s="23"/>
      <c r="UP163" s="23"/>
      <c r="UQ163" s="23"/>
      <c r="UR163" s="23"/>
      <c r="US163" s="23"/>
      <c r="UT163" s="23"/>
      <c r="UU163" s="23"/>
      <c r="UV163" s="23"/>
      <c r="UW163" s="23"/>
      <c r="UX163" s="23"/>
      <c r="UY163" s="23"/>
      <c r="UZ163" s="23"/>
      <c r="VA163" s="23"/>
      <c r="VB163" s="23"/>
      <c r="VC163" s="23"/>
      <c r="VD163" s="23"/>
      <c r="VE163" s="23"/>
      <c r="VF163" s="23"/>
      <c r="VG163" s="23"/>
      <c r="VH163" s="23"/>
      <c r="VI163" s="23"/>
      <c r="VJ163" s="23"/>
      <c r="VK163" s="23"/>
      <c r="VL163" s="23"/>
      <c r="VM163" s="23"/>
      <c r="VN163" s="23"/>
      <c r="VO163" s="23"/>
      <c r="VP163" s="23"/>
      <c r="VQ163" s="23"/>
      <c r="VR163" s="23"/>
      <c r="VS163" s="23"/>
      <c r="VT163" s="23"/>
      <c r="VU163" s="23"/>
      <c r="VV163" s="23"/>
      <c r="VW163" s="23"/>
      <c r="VX163" s="23"/>
      <c r="VY163" s="23"/>
      <c r="VZ163" s="23"/>
      <c r="WA163" s="23"/>
      <c r="WB163" s="23"/>
      <c r="WC163" s="23"/>
      <c r="WD163" s="23"/>
      <c r="WE163" s="23"/>
      <c r="WF163" s="23"/>
      <c r="WG163" s="23"/>
      <c r="WH163" s="23"/>
      <c r="WI163" s="23"/>
      <c r="WJ163" s="23"/>
      <c r="WK163" s="23"/>
      <c r="WL163" s="23"/>
      <c r="WM163" s="23"/>
      <c r="WN163" s="23"/>
      <c r="WO163" s="23"/>
      <c r="WP163" s="23"/>
      <c r="WQ163" s="23"/>
      <c r="WR163" s="23"/>
      <c r="WS163" s="23"/>
      <c r="WT163" s="23"/>
      <c r="WU163" s="23"/>
      <c r="WV163" s="23"/>
      <c r="WW163" s="23"/>
      <c r="WX163" s="23"/>
      <c r="WY163" s="23"/>
      <c r="WZ163" s="23"/>
      <c r="XA163" s="23"/>
      <c r="XB163" s="23"/>
      <c r="XC163" s="23"/>
      <c r="XD163" s="23"/>
      <c r="XE163" s="23"/>
      <c r="XF163" s="23"/>
      <c r="XG163" s="23"/>
      <c r="XH163" s="23"/>
      <c r="XI163" s="23"/>
      <c r="XJ163" s="23"/>
      <c r="XK163" s="23"/>
      <c r="XL163" s="23"/>
      <c r="XM163" s="23"/>
      <c r="XN163" s="23"/>
      <c r="XO163" s="23"/>
      <c r="XP163" s="23"/>
      <c r="XQ163" s="23"/>
      <c r="XR163" s="23"/>
      <c r="XS163" s="23"/>
      <c r="XT163" s="23"/>
      <c r="XU163" s="23"/>
      <c r="XV163" s="23"/>
      <c r="XW163" s="23"/>
      <c r="XX163" s="23"/>
      <c r="XY163" s="23"/>
      <c r="XZ163" s="23"/>
      <c r="YA163" s="23"/>
      <c r="YB163" s="23"/>
      <c r="YC163" s="23"/>
      <c r="YD163" s="23"/>
      <c r="YE163" s="23"/>
      <c r="YF163" s="23"/>
      <c r="YG163" s="23"/>
      <c r="YH163" s="23"/>
      <c r="YI163" s="23"/>
      <c r="YJ163" s="23"/>
      <c r="YK163" s="23"/>
      <c r="YL163" s="23"/>
      <c r="YM163" s="23"/>
      <c r="YN163" s="23"/>
      <c r="YO163" s="23"/>
      <c r="YP163" s="23"/>
      <c r="YQ163" s="23"/>
      <c r="YR163" s="23"/>
      <c r="YS163" s="23"/>
      <c r="YT163" s="23"/>
      <c r="YU163" s="23"/>
      <c r="YV163" s="23"/>
      <c r="YW163" s="23"/>
      <c r="YX163" s="23"/>
      <c r="YY163" s="23"/>
      <c r="YZ163" s="23"/>
      <c r="ZA163" s="23"/>
      <c r="ZB163" s="23"/>
      <c r="ZC163" s="23"/>
      <c r="ZD163" s="23"/>
      <c r="ZE163" s="23"/>
      <c r="ZF163" s="23"/>
      <c r="ZG163" s="23"/>
      <c r="ZH163" s="23"/>
      <c r="ZI163" s="23"/>
      <c r="ZJ163" s="23"/>
      <c r="ZK163" s="23"/>
      <c r="ZL163" s="23"/>
      <c r="ZM163" s="23"/>
      <c r="ZN163" s="23"/>
      <c r="ZO163" s="23"/>
      <c r="ZP163" s="23"/>
      <c r="ZQ163" s="23"/>
      <c r="ZR163" s="23"/>
      <c r="ZS163" s="23"/>
      <c r="ZT163" s="23"/>
      <c r="ZU163" s="23"/>
      <c r="ZV163" s="23"/>
      <c r="ZW163" s="23"/>
      <c r="ZX163" s="23"/>
      <c r="ZY163" s="23"/>
      <c r="ZZ163" s="23"/>
      <c r="AAA163" s="23"/>
      <c r="AAB163" s="23"/>
      <c r="AAC163" s="23"/>
      <c r="AAD163" s="23"/>
      <c r="AAE163" s="23"/>
      <c r="AAF163" s="23"/>
      <c r="AAG163" s="23"/>
      <c r="AAH163" s="23"/>
      <c r="AAI163" s="23"/>
      <c r="AAJ163" s="23"/>
      <c r="AAK163" s="23"/>
      <c r="AAL163" s="23"/>
      <c r="AAM163" s="23"/>
      <c r="AAN163" s="23"/>
      <c r="AAO163" s="23"/>
      <c r="AAP163" s="23"/>
      <c r="AAQ163" s="23"/>
      <c r="AAR163" s="23"/>
      <c r="AAS163" s="23"/>
      <c r="AAT163" s="23"/>
      <c r="AAU163" s="23"/>
      <c r="AAV163" s="23"/>
      <c r="AAW163" s="23"/>
      <c r="AAX163" s="23"/>
      <c r="AAY163" s="23"/>
      <c r="AAZ163" s="23"/>
      <c r="ABA163" s="23"/>
      <c r="ABB163" s="23"/>
      <c r="ABC163" s="23"/>
      <c r="ABD163" s="23"/>
      <c r="ABE163" s="23"/>
      <c r="ABF163" s="23"/>
      <c r="ABG163" s="23"/>
      <c r="ABH163" s="23"/>
      <c r="ABI163" s="23"/>
      <c r="ABJ163" s="23"/>
      <c r="ABK163" s="23"/>
      <c r="ABL163" s="23"/>
      <c r="ABM163" s="23"/>
      <c r="ABN163" s="23"/>
      <c r="ABO163" s="23"/>
      <c r="ABP163" s="23"/>
      <c r="ABQ163" s="23"/>
      <c r="ABR163" s="23"/>
      <c r="ABS163" s="23"/>
      <c r="ABT163" s="23"/>
      <c r="ABU163" s="23"/>
      <c r="ABV163" s="23"/>
      <c r="ABW163" s="23"/>
      <c r="ABX163" s="23"/>
      <c r="ABY163" s="23"/>
      <c r="ABZ163" s="23"/>
      <c r="ACA163" s="23"/>
      <c r="ACB163" s="23"/>
      <c r="ACC163" s="23"/>
      <c r="ACD163" s="23"/>
      <c r="ACE163" s="23"/>
      <c r="ACF163" s="23"/>
      <c r="ACG163" s="23"/>
      <c r="ACH163" s="23"/>
      <c r="ACI163" s="23"/>
      <c r="ACJ163" s="23"/>
      <c r="ACK163" s="23"/>
      <c r="ACL163" s="23"/>
      <c r="ACM163" s="23"/>
      <c r="ACN163" s="23"/>
      <c r="ACO163" s="23"/>
      <c r="ACP163" s="23"/>
      <c r="ACQ163" s="23"/>
      <c r="ACR163" s="23"/>
      <c r="ACS163" s="23"/>
      <c r="ACT163" s="23"/>
      <c r="ACU163" s="23"/>
      <c r="ACV163" s="23"/>
      <c r="ACW163" s="23"/>
      <c r="ACX163" s="23"/>
      <c r="ACY163" s="23"/>
      <c r="ACZ163" s="23"/>
      <c r="ADA163" s="23"/>
      <c r="ADB163" s="23"/>
      <c r="ADC163" s="23"/>
      <c r="ADD163" s="23"/>
      <c r="ADE163" s="23"/>
      <c r="ADF163" s="23"/>
      <c r="ADG163" s="23"/>
      <c r="ADH163" s="23"/>
      <c r="ADI163" s="23"/>
      <c r="ADJ163" s="23"/>
      <c r="ADK163" s="23"/>
      <c r="ADL163" s="23"/>
      <c r="ADM163" s="23"/>
      <c r="ADN163" s="23"/>
      <c r="ADO163" s="23"/>
      <c r="ADP163" s="23"/>
      <c r="ADQ163" s="23"/>
      <c r="ADR163" s="23"/>
      <c r="ADS163" s="23"/>
      <c r="ADT163" s="23"/>
      <c r="ADU163" s="23"/>
      <c r="ADV163" s="23"/>
      <c r="ADW163" s="23"/>
      <c r="ADX163" s="23"/>
      <c r="ADY163" s="23"/>
      <c r="ADZ163" s="23"/>
      <c r="AEA163" s="23"/>
      <c r="AEB163" s="23"/>
      <c r="AEC163" s="23"/>
      <c r="AED163" s="23"/>
      <c r="AEE163" s="23"/>
      <c r="AEF163" s="23"/>
      <c r="AEG163" s="23"/>
      <c r="AEH163" s="23"/>
      <c r="AEI163" s="23"/>
      <c r="AEJ163" s="23"/>
      <c r="AEK163" s="23"/>
      <c r="AEL163" s="23"/>
      <c r="AEM163" s="23"/>
      <c r="AEN163" s="23"/>
      <c r="AEO163" s="23"/>
      <c r="AEP163" s="23"/>
      <c r="AEQ163" s="23"/>
      <c r="AER163" s="23"/>
      <c r="AES163" s="23"/>
      <c r="AET163" s="23"/>
      <c r="AEU163" s="23"/>
      <c r="AEV163" s="23"/>
      <c r="AEW163" s="23"/>
      <c r="AEX163" s="23"/>
      <c r="AEY163" s="23"/>
      <c r="AEZ163" s="23"/>
      <c r="AFA163" s="23"/>
      <c r="AFB163" s="23"/>
      <c r="AFC163" s="23"/>
      <c r="AFD163" s="23"/>
      <c r="AFE163" s="23"/>
      <c r="AFF163" s="23"/>
      <c r="AFG163" s="23"/>
      <c r="AFH163" s="23"/>
      <c r="AFI163" s="23"/>
      <c r="AFJ163" s="23"/>
      <c r="AFK163" s="23"/>
      <c r="AFL163" s="23"/>
      <c r="AFM163" s="23"/>
      <c r="AFN163" s="23"/>
      <c r="AFO163" s="23"/>
      <c r="AFP163" s="23"/>
      <c r="AFQ163" s="23"/>
      <c r="AFR163" s="23"/>
      <c r="AFS163" s="23"/>
      <c r="AFT163" s="23"/>
      <c r="AFU163" s="23"/>
      <c r="AFV163" s="23"/>
      <c r="AFW163" s="23"/>
      <c r="AFX163" s="23"/>
      <c r="AFY163" s="23"/>
      <c r="AFZ163" s="23"/>
      <c r="AGA163" s="23"/>
      <c r="AGB163" s="23"/>
      <c r="AGC163" s="23"/>
      <c r="AGD163" s="23"/>
      <c r="AGE163" s="23"/>
      <c r="AGF163" s="23"/>
      <c r="AGG163" s="23"/>
      <c r="AGH163" s="23"/>
      <c r="AGI163" s="23"/>
      <c r="AGJ163" s="23"/>
      <c r="AGK163" s="23"/>
      <c r="AGL163" s="23"/>
      <c r="AGM163" s="23"/>
      <c r="AGN163" s="23"/>
      <c r="AGO163" s="23"/>
      <c r="AGP163" s="23"/>
      <c r="AGQ163" s="23"/>
      <c r="AGR163" s="23"/>
      <c r="AGS163" s="23"/>
      <c r="AGT163" s="23"/>
      <c r="AGU163" s="23"/>
      <c r="AGV163" s="23"/>
      <c r="AGW163" s="23"/>
      <c r="AGX163" s="23"/>
      <c r="AGY163" s="23"/>
      <c r="AGZ163" s="23"/>
      <c r="AHA163" s="23"/>
      <c r="AHB163" s="23"/>
      <c r="AHC163" s="23"/>
      <c r="AHD163" s="23"/>
      <c r="AHE163" s="23"/>
      <c r="AHF163" s="23"/>
      <c r="AHG163" s="23"/>
      <c r="AHH163" s="23"/>
      <c r="AHI163" s="23"/>
      <c r="AHJ163" s="23"/>
      <c r="AHK163" s="23"/>
      <c r="AHL163" s="23"/>
      <c r="AHM163" s="23"/>
      <c r="AHN163" s="23"/>
      <c r="AHO163" s="23"/>
      <c r="AHP163" s="23"/>
      <c r="AHQ163" s="23"/>
      <c r="AHR163" s="23"/>
      <c r="AHS163" s="23"/>
      <c r="AHT163" s="23"/>
      <c r="AHU163" s="23"/>
      <c r="AHV163" s="23"/>
      <c r="AHW163" s="23"/>
      <c r="AHX163" s="23"/>
      <c r="AHY163" s="23"/>
      <c r="AHZ163" s="23"/>
      <c r="AIA163" s="23"/>
      <c r="AIB163" s="23"/>
      <c r="AIC163" s="23"/>
      <c r="AID163" s="23"/>
      <c r="AIE163" s="23"/>
      <c r="AIF163" s="23"/>
      <c r="AIG163" s="23"/>
      <c r="AIH163" s="23"/>
      <c r="AII163" s="23"/>
      <c r="AIJ163" s="23"/>
      <c r="AIK163" s="23"/>
      <c r="AIL163" s="23"/>
      <c r="AIM163" s="23"/>
      <c r="AIN163" s="23"/>
      <c r="AIO163" s="23"/>
      <c r="AIP163" s="23"/>
      <c r="AIQ163" s="23"/>
      <c r="AIR163" s="23"/>
      <c r="AIS163" s="23"/>
      <c r="AIT163" s="23"/>
      <c r="AIU163" s="23"/>
      <c r="AIV163" s="23"/>
      <c r="AIW163" s="23"/>
      <c r="AIX163" s="23"/>
      <c r="AIY163" s="23"/>
      <c r="AIZ163" s="23"/>
      <c r="AJA163" s="23"/>
      <c r="AJB163" s="23"/>
      <c r="AJC163" s="23"/>
      <c r="AJD163" s="23"/>
      <c r="AJE163" s="23"/>
      <c r="AJF163" s="23"/>
      <c r="AJG163" s="23"/>
      <c r="AJH163" s="23"/>
      <c r="AJI163" s="23"/>
      <c r="AJJ163" s="23"/>
      <c r="AJK163" s="23"/>
      <c r="AJL163" s="23"/>
      <c r="AJM163" s="23"/>
      <c r="AJN163" s="23"/>
      <c r="AJO163" s="23"/>
      <c r="AJP163" s="23"/>
      <c r="AJQ163" s="23"/>
      <c r="AJR163" s="23"/>
      <c r="AJS163" s="23"/>
      <c r="AJT163" s="23"/>
      <c r="AJU163" s="23"/>
      <c r="AJV163" s="23"/>
      <c r="AJW163" s="23"/>
      <c r="AJX163" s="23"/>
      <c r="AJY163" s="23"/>
      <c r="AJZ163" s="23"/>
      <c r="AKA163" s="23"/>
      <c r="AKB163" s="23"/>
      <c r="AKC163" s="23"/>
      <c r="AKD163" s="23"/>
      <c r="AKE163" s="23"/>
      <c r="AKF163" s="23"/>
      <c r="AKG163" s="23"/>
      <c r="AKH163" s="23"/>
      <c r="AKI163" s="23"/>
      <c r="AKJ163" s="23"/>
      <c r="AKK163" s="23"/>
      <c r="AKL163" s="23"/>
      <c r="AKM163" s="23"/>
      <c r="AKN163" s="23"/>
      <c r="AKO163" s="23"/>
      <c r="AKP163" s="23"/>
      <c r="AKQ163" s="23"/>
      <c r="AKR163" s="23"/>
      <c r="AKS163" s="23"/>
      <c r="AKT163" s="23"/>
      <c r="AKU163" s="23"/>
      <c r="AKV163" s="23"/>
      <c r="AKW163" s="23"/>
      <c r="AKX163" s="23"/>
      <c r="AKY163" s="23"/>
      <c r="AKZ163" s="23"/>
      <c r="ALA163" s="23"/>
      <c r="ALB163" s="23"/>
      <c r="ALC163" s="23"/>
      <c r="ALD163" s="23"/>
      <c r="ALE163" s="23"/>
      <c r="ALF163" s="23"/>
      <c r="ALG163" s="23"/>
      <c r="ALH163" s="23"/>
      <c r="ALI163" s="23"/>
      <c r="ALJ163" s="23"/>
      <c r="ALK163" s="23"/>
      <c r="ALL163" s="23"/>
      <c r="ALM163" s="23"/>
      <c r="ALN163" s="23"/>
      <c r="ALO163" s="23"/>
      <c r="ALP163" s="23"/>
      <c r="ALQ163" s="23"/>
      <c r="ALR163" s="23"/>
      <c r="ALS163" s="23"/>
      <c r="ALT163" s="23"/>
      <c r="ALU163" s="23"/>
      <c r="ALV163" s="23"/>
      <c r="ALW163" s="23"/>
      <c r="ALX163" s="23"/>
      <c r="ALY163" s="23"/>
      <c r="ALZ163" s="23"/>
      <c r="AMA163" s="23"/>
      <c r="AMB163" s="23"/>
      <c r="AMC163" s="23"/>
      <c r="AMD163" s="23"/>
      <c r="AME163" s="23"/>
      <c r="AMF163" s="23"/>
      <c r="AMG163" s="23"/>
      <c r="AMH163" s="23"/>
      <c r="AMI163" s="23"/>
      <c r="AMJ163" s="23"/>
      <c r="AMK163" s="23"/>
    </row>
    <row r="164" spans="1:1025" s="24" customFormat="1" ht="31.5">
      <c r="A164" s="20">
        <v>161</v>
      </c>
      <c r="B164" s="25" t="s">
        <v>263</v>
      </c>
      <c r="C164" s="25" t="s">
        <v>307</v>
      </c>
      <c r="D164" s="26">
        <v>1073474.46</v>
      </c>
      <c r="E164" s="26">
        <v>984479.36</v>
      </c>
      <c r="F164" s="27">
        <f t="shared" ref="F164:F165" si="5">D164-E164</f>
        <v>88995.099999999977</v>
      </c>
      <c r="G164" s="25" t="s">
        <v>308</v>
      </c>
      <c r="H164" s="21"/>
      <c r="I164" s="28">
        <v>0</v>
      </c>
      <c r="J164" s="28"/>
      <c r="K164" s="29"/>
      <c r="L164" s="30" t="s">
        <v>309</v>
      </c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  <c r="TS164" s="23"/>
      <c r="TT164" s="23"/>
      <c r="TU164" s="23"/>
      <c r="TV164" s="23"/>
      <c r="TW164" s="23"/>
      <c r="TX164" s="23"/>
      <c r="TY164" s="23"/>
      <c r="TZ164" s="23"/>
      <c r="UA164" s="23"/>
      <c r="UB164" s="23"/>
      <c r="UC164" s="23"/>
      <c r="UD164" s="23"/>
      <c r="UE164" s="23"/>
      <c r="UF164" s="23"/>
      <c r="UG164" s="23"/>
      <c r="UH164" s="23"/>
      <c r="UI164" s="23"/>
      <c r="UJ164" s="23"/>
      <c r="UK164" s="23"/>
      <c r="UL164" s="23"/>
      <c r="UM164" s="23"/>
      <c r="UN164" s="23"/>
      <c r="UO164" s="23"/>
      <c r="UP164" s="23"/>
      <c r="UQ164" s="23"/>
      <c r="UR164" s="23"/>
      <c r="US164" s="23"/>
      <c r="UT164" s="23"/>
      <c r="UU164" s="23"/>
      <c r="UV164" s="23"/>
      <c r="UW164" s="23"/>
      <c r="UX164" s="23"/>
      <c r="UY164" s="23"/>
      <c r="UZ164" s="23"/>
      <c r="VA164" s="23"/>
      <c r="VB164" s="23"/>
      <c r="VC164" s="23"/>
      <c r="VD164" s="23"/>
      <c r="VE164" s="23"/>
      <c r="VF164" s="23"/>
      <c r="VG164" s="23"/>
      <c r="VH164" s="23"/>
      <c r="VI164" s="23"/>
      <c r="VJ164" s="23"/>
      <c r="VK164" s="23"/>
      <c r="VL164" s="23"/>
      <c r="VM164" s="23"/>
      <c r="VN164" s="23"/>
      <c r="VO164" s="23"/>
      <c r="VP164" s="23"/>
      <c r="VQ164" s="23"/>
      <c r="VR164" s="23"/>
      <c r="VS164" s="23"/>
      <c r="VT164" s="23"/>
      <c r="VU164" s="23"/>
      <c r="VV164" s="23"/>
      <c r="VW164" s="23"/>
      <c r="VX164" s="23"/>
      <c r="VY164" s="23"/>
      <c r="VZ164" s="23"/>
      <c r="WA164" s="23"/>
      <c r="WB164" s="23"/>
      <c r="WC164" s="23"/>
      <c r="WD164" s="23"/>
      <c r="WE164" s="23"/>
      <c r="WF164" s="23"/>
      <c r="WG164" s="23"/>
      <c r="WH164" s="23"/>
      <c r="WI164" s="23"/>
      <c r="WJ164" s="23"/>
      <c r="WK164" s="23"/>
      <c r="WL164" s="23"/>
      <c r="WM164" s="23"/>
      <c r="WN164" s="23"/>
      <c r="WO164" s="23"/>
      <c r="WP164" s="23"/>
      <c r="WQ164" s="23"/>
      <c r="WR164" s="23"/>
      <c r="WS164" s="23"/>
      <c r="WT164" s="23"/>
      <c r="WU164" s="23"/>
      <c r="WV164" s="23"/>
      <c r="WW164" s="23"/>
      <c r="WX164" s="23"/>
      <c r="WY164" s="23"/>
      <c r="WZ164" s="23"/>
      <c r="XA164" s="23"/>
      <c r="XB164" s="23"/>
      <c r="XC164" s="23"/>
      <c r="XD164" s="23"/>
      <c r="XE164" s="23"/>
      <c r="XF164" s="23"/>
      <c r="XG164" s="23"/>
      <c r="XH164" s="23"/>
      <c r="XI164" s="23"/>
      <c r="XJ164" s="23"/>
      <c r="XK164" s="23"/>
      <c r="XL164" s="23"/>
      <c r="XM164" s="23"/>
      <c r="XN164" s="23"/>
      <c r="XO164" s="23"/>
      <c r="XP164" s="23"/>
      <c r="XQ164" s="23"/>
      <c r="XR164" s="23"/>
      <c r="XS164" s="23"/>
      <c r="XT164" s="23"/>
      <c r="XU164" s="23"/>
      <c r="XV164" s="23"/>
      <c r="XW164" s="23"/>
      <c r="XX164" s="23"/>
      <c r="XY164" s="23"/>
      <c r="XZ164" s="23"/>
      <c r="YA164" s="23"/>
      <c r="YB164" s="23"/>
      <c r="YC164" s="23"/>
      <c r="YD164" s="23"/>
      <c r="YE164" s="23"/>
      <c r="YF164" s="23"/>
      <c r="YG164" s="23"/>
      <c r="YH164" s="23"/>
      <c r="YI164" s="23"/>
      <c r="YJ164" s="23"/>
      <c r="YK164" s="23"/>
      <c r="YL164" s="23"/>
      <c r="YM164" s="23"/>
      <c r="YN164" s="23"/>
      <c r="YO164" s="23"/>
      <c r="YP164" s="23"/>
      <c r="YQ164" s="23"/>
      <c r="YR164" s="23"/>
      <c r="YS164" s="23"/>
      <c r="YT164" s="23"/>
      <c r="YU164" s="23"/>
      <c r="YV164" s="23"/>
      <c r="YW164" s="23"/>
      <c r="YX164" s="23"/>
      <c r="YY164" s="23"/>
      <c r="YZ164" s="23"/>
      <c r="ZA164" s="23"/>
      <c r="ZB164" s="23"/>
      <c r="ZC164" s="23"/>
      <c r="ZD164" s="23"/>
      <c r="ZE164" s="23"/>
      <c r="ZF164" s="23"/>
      <c r="ZG164" s="23"/>
      <c r="ZH164" s="23"/>
      <c r="ZI164" s="23"/>
      <c r="ZJ164" s="23"/>
      <c r="ZK164" s="23"/>
      <c r="ZL164" s="23"/>
      <c r="ZM164" s="23"/>
      <c r="ZN164" s="23"/>
      <c r="ZO164" s="23"/>
      <c r="ZP164" s="23"/>
      <c r="ZQ164" s="23"/>
      <c r="ZR164" s="23"/>
      <c r="ZS164" s="23"/>
      <c r="ZT164" s="23"/>
      <c r="ZU164" s="23"/>
      <c r="ZV164" s="23"/>
      <c r="ZW164" s="23"/>
      <c r="ZX164" s="23"/>
      <c r="ZY164" s="23"/>
      <c r="ZZ164" s="23"/>
      <c r="AAA164" s="23"/>
      <c r="AAB164" s="23"/>
      <c r="AAC164" s="23"/>
      <c r="AAD164" s="23"/>
      <c r="AAE164" s="23"/>
      <c r="AAF164" s="23"/>
      <c r="AAG164" s="23"/>
      <c r="AAH164" s="23"/>
      <c r="AAI164" s="23"/>
      <c r="AAJ164" s="23"/>
      <c r="AAK164" s="23"/>
      <c r="AAL164" s="23"/>
      <c r="AAM164" s="23"/>
      <c r="AAN164" s="23"/>
      <c r="AAO164" s="23"/>
      <c r="AAP164" s="23"/>
      <c r="AAQ164" s="23"/>
      <c r="AAR164" s="23"/>
      <c r="AAS164" s="23"/>
      <c r="AAT164" s="23"/>
      <c r="AAU164" s="23"/>
      <c r="AAV164" s="23"/>
      <c r="AAW164" s="23"/>
      <c r="AAX164" s="23"/>
      <c r="AAY164" s="23"/>
      <c r="AAZ164" s="23"/>
      <c r="ABA164" s="23"/>
      <c r="ABB164" s="23"/>
      <c r="ABC164" s="23"/>
      <c r="ABD164" s="23"/>
      <c r="ABE164" s="23"/>
      <c r="ABF164" s="23"/>
      <c r="ABG164" s="23"/>
      <c r="ABH164" s="23"/>
      <c r="ABI164" s="23"/>
      <c r="ABJ164" s="23"/>
      <c r="ABK164" s="23"/>
      <c r="ABL164" s="23"/>
      <c r="ABM164" s="23"/>
      <c r="ABN164" s="23"/>
      <c r="ABO164" s="23"/>
      <c r="ABP164" s="23"/>
      <c r="ABQ164" s="23"/>
      <c r="ABR164" s="23"/>
      <c r="ABS164" s="23"/>
      <c r="ABT164" s="23"/>
      <c r="ABU164" s="23"/>
      <c r="ABV164" s="23"/>
      <c r="ABW164" s="23"/>
      <c r="ABX164" s="23"/>
      <c r="ABY164" s="23"/>
      <c r="ABZ164" s="23"/>
      <c r="ACA164" s="23"/>
      <c r="ACB164" s="23"/>
      <c r="ACC164" s="23"/>
      <c r="ACD164" s="23"/>
      <c r="ACE164" s="23"/>
      <c r="ACF164" s="23"/>
      <c r="ACG164" s="23"/>
      <c r="ACH164" s="23"/>
      <c r="ACI164" s="23"/>
      <c r="ACJ164" s="23"/>
      <c r="ACK164" s="23"/>
      <c r="ACL164" s="23"/>
      <c r="ACM164" s="23"/>
      <c r="ACN164" s="23"/>
      <c r="ACO164" s="23"/>
      <c r="ACP164" s="23"/>
      <c r="ACQ164" s="23"/>
      <c r="ACR164" s="23"/>
      <c r="ACS164" s="23"/>
      <c r="ACT164" s="23"/>
      <c r="ACU164" s="23"/>
      <c r="ACV164" s="23"/>
      <c r="ACW164" s="23"/>
      <c r="ACX164" s="23"/>
      <c r="ACY164" s="23"/>
      <c r="ACZ164" s="23"/>
      <c r="ADA164" s="23"/>
      <c r="ADB164" s="23"/>
      <c r="ADC164" s="23"/>
      <c r="ADD164" s="23"/>
      <c r="ADE164" s="23"/>
      <c r="ADF164" s="23"/>
      <c r="ADG164" s="23"/>
      <c r="ADH164" s="23"/>
      <c r="ADI164" s="23"/>
      <c r="ADJ164" s="23"/>
      <c r="ADK164" s="23"/>
      <c r="ADL164" s="23"/>
      <c r="ADM164" s="23"/>
      <c r="ADN164" s="23"/>
      <c r="ADO164" s="23"/>
      <c r="ADP164" s="23"/>
      <c r="ADQ164" s="23"/>
      <c r="ADR164" s="23"/>
      <c r="ADS164" s="23"/>
      <c r="ADT164" s="23"/>
      <c r="ADU164" s="23"/>
      <c r="ADV164" s="23"/>
      <c r="ADW164" s="23"/>
      <c r="ADX164" s="23"/>
      <c r="ADY164" s="23"/>
      <c r="ADZ164" s="23"/>
      <c r="AEA164" s="23"/>
      <c r="AEB164" s="23"/>
      <c r="AEC164" s="23"/>
      <c r="AED164" s="23"/>
      <c r="AEE164" s="23"/>
      <c r="AEF164" s="23"/>
      <c r="AEG164" s="23"/>
      <c r="AEH164" s="23"/>
      <c r="AEI164" s="23"/>
      <c r="AEJ164" s="23"/>
      <c r="AEK164" s="23"/>
      <c r="AEL164" s="23"/>
      <c r="AEM164" s="23"/>
      <c r="AEN164" s="23"/>
      <c r="AEO164" s="23"/>
      <c r="AEP164" s="23"/>
      <c r="AEQ164" s="23"/>
      <c r="AER164" s="23"/>
      <c r="AES164" s="23"/>
      <c r="AET164" s="23"/>
      <c r="AEU164" s="23"/>
      <c r="AEV164" s="23"/>
      <c r="AEW164" s="23"/>
      <c r="AEX164" s="23"/>
      <c r="AEY164" s="23"/>
      <c r="AEZ164" s="23"/>
      <c r="AFA164" s="23"/>
      <c r="AFB164" s="23"/>
      <c r="AFC164" s="23"/>
      <c r="AFD164" s="23"/>
      <c r="AFE164" s="23"/>
      <c r="AFF164" s="23"/>
      <c r="AFG164" s="23"/>
      <c r="AFH164" s="23"/>
      <c r="AFI164" s="23"/>
      <c r="AFJ164" s="23"/>
      <c r="AFK164" s="23"/>
      <c r="AFL164" s="23"/>
      <c r="AFM164" s="23"/>
      <c r="AFN164" s="23"/>
      <c r="AFO164" s="23"/>
      <c r="AFP164" s="23"/>
      <c r="AFQ164" s="23"/>
      <c r="AFR164" s="23"/>
      <c r="AFS164" s="23"/>
      <c r="AFT164" s="23"/>
      <c r="AFU164" s="23"/>
      <c r="AFV164" s="23"/>
      <c r="AFW164" s="23"/>
      <c r="AFX164" s="23"/>
      <c r="AFY164" s="23"/>
      <c r="AFZ164" s="23"/>
      <c r="AGA164" s="23"/>
      <c r="AGB164" s="23"/>
      <c r="AGC164" s="23"/>
      <c r="AGD164" s="23"/>
      <c r="AGE164" s="23"/>
      <c r="AGF164" s="23"/>
      <c r="AGG164" s="23"/>
      <c r="AGH164" s="23"/>
      <c r="AGI164" s="23"/>
      <c r="AGJ164" s="23"/>
      <c r="AGK164" s="23"/>
      <c r="AGL164" s="23"/>
      <c r="AGM164" s="23"/>
      <c r="AGN164" s="23"/>
      <c r="AGO164" s="23"/>
      <c r="AGP164" s="23"/>
      <c r="AGQ164" s="23"/>
      <c r="AGR164" s="23"/>
      <c r="AGS164" s="23"/>
      <c r="AGT164" s="23"/>
      <c r="AGU164" s="23"/>
      <c r="AGV164" s="23"/>
      <c r="AGW164" s="23"/>
      <c r="AGX164" s="23"/>
      <c r="AGY164" s="23"/>
      <c r="AGZ164" s="23"/>
      <c r="AHA164" s="23"/>
      <c r="AHB164" s="23"/>
      <c r="AHC164" s="23"/>
      <c r="AHD164" s="23"/>
      <c r="AHE164" s="23"/>
      <c r="AHF164" s="23"/>
      <c r="AHG164" s="23"/>
      <c r="AHH164" s="23"/>
      <c r="AHI164" s="23"/>
      <c r="AHJ164" s="23"/>
      <c r="AHK164" s="23"/>
      <c r="AHL164" s="23"/>
      <c r="AHM164" s="23"/>
      <c r="AHN164" s="23"/>
      <c r="AHO164" s="23"/>
      <c r="AHP164" s="23"/>
      <c r="AHQ164" s="23"/>
      <c r="AHR164" s="23"/>
      <c r="AHS164" s="23"/>
      <c r="AHT164" s="23"/>
      <c r="AHU164" s="23"/>
      <c r="AHV164" s="23"/>
      <c r="AHW164" s="23"/>
      <c r="AHX164" s="23"/>
      <c r="AHY164" s="23"/>
      <c r="AHZ164" s="23"/>
      <c r="AIA164" s="23"/>
      <c r="AIB164" s="23"/>
      <c r="AIC164" s="23"/>
      <c r="AID164" s="23"/>
      <c r="AIE164" s="23"/>
      <c r="AIF164" s="23"/>
      <c r="AIG164" s="23"/>
      <c r="AIH164" s="23"/>
      <c r="AII164" s="23"/>
      <c r="AIJ164" s="23"/>
      <c r="AIK164" s="23"/>
      <c r="AIL164" s="23"/>
      <c r="AIM164" s="23"/>
      <c r="AIN164" s="23"/>
      <c r="AIO164" s="23"/>
      <c r="AIP164" s="23"/>
      <c r="AIQ164" s="23"/>
      <c r="AIR164" s="23"/>
      <c r="AIS164" s="23"/>
      <c r="AIT164" s="23"/>
      <c r="AIU164" s="23"/>
      <c r="AIV164" s="23"/>
      <c r="AIW164" s="23"/>
      <c r="AIX164" s="23"/>
      <c r="AIY164" s="23"/>
      <c r="AIZ164" s="23"/>
      <c r="AJA164" s="23"/>
      <c r="AJB164" s="23"/>
      <c r="AJC164" s="23"/>
      <c r="AJD164" s="23"/>
      <c r="AJE164" s="23"/>
      <c r="AJF164" s="23"/>
      <c r="AJG164" s="23"/>
      <c r="AJH164" s="23"/>
      <c r="AJI164" s="23"/>
      <c r="AJJ164" s="23"/>
      <c r="AJK164" s="23"/>
      <c r="AJL164" s="23"/>
      <c r="AJM164" s="23"/>
      <c r="AJN164" s="23"/>
      <c r="AJO164" s="23"/>
      <c r="AJP164" s="23"/>
      <c r="AJQ164" s="23"/>
      <c r="AJR164" s="23"/>
      <c r="AJS164" s="23"/>
      <c r="AJT164" s="23"/>
      <c r="AJU164" s="23"/>
      <c r="AJV164" s="23"/>
      <c r="AJW164" s="23"/>
      <c r="AJX164" s="23"/>
      <c r="AJY164" s="23"/>
      <c r="AJZ164" s="23"/>
      <c r="AKA164" s="23"/>
      <c r="AKB164" s="23"/>
      <c r="AKC164" s="23"/>
      <c r="AKD164" s="23"/>
      <c r="AKE164" s="23"/>
      <c r="AKF164" s="23"/>
      <c r="AKG164" s="23"/>
      <c r="AKH164" s="23"/>
      <c r="AKI164" s="23"/>
      <c r="AKJ164" s="23"/>
      <c r="AKK164" s="23"/>
      <c r="AKL164" s="23"/>
      <c r="AKM164" s="23"/>
      <c r="AKN164" s="23"/>
      <c r="AKO164" s="23"/>
      <c r="AKP164" s="23"/>
      <c r="AKQ164" s="23"/>
      <c r="AKR164" s="23"/>
      <c r="AKS164" s="23"/>
      <c r="AKT164" s="23"/>
      <c r="AKU164" s="23"/>
      <c r="AKV164" s="23"/>
      <c r="AKW164" s="23"/>
      <c r="AKX164" s="23"/>
      <c r="AKY164" s="23"/>
      <c r="AKZ164" s="23"/>
      <c r="ALA164" s="23"/>
      <c r="ALB164" s="23"/>
      <c r="ALC164" s="23"/>
      <c r="ALD164" s="23"/>
      <c r="ALE164" s="23"/>
      <c r="ALF164" s="23"/>
      <c r="ALG164" s="23"/>
      <c r="ALH164" s="23"/>
      <c r="ALI164" s="23"/>
      <c r="ALJ164" s="23"/>
      <c r="ALK164" s="23"/>
      <c r="ALL164" s="23"/>
      <c r="ALM164" s="23"/>
      <c r="ALN164" s="23"/>
      <c r="ALO164" s="23"/>
      <c r="ALP164" s="23"/>
      <c r="ALQ164" s="23"/>
      <c r="ALR164" s="23"/>
      <c r="ALS164" s="23"/>
      <c r="ALT164" s="23"/>
      <c r="ALU164" s="23"/>
      <c r="ALV164" s="23"/>
      <c r="ALW164" s="23"/>
      <c r="ALX164" s="23"/>
      <c r="ALY164" s="23"/>
      <c r="ALZ164" s="23"/>
      <c r="AMA164" s="23"/>
      <c r="AMB164" s="23"/>
      <c r="AMC164" s="23"/>
      <c r="AMD164" s="23"/>
      <c r="AME164" s="23"/>
      <c r="AMF164" s="23"/>
      <c r="AMG164" s="23"/>
      <c r="AMH164" s="23"/>
      <c r="AMI164" s="23"/>
      <c r="AMJ164" s="23"/>
      <c r="AMK164" s="23"/>
    </row>
    <row r="165" spans="1:1025" s="24" customFormat="1" ht="23.25" customHeight="1">
      <c r="A165" s="20">
        <v>162</v>
      </c>
      <c r="B165" s="25" t="s">
        <v>310</v>
      </c>
      <c r="C165" s="25" t="s">
        <v>311</v>
      </c>
      <c r="D165" s="26">
        <v>1057830.3700000001</v>
      </c>
      <c r="E165" s="26">
        <v>1040199.87</v>
      </c>
      <c r="F165" s="27">
        <f t="shared" si="5"/>
        <v>17630.500000000116</v>
      </c>
      <c r="G165" s="25" t="s">
        <v>312</v>
      </c>
      <c r="H165" s="21"/>
      <c r="I165" s="28">
        <v>0</v>
      </c>
      <c r="J165" s="28"/>
      <c r="K165" s="29"/>
      <c r="L165" s="30" t="s">
        <v>313</v>
      </c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  <c r="TS165" s="23"/>
      <c r="TT165" s="23"/>
      <c r="TU165" s="23"/>
      <c r="TV165" s="23"/>
      <c r="TW165" s="23"/>
      <c r="TX165" s="23"/>
      <c r="TY165" s="23"/>
      <c r="TZ165" s="23"/>
      <c r="UA165" s="23"/>
      <c r="UB165" s="23"/>
      <c r="UC165" s="23"/>
      <c r="UD165" s="23"/>
      <c r="UE165" s="23"/>
      <c r="UF165" s="23"/>
      <c r="UG165" s="23"/>
      <c r="UH165" s="23"/>
      <c r="UI165" s="23"/>
      <c r="UJ165" s="23"/>
      <c r="UK165" s="23"/>
      <c r="UL165" s="23"/>
      <c r="UM165" s="23"/>
      <c r="UN165" s="23"/>
      <c r="UO165" s="23"/>
      <c r="UP165" s="23"/>
      <c r="UQ165" s="23"/>
      <c r="UR165" s="23"/>
      <c r="US165" s="23"/>
      <c r="UT165" s="23"/>
      <c r="UU165" s="23"/>
      <c r="UV165" s="23"/>
      <c r="UW165" s="23"/>
      <c r="UX165" s="23"/>
      <c r="UY165" s="23"/>
      <c r="UZ165" s="23"/>
      <c r="VA165" s="23"/>
      <c r="VB165" s="23"/>
      <c r="VC165" s="23"/>
      <c r="VD165" s="23"/>
      <c r="VE165" s="23"/>
      <c r="VF165" s="23"/>
      <c r="VG165" s="23"/>
      <c r="VH165" s="23"/>
      <c r="VI165" s="23"/>
      <c r="VJ165" s="23"/>
      <c r="VK165" s="23"/>
      <c r="VL165" s="23"/>
      <c r="VM165" s="23"/>
      <c r="VN165" s="23"/>
      <c r="VO165" s="23"/>
      <c r="VP165" s="23"/>
      <c r="VQ165" s="23"/>
      <c r="VR165" s="23"/>
      <c r="VS165" s="23"/>
      <c r="VT165" s="23"/>
      <c r="VU165" s="23"/>
      <c r="VV165" s="23"/>
      <c r="VW165" s="23"/>
      <c r="VX165" s="23"/>
      <c r="VY165" s="23"/>
      <c r="VZ165" s="23"/>
      <c r="WA165" s="23"/>
      <c r="WB165" s="23"/>
      <c r="WC165" s="23"/>
      <c r="WD165" s="23"/>
      <c r="WE165" s="23"/>
      <c r="WF165" s="23"/>
      <c r="WG165" s="23"/>
      <c r="WH165" s="23"/>
      <c r="WI165" s="23"/>
      <c r="WJ165" s="23"/>
      <c r="WK165" s="23"/>
      <c r="WL165" s="23"/>
      <c r="WM165" s="23"/>
      <c r="WN165" s="23"/>
      <c r="WO165" s="23"/>
      <c r="WP165" s="23"/>
      <c r="WQ165" s="23"/>
      <c r="WR165" s="23"/>
      <c r="WS165" s="23"/>
      <c r="WT165" s="23"/>
      <c r="WU165" s="23"/>
      <c r="WV165" s="23"/>
      <c r="WW165" s="23"/>
      <c r="WX165" s="23"/>
      <c r="WY165" s="23"/>
      <c r="WZ165" s="23"/>
      <c r="XA165" s="23"/>
      <c r="XB165" s="23"/>
      <c r="XC165" s="23"/>
      <c r="XD165" s="23"/>
      <c r="XE165" s="23"/>
      <c r="XF165" s="23"/>
      <c r="XG165" s="23"/>
      <c r="XH165" s="23"/>
      <c r="XI165" s="23"/>
      <c r="XJ165" s="23"/>
      <c r="XK165" s="23"/>
      <c r="XL165" s="23"/>
      <c r="XM165" s="23"/>
      <c r="XN165" s="23"/>
      <c r="XO165" s="23"/>
      <c r="XP165" s="23"/>
      <c r="XQ165" s="23"/>
      <c r="XR165" s="23"/>
      <c r="XS165" s="23"/>
      <c r="XT165" s="23"/>
      <c r="XU165" s="23"/>
      <c r="XV165" s="23"/>
      <c r="XW165" s="23"/>
      <c r="XX165" s="23"/>
      <c r="XY165" s="23"/>
      <c r="XZ165" s="23"/>
      <c r="YA165" s="23"/>
      <c r="YB165" s="23"/>
      <c r="YC165" s="23"/>
      <c r="YD165" s="23"/>
      <c r="YE165" s="23"/>
      <c r="YF165" s="23"/>
      <c r="YG165" s="23"/>
      <c r="YH165" s="23"/>
      <c r="YI165" s="23"/>
      <c r="YJ165" s="23"/>
      <c r="YK165" s="23"/>
      <c r="YL165" s="23"/>
      <c r="YM165" s="23"/>
      <c r="YN165" s="23"/>
      <c r="YO165" s="23"/>
      <c r="YP165" s="23"/>
      <c r="YQ165" s="23"/>
      <c r="YR165" s="23"/>
      <c r="YS165" s="23"/>
      <c r="YT165" s="23"/>
      <c r="YU165" s="23"/>
      <c r="YV165" s="23"/>
      <c r="YW165" s="23"/>
      <c r="YX165" s="23"/>
      <c r="YY165" s="23"/>
      <c r="YZ165" s="23"/>
      <c r="ZA165" s="23"/>
      <c r="ZB165" s="23"/>
      <c r="ZC165" s="23"/>
      <c r="ZD165" s="23"/>
      <c r="ZE165" s="23"/>
      <c r="ZF165" s="23"/>
      <c r="ZG165" s="23"/>
      <c r="ZH165" s="23"/>
      <c r="ZI165" s="23"/>
      <c r="ZJ165" s="23"/>
      <c r="ZK165" s="23"/>
      <c r="ZL165" s="23"/>
      <c r="ZM165" s="23"/>
      <c r="ZN165" s="23"/>
      <c r="ZO165" s="23"/>
      <c r="ZP165" s="23"/>
      <c r="ZQ165" s="23"/>
      <c r="ZR165" s="23"/>
      <c r="ZS165" s="23"/>
      <c r="ZT165" s="23"/>
      <c r="ZU165" s="23"/>
      <c r="ZV165" s="23"/>
      <c r="ZW165" s="23"/>
      <c r="ZX165" s="23"/>
      <c r="ZY165" s="23"/>
      <c r="ZZ165" s="23"/>
      <c r="AAA165" s="23"/>
      <c r="AAB165" s="23"/>
      <c r="AAC165" s="23"/>
      <c r="AAD165" s="23"/>
      <c r="AAE165" s="23"/>
      <c r="AAF165" s="23"/>
      <c r="AAG165" s="23"/>
      <c r="AAH165" s="23"/>
      <c r="AAI165" s="23"/>
      <c r="AAJ165" s="23"/>
      <c r="AAK165" s="23"/>
      <c r="AAL165" s="23"/>
      <c r="AAM165" s="23"/>
      <c r="AAN165" s="23"/>
      <c r="AAO165" s="23"/>
      <c r="AAP165" s="23"/>
      <c r="AAQ165" s="23"/>
      <c r="AAR165" s="23"/>
      <c r="AAS165" s="23"/>
      <c r="AAT165" s="23"/>
      <c r="AAU165" s="23"/>
      <c r="AAV165" s="23"/>
      <c r="AAW165" s="23"/>
      <c r="AAX165" s="23"/>
      <c r="AAY165" s="23"/>
      <c r="AAZ165" s="23"/>
      <c r="ABA165" s="23"/>
      <c r="ABB165" s="23"/>
      <c r="ABC165" s="23"/>
      <c r="ABD165" s="23"/>
      <c r="ABE165" s="23"/>
      <c r="ABF165" s="23"/>
      <c r="ABG165" s="23"/>
      <c r="ABH165" s="23"/>
      <c r="ABI165" s="23"/>
      <c r="ABJ165" s="23"/>
      <c r="ABK165" s="23"/>
      <c r="ABL165" s="23"/>
      <c r="ABM165" s="23"/>
      <c r="ABN165" s="23"/>
      <c r="ABO165" s="23"/>
      <c r="ABP165" s="23"/>
      <c r="ABQ165" s="23"/>
      <c r="ABR165" s="23"/>
      <c r="ABS165" s="23"/>
      <c r="ABT165" s="23"/>
      <c r="ABU165" s="23"/>
      <c r="ABV165" s="23"/>
      <c r="ABW165" s="23"/>
      <c r="ABX165" s="23"/>
      <c r="ABY165" s="23"/>
      <c r="ABZ165" s="23"/>
      <c r="ACA165" s="23"/>
      <c r="ACB165" s="23"/>
      <c r="ACC165" s="23"/>
      <c r="ACD165" s="23"/>
      <c r="ACE165" s="23"/>
      <c r="ACF165" s="23"/>
      <c r="ACG165" s="23"/>
      <c r="ACH165" s="23"/>
      <c r="ACI165" s="23"/>
      <c r="ACJ165" s="23"/>
      <c r="ACK165" s="23"/>
      <c r="ACL165" s="23"/>
      <c r="ACM165" s="23"/>
      <c r="ACN165" s="23"/>
      <c r="ACO165" s="23"/>
      <c r="ACP165" s="23"/>
      <c r="ACQ165" s="23"/>
      <c r="ACR165" s="23"/>
      <c r="ACS165" s="23"/>
      <c r="ACT165" s="23"/>
      <c r="ACU165" s="23"/>
      <c r="ACV165" s="23"/>
      <c r="ACW165" s="23"/>
      <c r="ACX165" s="23"/>
      <c r="ACY165" s="23"/>
      <c r="ACZ165" s="23"/>
      <c r="ADA165" s="23"/>
      <c r="ADB165" s="23"/>
      <c r="ADC165" s="23"/>
      <c r="ADD165" s="23"/>
      <c r="ADE165" s="23"/>
      <c r="ADF165" s="23"/>
      <c r="ADG165" s="23"/>
      <c r="ADH165" s="23"/>
      <c r="ADI165" s="23"/>
      <c r="ADJ165" s="23"/>
      <c r="ADK165" s="23"/>
      <c r="ADL165" s="23"/>
      <c r="ADM165" s="23"/>
      <c r="ADN165" s="23"/>
      <c r="ADO165" s="23"/>
      <c r="ADP165" s="23"/>
      <c r="ADQ165" s="23"/>
      <c r="ADR165" s="23"/>
      <c r="ADS165" s="23"/>
      <c r="ADT165" s="23"/>
      <c r="ADU165" s="23"/>
      <c r="ADV165" s="23"/>
      <c r="ADW165" s="23"/>
      <c r="ADX165" s="23"/>
      <c r="ADY165" s="23"/>
      <c r="ADZ165" s="23"/>
      <c r="AEA165" s="23"/>
      <c r="AEB165" s="23"/>
      <c r="AEC165" s="23"/>
      <c r="AED165" s="23"/>
      <c r="AEE165" s="23"/>
      <c r="AEF165" s="23"/>
      <c r="AEG165" s="23"/>
      <c r="AEH165" s="23"/>
      <c r="AEI165" s="23"/>
      <c r="AEJ165" s="23"/>
      <c r="AEK165" s="23"/>
      <c r="AEL165" s="23"/>
      <c r="AEM165" s="23"/>
      <c r="AEN165" s="23"/>
      <c r="AEO165" s="23"/>
      <c r="AEP165" s="23"/>
      <c r="AEQ165" s="23"/>
      <c r="AER165" s="23"/>
      <c r="AES165" s="23"/>
      <c r="AET165" s="23"/>
      <c r="AEU165" s="23"/>
      <c r="AEV165" s="23"/>
      <c r="AEW165" s="23"/>
      <c r="AEX165" s="23"/>
      <c r="AEY165" s="23"/>
      <c r="AEZ165" s="23"/>
      <c r="AFA165" s="23"/>
      <c r="AFB165" s="23"/>
      <c r="AFC165" s="23"/>
      <c r="AFD165" s="23"/>
      <c r="AFE165" s="23"/>
      <c r="AFF165" s="23"/>
      <c r="AFG165" s="23"/>
      <c r="AFH165" s="23"/>
      <c r="AFI165" s="23"/>
      <c r="AFJ165" s="23"/>
      <c r="AFK165" s="23"/>
      <c r="AFL165" s="23"/>
      <c r="AFM165" s="23"/>
      <c r="AFN165" s="23"/>
      <c r="AFO165" s="23"/>
      <c r="AFP165" s="23"/>
      <c r="AFQ165" s="23"/>
      <c r="AFR165" s="23"/>
      <c r="AFS165" s="23"/>
      <c r="AFT165" s="23"/>
      <c r="AFU165" s="23"/>
      <c r="AFV165" s="23"/>
      <c r="AFW165" s="23"/>
      <c r="AFX165" s="23"/>
      <c r="AFY165" s="23"/>
      <c r="AFZ165" s="23"/>
      <c r="AGA165" s="23"/>
      <c r="AGB165" s="23"/>
      <c r="AGC165" s="23"/>
      <c r="AGD165" s="23"/>
      <c r="AGE165" s="23"/>
      <c r="AGF165" s="23"/>
      <c r="AGG165" s="23"/>
      <c r="AGH165" s="23"/>
      <c r="AGI165" s="23"/>
      <c r="AGJ165" s="23"/>
      <c r="AGK165" s="23"/>
      <c r="AGL165" s="23"/>
      <c r="AGM165" s="23"/>
      <c r="AGN165" s="23"/>
      <c r="AGO165" s="23"/>
      <c r="AGP165" s="23"/>
      <c r="AGQ165" s="23"/>
      <c r="AGR165" s="23"/>
      <c r="AGS165" s="23"/>
      <c r="AGT165" s="23"/>
      <c r="AGU165" s="23"/>
      <c r="AGV165" s="23"/>
      <c r="AGW165" s="23"/>
      <c r="AGX165" s="23"/>
      <c r="AGY165" s="23"/>
      <c r="AGZ165" s="23"/>
      <c r="AHA165" s="23"/>
      <c r="AHB165" s="23"/>
      <c r="AHC165" s="23"/>
      <c r="AHD165" s="23"/>
      <c r="AHE165" s="23"/>
      <c r="AHF165" s="23"/>
      <c r="AHG165" s="23"/>
      <c r="AHH165" s="23"/>
      <c r="AHI165" s="23"/>
      <c r="AHJ165" s="23"/>
      <c r="AHK165" s="23"/>
      <c r="AHL165" s="23"/>
      <c r="AHM165" s="23"/>
      <c r="AHN165" s="23"/>
      <c r="AHO165" s="23"/>
      <c r="AHP165" s="23"/>
      <c r="AHQ165" s="23"/>
      <c r="AHR165" s="23"/>
      <c r="AHS165" s="23"/>
      <c r="AHT165" s="23"/>
      <c r="AHU165" s="23"/>
      <c r="AHV165" s="23"/>
      <c r="AHW165" s="23"/>
      <c r="AHX165" s="23"/>
      <c r="AHY165" s="23"/>
      <c r="AHZ165" s="23"/>
      <c r="AIA165" s="23"/>
      <c r="AIB165" s="23"/>
      <c r="AIC165" s="23"/>
      <c r="AID165" s="23"/>
      <c r="AIE165" s="23"/>
      <c r="AIF165" s="23"/>
      <c r="AIG165" s="23"/>
      <c r="AIH165" s="23"/>
      <c r="AII165" s="23"/>
      <c r="AIJ165" s="23"/>
      <c r="AIK165" s="23"/>
      <c r="AIL165" s="23"/>
      <c r="AIM165" s="23"/>
      <c r="AIN165" s="23"/>
      <c r="AIO165" s="23"/>
      <c r="AIP165" s="23"/>
      <c r="AIQ165" s="23"/>
      <c r="AIR165" s="23"/>
      <c r="AIS165" s="23"/>
      <c r="AIT165" s="23"/>
      <c r="AIU165" s="23"/>
      <c r="AIV165" s="23"/>
      <c r="AIW165" s="23"/>
      <c r="AIX165" s="23"/>
      <c r="AIY165" s="23"/>
      <c r="AIZ165" s="23"/>
      <c r="AJA165" s="23"/>
      <c r="AJB165" s="23"/>
      <c r="AJC165" s="23"/>
      <c r="AJD165" s="23"/>
      <c r="AJE165" s="23"/>
      <c r="AJF165" s="23"/>
      <c r="AJG165" s="23"/>
      <c r="AJH165" s="23"/>
      <c r="AJI165" s="23"/>
      <c r="AJJ165" s="23"/>
      <c r="AJK165" s="23"/>
      <c r="AJL165" s="23"/>
      <c r="AJM165" s="23"/>
      <c r="AJN165" s="23"/>
      <c r="AJO165" s="23"/>
      <c r="AJP165" s="23"/>
      <c r="AJQ165" s="23"/>
      <c r="AJR165" s="23"/>
      <c r="AJS165" s="23"/>
      <c r="AJT165" s="23"/>
      <c r="AJU165" s="23"/>
      <c r="AJV165" s="23"/>
      <c r="AJW165" s="23"/>
      <c r="AJX165" s="23"/>
      <c r="AJY165" s="23"/>
      <c r="AJZ165" s="23"/>
      <c r="AKA165" s="23"/>
      <c r="AKB165" s="23"/>
      <c r="AKC165" s="23"/>
      <c r="AKD165" s="23"/>
      <c r="AKE165" s="23"/>
      <c r="AKF165" s="23"/>
      <c r="AKG165" s="23"/>
      <c r="AKH165" s="23"/>
      <c r="AKI165" s="23"/>
      <c r="AKJ165" s="23"/>
      <c r="AKK165" s="23"/>
      <c r="AKL165" s="23"/>
      <c r="AKM165" s="23"/>
      <c r="AKN165" s="23"/>
      <c r="AKO165" s="23"/>
      <c r="AKP165" s="23"/>
      <c r="AKQ165" s="23"/>
      <c r="AKR165" s="23"/>
      <c r="AKS165" s="23"/>
      <c r="AKT165" s="23"/>
      <c r="AKU165" s="23"/>
      <c r="AKV165" s="23"/>
      <c r="AKW165" s="23"/>
      <c r="AKX165" s="23"/>
      <c r="AKY165" s="23"/>
      <c r="AKZ165" s="23"/>
      <c r="ALA165" s="23"/>
      <c r="ALB165" s="23"/>
      <c r="ALC165" s="23"/>
      <c r="ALD165" s="23"/>
      <c r="ALE165" s="23"/>
      <c r="ALF165" s="23"/>
      <c r="ALG165" s="23"/>
      <c r="ALH165" s="23"/>
      <c r="ALI165" s="23"/>
      <c r="ALJ165" s="23"/>
      <c r="ALK165" s="23"/>
      <c r="ALL165" s="23"/>
      <c r="ALM165" s="23"/>
      <c r="ALN165" s="23"/>
      <c r="ALO165" s="23"/>
      <c r="ALP165" s="23"/>
      <c r="ALQ165" s="23"/>
      <c r="ALR165" s="23"/>
      <c r="ALS165" s="23"/>
      <c r="ALT165" s="23"/>
      <c r="ALU165" s="23"/>
      <c r="ALV165" s="23"/>
      <c r="ALW165" s="23"/>
      <c r="ALX165" s="23"/>
      <c r="ALY165" s="23"/>
      <c r="ALZ165" s="23"/>
      <c r="AMA165" s="23"/>
      <c r="AMB165" s="23"/>
      <c r="AMC165" s="23"/>
      <c r="AMD165" s="23"/>
      <c r="AME165" s="23"/>
      <c r="AMF165" s="23"/>
      <c r="AMG165" s="23"/>
      <c r="AMH165" s="23"/>
      <c r="AMI165" s="23"/>
      <c r="AMJ165" s="23"/>
      <c r="AMK165" s="23"/>
    </row>
    <row r="166" spans="1:1025" s="15" customFormat="1" ht="11.25">
      <c r="A166" s="10"/>
      <c r="B166" s="11" t="s">
        <v>314</v>
      </c>
      <c r="C166" s="11"/>
      <c r="D166" s="12">
        <f t="shared" ref="D166:J166" si="6">SUM(D4:D165)</f>
        <v>65634525.75999999</v>
      </c>
      <c r="E166" s="12">
        <f t="shared" si="6"/>
        <v>59065939.084024116</v>
      </c>
      <c r="F166" s="12">
        <f t="shared" si="6"/>
        <v>6568586.6759758722</v>
      </c>
      <c r="G166" s="12">
        <f t="shared" si="6"/>
        <v>0</v>
      </c>
      <c r="H166" s="13">
        <f t="shared" si="6"/>
        <v>0</v>
      </c>
      <c r="I166" s="12">
        <f t="shared" si="6"/>
        <v>132258.19</v>
      </c>
      <c r="J166" s="12">
        <f t="shared" si="6"/>
        <v>2946.1010000000001</v>
      </c>
      <c r="K166" s="11"/>
      <c r="L166" s="14"/>
    </row>
    <row r="167" spans="1:1025">
      <c r="B167" s="16"/>
      <c r="C167" s="16"/>
      <c r="D167" s="17"/>
      <c r="E167" s="17"/>
      <c r="F167" s="17"/>
      <c r="G167" s="16"/>
      <c r="H167" s="18"/>
      <c r="I167" s="17"/>
      <c r="J167" s="17"/>
      <c r="K167" s="16"/>
      <c r="L167" s="19"/>
    </row>
    <row r="168" spans="1:1025">
      <c r="B168" s="16"/>
      <c r="C168" s="16"/>
      <c r="D168" s="17"/>
      <c r="E168" s="17"/>
      <c r="F168" s="17"/>
      <c r="G168" s="16"/>
      <c r="H168" s="18"/>
      <c r="I168" s="17"/>
      <c r="J168" s="17"/>
      <c r="K168" s="16"/>
      <c r="L168" s="19"/>
    </row>
    <row r="169" spans="1:1025">
      <c r="B169" s="16"/>
      <c r="C169" s="16"/>
      <c r="D169" s="17"/>
      <c r="E169" s="17"/>
      <c r="F169" s="17"/>
      <c r="G169" s="16"/>
      <c r="H169" s="18"/>
      <c r="I169" s="17"/>
      <c r="J169" s="17"/>
      <c r="K169" s="16"/>
      <c r="L169" s="19"/>
    </row>
    <row r="170" spans="1:1025">
      <c r="B170" s="16"/>
      <c r="C170" s="16"/>
      <c r="D170" s="17"/>
      <c r="E170" s="17"/>
      <c r="F170" s="17"/>
      <c r="G170" s="16"/>
      <c r="H170" s="18"/>
      <c r="I170" s="17"/>
      <c r="J170" s="17"/>
      <c r="K170" s="16"/>
      <c r="L170" s="19"/>
    </row>
    <row r="171" spans="1:1025">
      <c r="B171" s="16"/>
      <c r="C171" s="16"/>
      <c r="D171" s="17"/>
      <c r="E171" s="17"/>
      <c r="F171" s="17"/>
      <c r="G171" s="16"/>
      <c r="H171" s="18"/>
      <c r="I171" s="17"/>
      <c r="J171" s="17"/>
      <c r="K171" s="16"/>
      <c r="L171" s="19"/>
    </row>
    <row r="172" spans="1:1025">
      <c r="B172" s="16"/>
      <c r="C172" s="16"/>
      <c r="D172" s="17"/>
      <c r="E172" s="17"/>
      <c r="F172" s="17"/>
      <c r="G172" s="16"/>
      <c r="H172" s="18"/>
      <c r="I172" s="17"/>
      <c r="J172" s="17"/>
      <c r="K172" s="16"/>
      <c r="L172" s="19"/>
    </row>
    <row r="173" spans="1:1025">
      <c r="B173" s="16"/>
      <c r="C173" s="16"/>
      <c r="D173" s="17"/>
      <c r="E173" s="17"/>
      <c r="F173" s="17"/>
      <c r="G173" s="16"/>
      <c r="H173" s="18"/>
      <c r="I173" s="17"/>
      <c r="J173" s="17"/>
      <c r="K173" s="16"/>
      <c r="L173" s="19"/>
    </row>
    <row r="174" spans="1:1025">
      <c r="B174" s="16"/>
      <c r="C174" s="16"/>
      <c r="D174" s="17"/>
      <c r="E174" s="17"/>
      <c r="F174" s="17"/>
      <c r="G174" s="16"/>
      <c r="H174" s="18"/>
      <c r="I174" s="17"/>
      <c r="J174" s="17"/>
      <c r="K174" s="16"/>
      <c r="L174" s="19"/>
    </row>
    <row r="175" spans="1:1025">
      <c r="B175" s="16"/>
      <c r="C175" s="16"/>
      <c r="D175" s="17"/>
      <c r="E175" s="17"/>
      <c r="F175" s="17"/>
      <c r="G175" s="16"/>
      <c r="H175" s="18"/>
      <c r="I175" s="17"/>
      <c r="J175" s="17"/>
      <c r="K175" s="16"/>
      <c r="L175" s="19"/>
    </row>
    <row r="176" spans="1:1025">
      <c r="B176" s="16"/>
      <c r="C176" s="16"/>
      <c r="D176" s="17"/>
      <c r="E176" s="17"/>
      <c r="F176" s="17"/>
      <c r="G176" s="16"/>
      <c r="H176" s="18"/>
      <c r="I176" s="17"/>
      <c r="J176" s="17"/>
      <c r="K176" s="16"/>
      <c r="L176" s="19"/>
    </row>
    <row r="177" spans="2:12">
      <c r="B177" s="16"/>
      <c r="C177" s="16"/>
      <c r="D177" s="17"/>
      <c r="E177" s="17"/>
      <c r="F177" s="17"/>
      <c r="G177" s="16"/>
      <c r="H177" s="18"/>
      <c r="I177" s="17"/>
      <c r="J177" s="17"/>
      <c r="K177" s="16"/>
      <c r="L177" s="19"/>
    </row>
    <row r="178" spans="2:12">
      <c r="B178" s="16"/>
      <c r="C178" s="16"/>
      <c r="D178" s="17"/>
      <c r="E178" s="17"/>
      <c r="F178" s="17"/>
      <c r="G178" s="16"/>
      <c r="H178" s="18"/>
      <c r="I178" s="17"/>
      <c r="J178" s="17"/>
      <c r="K178" s="16"/>
      <c r="L178" s="19"/>
    </row>
    <row r="179" spans="2:12">
      <c r="B179" s="16"/>
      <c r="C179" s="16"/>
      <c r="D179" s="17"/>
      <c r="E179" s="17"/>
      <c r="F179" s="17"/>
      <c r="G179" s="16"/>
      <c r="H179" s="18"/>
      <c r="I179" s="17"/>
      <c r="J179" s="17"/>
      <c r="K179" s="16"/>
      <c r="L179" s="19"/>
    </row>
    <row r="180" spans="2:12">
      <c r="B180" s="16"/>
      <c r="C180" s="16"/>
      <c r="D180" s="17"/>
      <c r="E180" s="17"/>
      <c r="F180" s="17"/>
      <c r="G180" s="16"/>
      <c r="H180" s="18"/>
      <c r="I180" s="17"/>
      <c r="J180" s="17"/>
      <c r="K180" s="16"/>
      <c r="L180" s="19"/>
    </row>
    <row r="181" spans="2:12">
      <c r="B181" s="16"/>
      <c r="C181" s="16"/>
      <c r="D181" s="17"/>
      <c r="E181" s="17"/>
      <c r="F181" s="17"/>
      <c r="G181" s="16"/>
      <c r="H181" s="18"/>
      <c r="I181" s="17"/>
      <c r="J181" s="17"/>
      <c r="K181" s="16"/>
      <c r="L181" s="19"/>
    </row>
    <row r="182" spans="2:12">
      <c r="B182" s="16"/>
      <c r="C182" s="16"/>
      <c r="D182" s="17"/>
      <c r="E182" s="17"/>
      <c r="F182" s="17"/>
      <c r="G182" s="16"/>
      <c r="H182" s="18"/>
      <c r="I182" s="17"/>
      <c r="J182" s="17"/>
      <c r="K182" s="16"/>
      <c r="L182" s="19"/>
    </row>
    <row r="183" spans="2:12">
      <c r="B183" s="16"/>
      <c r="C183" s="16"/>
      <c r="D183" s="17"/>
      <c r="E183" s="17"/>
      <c r="F183" s="17"/>
      <c r="G183" s="16"/>
      <c r="H183" s="18"/>
      <c r="I183" s="17"/>
      <c r="J183" s="17"/>
      <c r="K183" s="16"/>
      <c r="L183" s="19"/>
    </row>
    <row r="184" spans="2:12">
      <c r="B184" s="16"/>
      <c r="C184" s="16"/>
      <c r="D184" s="17"/>
      <c r="E184" s="17"/>
      <c r="F184" s="17"/>
      <c r="G184" s="16"/>
      <c r="H184" s="18"/>
      <c r="I184" s="17"/>
      <c r="J184" s="17"/>
      <c r="K184" s="16"/>
      <c r="L184" s="19"/>
    </row>
    <row r="185" spans="2:12">
      <c r="B185" s="16"/>
      <c r="C185" s="16"/>
      <c r="D185" s="17"/>
      <c r="E185" s="17"/>
      <c r="F185" s="17"/>
      <c r="G185" s="16"/>
      <c r="H185" s="18"/>
      <c r="I185" s="17"/>
      <c r="J185" s="17"/>
      <c r="K185" s="16"/>
      <c r="L185" s="19"/>
    </row>
    <row r="186" spans="2:12">
      <c r="B186" s="16"/>
      <c r="C186" s="16"/>
      <c r="D186" s="17"/>
      <c r="E186" s="17"/>
      <c r="F186" s="17"/>
      <c r="G186" s="16"/>
      <c r="H186" s="18"/>
      <c r="I186" s="17"/>
      <c r="J186" s="17"/>
      <c r="K186" s="16"/>
      <c r="L186" s="19"/>
    </row>
    <row r="187" spans="2:12">
      <c r="B187" s="16"/>
      <c r="C187" s="16"/>
      <c r="D187" s="17"/>
      <c r="E187" s="17"/>
      <c r="F187" s="17"/>
      <c r="G187" s="16"/>
      <c r="H187" s="18"/>
      <c r="I187" s="17"/>
      <c r="J187" s="17"/>
      <c r="K187" s="16"/>
      <c r="L187" s="19"/>
    </row>
    <row r="188" spans="2:12">
      <c r="B188" s="16"/>
      <c r="C188" s="16"/>
      <c r="D188" s="17"/>
      <c r="E188" s="17"/>
      <c r="F188" s="17"/>
      <c r="G188" s="16"/>
      <c r="H188" s="18"/>
      <c r="I188" s="17"/>
      <c r="J188" s="17"/>
      <c r="K188" s="16"/>
      <c r="L188" s="19"/>
    </row>
    <row r="189" spans="2:12">
      <c r="B189" s="16"/>
      <c r="C189" s="16"/>
      <c r="D189" s="17"/>
      <c r="E189" s="17"/>
      <c r="F189" s="17"/>
      <c r="G189" s="16"/>
      <c r="H189" s="18"/>
      <c r="I189" s="17"/>
      <c r="J189" s="17"/>
      <c r="K189" s="16"/>
      <c r="L189" s="19"/>
    </row>
    <row r="190" spans="2:12">
      <c r="B190" s="16"/>
      <c r="C190" s="16"/>
      <c r="D190" s="17"/>
      <c r="E190" s="17"/>
      <c r="F190" s="17"/>
      <c r="G190" s="16"/>
      <c r="H190" s="18"/>
      <c r="I190" s="17"/>
      <c r="J190" s="17"/>
      <c r="K190" s="16"/>
      <c r="L190" s="19"/>
    </row>
    <row r="191" spans="2:12">
      <c r="B191" s="16"/>
      <c r="C191" s="16"/>
      <c r="D191" s="17"/>
      <c r="E191" s="17"/>
      <c r="F191" s="17"/>
      <c r="G191" s="16"/>
      <c r="H191" s="18"/>
      <c r="I191" s="17"/>
      <c r="J191" s="17"/>
      <c r="K191" s="16"/>
      <c r="L191" s="19"/>
    </row>
    <row r="192" spans="2:12">
      <c r="B192" s="16"/>
      <c r="C192" s="16"/>
      <c r="D192" s="17"/>
      <c r="E192" s="17"/>
      <c r="F192" s="17"/>
      <c r="G192" s="16"/>
      <c r="H192" s="18"/>
      <c r="I192" s="17"/>
      <c r="J192" s="17"/>
      <c r="K192" s="16"/>
      <c r="L192" s="19"/>
    </row>
    <row r="193" spans="2:12">
      <c r="B193" s="16"/>
      <c r="C193" s="16"/>
      <c r="D193" s="17"/>
      <c r="E193" s="17"/>
      <c r="F193" s="17"/>
      <c r="G193" s="16"/>
      <c r="H193" s="18"/>
      <c r="I193" s="17"/>
      <c r="J193" s="17"/>
      <c r="K193" s="16"/>
      <c r="L193" s="19"/>
    </row>
    <row r="194" spans="2:12">
      <c r="B194" s="16"/>
      <c r="C194" s="16"/>
      <c r="D194" s="17"/>
      <c r="E194" s="17"/>
      <c r="F194" s="17"/>
      <c r="G194" s="16"/>
      <c r="H194" s="18"/>
      <c r="I194" s="17"/>
      <c r="J194" s="17"/>
      <c r="K194" s="16"/>
      <c r="L194" s="19"/>
    </row>
    <row r="195" spans="2:12">
      <c r="B195" s="16"/>
      <c r="C195" s="16"/>
      <c r="D195" s="17"/>
      <c r="E195" s="17"/>
      <c r="F195" s="17"/>
      <c r="G195" s="16"/>
      <c r="H195" s="18"/>
      <c r="I195" s="17"/>
      <c r="J195" s="17"/>
      <c r="K195" s="16"/>
      <c r="L195" s="19"/>
    </row>
    <row r="196" spans="2:12">
      <c r="B196" s="16"/>
      <c r="C196" s="16"/>
      <c r="D196" s="17"/>
      <c r="E196" s="17"/>
      <c r="F196" s="17"/>
      <c r="G196" s="16"/>
      <c r="H196" s="18"/>
      <c r="I196" s="17"/>
      <c r="J196" s="17"/>
      <c r="K196" s="16"/>
      <c r="L196" s="19"/>
    </row>
    <row r="197" spans="2:12">
      <c r="B197" s="16"/>
      <c r="C197" s="16"/>
      <c r="D197" s="17"/>
      <c r="E197" s="17"/>
      <c r="F197" s="17"/>
      <c r="G197" s="16"/>
      <c r="H197" s="18"/>
      <c r="I197" s="17"/>
      <c r="J197" s="17"/>
      <c r="K197" s="16"/>
      <c r="L197" s="19"/>
    </row>
    <row r="198" spans="2:12">
      <c r="B198" s="16"/>
      <c r="C198" s="16"/>
      <c r="D198" s="17"/>
      <c r="E198" s="17"/>
      <c r="F198" s="17"/>
      <c r="G198" s="16"/>
      <c r="H198" s="18"/>
      <c r="I198" s="17"/>
      <c r="J198" s="17"/>
      <c r="K198" s="16"/>
      <c r="L198" s="19"/>
    </row>
    <row r="199" spans="2:12">
      <c r="B199" s="16"/>
      <c r="C199" s="16"/>
      <c r="D199" s="17"/>
      <c r="E199" s="17"/>
      <c r="F199" s="17"/>
      <c r="G199" s="16"/>
      <c r="H199" s="18"/>
      <c r="I199" s="17"/>
      <c r="J199" s="17"/>
      <c r="K199" s="16"/>
      <c r="L199" s="19"/>
    </row>
    <row r="200" spans="2:12">
      <c r="B200" s="16"/>
      <c r="C200" s="16"/>
      <c r="D200" s="17"/>
      <c r="E200" s="17"/>
      <c r="F200" s="17"/>
      <c r="G200" s="16"/>
      <c r="H200" s="18"/>
      <c r="I200" s="17"/>
      <c r="J200" s="17"/>
      <c r="K200" s="16"/>
      <c r="L200" s="19"/>
    </row>
    <row r="201" spans="2:12">
      <c r="B201" s="16"/>
      <c r="C201" s="16"/>
      <c r="D201" s="17"/>
      <c r="E201" s="17"/>
      <c r="F201" s="17"/>
      <c r="G201" s="16"/>
      <c r="H201" s="18"/>
      <c r="I201" s="17"/>
      <c r="J201" s="17"/>
      <c r="K201" s="16"/>
      <c r="L201" s="19"/>
    </row>
    <row r="202" spans="2:12">
      <c r="B202" s="16"/>
      <c r="C202" s="16"/>
      <c r="D202" s="17"/>
      <c r="E202" s="17"/>
      <c r="F202" s="17"/>
      <c r="G202" s="16"/>
      <c r="H202" s="18"/>
      <c r="I202" s="17"/>
      <c r="J202" s="17"/>
      <c r="K202" s="16"/>
      <c r="L202" s="19"/>
    </row>
    <row r="203" spans="2:12">
      <c r="B203" s="16"/>
      <c r="C203" s="16"/>
      <c r="D203" s="17"/>
      <c r="E203" s="17"/>
      <c r="F203" s="17"/>
      <c r="G203" s="16"/>
      <c r="H203" s="18"/>
      <c r="I203" s="17"/>
      <c r="J203" s="17"/>
      <c r="K203" s="16"/>
      <c r="L203" s="19"/>
    </row>
    <row r="204" spans="2:12">
      <c r="B204" s="16"/>
      <c r="C204" s="16"/>
      <c r="D204" s="17"/>
      <c r="E204" s="17"/>
      <c r="F204" s="17"/>
      <c r="G204" s="16"/>
      <c r="H204" s="18"/>
      <c r="I204" s="17"/>
      <c r="J204" s="17"/>
      <c r="K204" s="16"/>
      <c r="L204" s="19"/>
    </row>
    <row r="205" spans="2:12">
      <c r="B205" s="16"/>
      <c r="C205" s="16"/>
      <c r="D205" s="17"/>
      <c r="E205" s="17"/>
      <c r="F205" s="17"/>
      <c r="G205" s="16"/>
      <c r="H205" s="18"/>
      <c r="I205" s="17"/>
      <c r="J205" s="17"/>
      <c r="K205" s="16"/>
      <c r="L205" s="19"/>
    </row>
    <row r="206" spans="2:12">
      <c r="B206" s="16"/>
      <c r="C206" s="16"/>
      <c r="D206" s="17"/>
      <c r="E206" s="17"/>
      <c r="F206" s="17"/>
      <c r="G206" s="16"/>
      <c r="H206" s="18"/>
      <c r="I206" s="17"/>
      <c r="J206" s="17"/>
      <c r="K206" s="16"/>
      <c r="L206" s="19"/>
    </row>
    <row r="207" spans="2:12">
      <c r="B207" s="16"/>
      <c r="C207" s="16"/>
      <c r="D207" s="17"/>
      <c r="E207" s="17"/>
      <c r="F207" s="17"/>
      <c r="G207" s="16"/>
      <c r="H207" s="18"/>
      <c r="I207" s="17"/>
      <c r="J207" s="17"/>
      <c r="K207" s="16"/>
      <c r="L207" s="19"/>
    </row>
    <row r="208" spans="2:12">
      <c r="B208" s="16"/>
      <c r="C208" s="16"/>
      <c r="D208" s="17"/>
      <c r="E208" s="17"/>
      <c r="F208" s="17"/>
      <c r="G208" s="16"/>
      <c r="H208" s="18"/>
      <c r="I208" s="17"/>
      <c r="J208" s="17"/>
      <c r="K208" s="16"/>
      <c r="L208" s="19"/>
    </row>
    <row r="209" spans="2:12">
      <c r="B209" s="16"/>
      <c r="C209" s="16"/>
      <c r="D209" s="17"/>
      <c r="E209" s="17"/>
      <c r="F209" s="17"/>
      <c r="G209" s="16"/>
      <c r="H209" s="18"/>
      <c r="I209" s="17"/>
      <c r="J209" s="17"/>
      <c r="K209" s="16"/>
      <c r="L209" s="19"/>
    </row>
    <row r="210" spans="2:12">
      <c r="B210" s="16"/>
      <c r="C210" s="16"/>
      <c r="D210" s="17"/>
      <c r="E210" s="17"/>
      <c r="F210" s="17"/>
      <c r="G210" s="16"/>
      <c r="H210" s="18"/>
      <c r="I210" s="17"/>
      <c r="J210" s="17"/>
      <c r="K210" s="16"/>
      <c r="L210" s="19"/>
    </row>
    <row r="211" spans="2:12">
      <c r="B211" s="16"/>
      <c r="C211" s="16"/>
      <c r="D211" s="17"/>
      <c r="E211" s="17"/>
      <c r="F211" s="17"/>
      <c r="G211" s="16"/>
      <c r="H211" s="18"/>
      <c r="I211" s="17"/>
      <c r="J211" s="17"/>
      <c r="K211" s="16"/>
      <c r="L211" s="19"/>
    </row>
    <row r="212" spans="2:12">
      <c r="B212" s="16"/>
      <c r="C212" s="16"/>
      <c r="D212" s="17"/>
      <c r="E212" s="17"/>
      <c r="F212" s="17"/>
      <c r="G212" s="16"/>
      <c r="H212" s="18"/>
      <c r="I212" s="17"/>
      <c r="J212" s="17"/>
      <c r="K212" s="16"/>
      <c r="L212" s="19"/>
    </row>
    <row r="213" spans="2:12">
      <c r="B213" s="16"/>
      <c r="C213" s="16"/>
      <c r="D213" s="17"/>
      <c r="E213" s="17"/>
      <c r="F213" s="17"/>
      <c r="G213" s="16"/>
      <c r="H213" s="18"/>
      <c r="I213" s="17"/>
      <c r="J213" s="17"/>
      <c r="K213" s="16"/>
      <c r="L213" s="19"/>
    </row>
    <row r="214" spans="2:12">
      <c r="B214" s="16"/>
      <c r="C214" s="16"/>
      <c r="D214" s="17"/>
      <c r="E214" s="17"/>
      <c r="F214" s="17"/>
      <c r="G214" s="16"/>
      <c r="H214" s="18"/>
      <c r="I214" s="17"/>
      <c r="J214" s="17"/>
      <c r="K214" s="16"/>
      <c r="L214" s="19"/>
    </row>
    <row r="215" spans="2:12">
      <c r="B215" s="16"/>
      <c r="C215" s="16"/>
      <c r="D215" s="17"/>
      <c r="E215" s="17"/>
      <c r="F215" s="17"/>
      <c r="G215" s="16"/>
      <c r="H215" s="18"/>
      <c r="I215" s="17"/>
      <c r="J215" s="17"/>
      <c r="K215" s="16"/>
      <c r="L215" s="19"/>
    </row>
    <row r="216" spans="2:12">
      <c r="B216" s="16"/>
      <c r="C216" s="16"/>
      <c r="D216" s="17"/>
      <c r="E216" s="17"/>
      <c r="F216" s="17"/>
      <c r="G216" s="16"/>
      <c r="H216" s="18"/>
      <c r="I216" s="17"/>
      <c r="J216" s="17"/>
      <c r="K216" s="16"/>
      <c r="L216" s="19"/>
    </row>
    <row r="217" spans="2:12">
      <c r="B217" s="16"/>
      <c r="C217" s="16"/>
      <c r="D217" s="17"/>
      <c r="E217" s="17"/>
      <c r="F217" s="17"/>
      <c r="G217" s="16"/>
      <c r="H217" s="18"/>
      <c r="I217" s="17"/>
      <c r="J217" s="17"/>
      <c r="K217" s="16"/>
      <c r="L217" s="19"/>
    </row>
    <row r="218" spans="2:12">
      <c r="B218" s="16"/>
      <c r="C218" s="16"/>
      <c r="D218" s="17"/>
      <c r="E218" s="17"/>
      <c r="F218" s="17"/>
      <c r="G218" s="16"/>
      <c r="H218" s="18"/>
      <c r="I218" s="17"/>
      <c r="J218" s="17"/>
      <c r="K218" s="16"/>
      <c r="L218" s="19"/>
    </row>
    <row r="219" spans="2:12">
      <c r="B219" s="16"/>
      <c r="C219" s="16"/>
      <c r="D219" s="17"/>
      <c r="E219" s="17"/>
      <c r="F219" s="17"/>
      <c r="G219" s="16"/>
      <c r="H219" s="18"/>
      <c r="I219" s="17"/>
      <c r="J219" s="17"/>
      <c r="K219" s="16"/>
      <c r="L219" s="19"/>
    </row>
    <row r="220" spans="2:12">
      <c r="B220" s="16"/>
      <c r="C220" s="16"/>
      <c r="D220" s="17"/>
      <c r="E220" s="17"/>
      <c r="F220" s="17"/>
      <c r="G220" s="16"/>
      <c r="H220" s="18"/>
      <c r="I220" s="17"/>
      <c r="J220" s="17"/>
      <c r="K220" s="16"/>
      <c r="L220" s="19"/>
    </row>
    <row r="221" spans="2:12">
      <c r="B221" s="16"/>
      <c r="C221" s="16"/>
      <c r="D221" s="17"/>
      <c r="E221" s="17"/>
      <c r="F221" s="17"/>
      <c r="G221" s="16"/>
      <c r="H221" s="18"/>
      <c r="I221" s="17"/>
      <c r="J221" s="17"/>
      <c r="K221" s="16"/>
      <c r="L221" s="19"/>
    </row>
    <row r="222" spans="2:12">
      <c r="B222" s="16"/>
      <c r="C222" s="16"/>
      <c r="D222" s="17"/>
      <c r="E222" s="17"/>
      <c r="F222" s="17"/>
      <c r="G222" s="16"/>
      <c r="H222" s="18"/>
      <c r="I222" s="17"/>
      <c r="J222" s="17"/>
      <c r="K222" s="16"/>
      <c r="L222" s="19"/>
    </row>
    <row r="223" spans="2:12">
      <c r="B223" s="16"/>
      <c r="C223" s="16"/>
      <c r="D223" s="17"/>
      <c r="E223" s="17"/>
      <c r="F223" s="17"/>
      <c r="G223" s="16"/>
      <c r="H223" s="18"/>
      <c r="I223" s="17"/>
      <c r="J223" s="17"/>
      <c r="K223" s="16"/>
      <c r="L223" s="19"/>
    </row>
    <row r="224" spans="2:12">
      <c r="B224" s="16"/>
      <c r="C224" s="16"/>
      <c r="D224" s="17"/>
      <c r="E224" s="17"/>
      <c r="F224" s="17"/>
      <c r="G224" s="16"/>
      <c r="H224" s="18"/>
      <c r="I224" s="17"/>
      <c r="J224" s="17"/>
      <c r="K224" s="16"/>
      <c r="L224" s="19"/>
    </row>
    <row r="225" spans="2:12">
      <c r="B225" s="16"/>
      <c r="C225" s="16"/>
      <c r="D225" s="17"/>
      <c r="E225" s="17"/>
      <c r="F225" s="17"/>
      <c r="G225" s="16"/>
      <c r="H225" s="18"/>
      <c r="I225" s="17"/>
      <c r="J225" s="17"/>
      <c r="K225" s="16"/>
      <c r="L225" s="19"/>
    </row>
    <row r="226" spans="2:12">
      <c r="B226" s="16"/>
      <c r="C226" s="16"/>
      <c r="D226" s="17"/>
      <c r="E226" s="17"/>
      <c r="F226" s="17"/>
      <c r="G226" s="16"/>
      <c r="H226" s="18"/>
      <c r="I226" s="17"/>
      <c r="J226" s="17"/>
      <c r="K226" s="16"/>
      <c r="L226" s="19"/>
    </row>
    <row r="227" spans="2:12">
      <c r="B227" s="16"/>
      <c r="C227" s="16"/>
      <c r="D227" s="17"/>
      <c r="E227" s="17"/>
      <c r="F227" s="17"/>
      <c r="G227" s="16"/>
      <c r="H227" s="18"/>
      <c r="I227" s="17"/>
      <c r="J227" s="17"/>
      <c r="K227" s="16"/>
      <c r="L227" s="19"/>
    </row>
    <row r="228" spans="2:12">
      <c r="B228" s="16"/>
      <c r="C228" s="16"/>
      <c r="D228" s="17"/>
      <c r="E228" s="17"/>
      <c r="F228" s="17"/>
      <c r="G228" s="16"/>
      <c r="H228" s="18"/>
      <c r="I228" s="17"/>
      <c r="J228" s="17"/>
      <c r="K228" s="16"/>
      <c r="L228" s="19"/>
    </row>
    <row r="229" spans="2:12">
      <c r="B229" s="16"/>
      <c r="C229" s="16"/>
      <c r="D229" s="17"/>
      <c r="E229" s="17"/>
      <c r="F229" s="17"/>
      <c r="G229" s="16"/>
      <c r="H229" s="18"/>
      <c r="I229" s="17"/>
      <c r="J229" s="17"/>
      <c r="K229" s="16"/>
      <c r="L229" s="19"/>
    </row>
    <row r="230" spans="2:12">
      <c r="B230" s="16"/>
      <c r="C230" s="16"/>
      <c r="D230" s="17"/>
      <c r="E230" s="17"/>
      <c r="F230" s="17"/>
      <c r="G230" s="16"/>
      <c r="H230" s="18"/>
      <c r="I230" s="17"/>
      <c r="J230" s="17"/>
      <c r="K230" s="16"/>
      <c r="L230" s="19"/>
    </row>
    <row r="231" spans="2:12">
      <c r="B231" s="16"/>
      <c r="C231" s="16"/>
      <c r="D231" s="17"/>
      <c r="E231" s="17"/>
      <c r="F231" s="17"/>
      <c r="G231" s="16"/>
      <c r="H231" s="18"/>
      <c r="I231" s="17"/>
      <c r="J231" s="17"/>
      <c r="K231" s="16"/>
      <c r="L231" s="19"/>
    </row>
    <row r="232" spans="2:12">
      <c r="B232" s="16"/>
      <c r="C232" s="16"/>
      <c r="D232" s="17"/>
      <c r="E232" s="17"/>
      <c r="F232" s="17"/>
      <c r="G232" s="16"/>
      <c r="H232" s="18"/>
      <c r="I232" s="17"/>
      <c r="J232" s="17"/>
      <c r="K232" s="16"/>
      <c r="L232" s="19"/>
    </row>
    <row r="233" spans="2:12">
      <c r="B233" s="16"/>
      <c r="C233" s="16"/>
      <c r="D233" s="17"/>
      <c r="E233" s="17"/>
      <c r="F233" s="17"/>
      <c r="G233" s="16"/>
      <c r="H233" s="18"/>
      <c r="I233" s="17"/>
      <c r="J233" s="17"/>
      <c r="K233" s="16"/>
      <c r="L233" s="19"/>
    </row>
    <row r="234" spans="2:12">
      <c r="B234" s="16"/>
      <c r="C234" s="16"/>
      <c r="D234" s="17"/>
      <c r="E234" s="17"/>
      <c r="F234" s="17"/>
      <c r="G234" s="16"/>
      <c r="H234" s="18"/>
      <c r="I234" s="17"/>
      <c r="J234" s="17"/>
      <c r="K234" s="16"/>
      <c r="L234" s="19"/>
    </row>
    <row r="235" spans="2:12">
      <c r="B235" s="16"/>
      <c r="C235" s="16"/>
      <c r="D235" s="17"/>
      <c r="E235" s="17"/>
      <c r="F235" s="17"/>
      <c r="G235" s="16"/>
      <c r="H235" s="18"/>
      <c r="I235" s="17"/>
      <c r="J235" s="17"/>
      <c r="K235" s="16"/>
      <c r="L235" s="19"/>
    </row>
    <row r="236" spans="2:12">
      <c r="B236" s="16"/>
      <c r="C236" s="16"/>
      <c r="D236" s="17"/>
      <c r="E236" s="17"/>
      <c r="F236" s="17"/>
      <c r="G236" s="16"/>
      <c r="H236" s="18"/>
      <c r="I236" s="17"/>
      <c r="J236" s="17"/>
      <c r="K236" s="16"/>
      <c r="L236" s="19"/>
    </row>
    <row r="237" spans="2:12">
      <c r="B237" s="16"/>
      <c r="C237" s="16"/>
      <c r="D237" s="17"/>
      <c r="E237" s="17"/>
      <c r="F237" s="17"/>
      <c r="G237" s="16"/>
      <c r="H237" s="18"/>
      <c r="I237" s="17"/>
      <c r="J237" s="17"/>
      <c r="K237" s="16"/>
      <c r="L237" s="19"/>
    </row>
    <row r="238" spans="2:12">
      <c r="B238" s="16"/>
      <c r="C238" s="16"/>
      <c r="D238" s="17"/>
      <c r="E238" s="17"/>
      <c r="F238" s="17"/>
      <c r="G238" s="16"/>
      <c r="H238" s="18"/>
      <c r="I238" s="17"/>
      <c r="J238" s="17"/>
      <c r="K238" s="16"/>
      <c r="L238" s="19"/>
    </row>
    <row r="239" spans="2:12">
      <c r="B239" s="16"/>
      <c r="C239" s="16"/>
      <c r="D239" s="17"/>
      <c r="E239" s="17"/>
      <c r="F239" s="17"/>
      <c r="G239" s="16"/>
      <c r="H239" s="18"/>
      <c r="I239" s="17"/>
      <c r="J239" s="17"/>
      <c r="K239" s="16"/>
      <c r="L239" s="19"/>
    </row>
    <row r="240" spans="2:12">
      <c r="B240" s="16"/>
      <c r="C240" s="16"/>
      <c r="D240" s="17"/>
      <c r="E240" s="17"/>
      <c r="F240" s="17"/>
      <c r="G240" s="16"/>
      <c r="H240" s="18"/>
      <c r="I240" s="17"/>
      <c r="J240" s="17"/>
      <c r="K240" s="16"/>
      <c r="L240" s="19"/>
    </row>
    <row r="241" spans="2:12">
      <c r="B241" s="16"/>
      <c r="C241" s="16"/>
      <c r="D241" s="17"/>
      <c r="E241" s="17"/>
      <c r="F241" s="17"/>
      <c r="G241" s="16"/>
      <c r="H241" s="18"/>
      <c r="I241" s="17"/>
      <c r="J241" s="17"/>
      <c r="K241" s="16"/>
      <c r="L241" s="19"/>
    </row>
    <row r="242" spans="2:12">
      <c r="B242" s="16"/>
      <c r="C242" s="16"/>
      <c r="D242" s="17"/>
      <c r="E242" s="17"/>
      <c r="F242" s="17"/>
      <c r="G242" s="16"/>
      <c r="H242" s="18"/>
      <c r="I242" s="17"/>
      <c r="J242" s="17"/>
      <c r="K242" s="16"/>
      <c r="L242" s="19"/>
    </row>
    <row r="243" spans="2:12">
      <c r="B243" s="16"/>
      <c r="C243" s="16"/>
      <c r="D243" s="17"/>
      <c r="E243" s="17"/>
      <c r="F243" s="17"/>
      <c r="G243" s="16"/>
      <c r="H243" s="18"/>
      <c r="I243" s="17"/>
      <c r="J243" s="17"/>
      <c r="K243" s="16"/>
      <c r="L243" s="19"/>
    </row>
    <row r="244" spans="2:12">
      <c r="B244" s="16"/>
      <c r="C244" s="16"/>
      <c r="D244" s="17"/>
      <c r="E244" s="17"/>
      <c r="F244" s="17"/>
      <c r="G244" s="16"/>
      <c r="H244" s="18"/>
      <c r="I244" s="17"/>
      <c r="J244" s="17"/>
      <c r="K244" s="16"/>
      <c r="L244" s="19"/>
    </row>
    <row r="245" spans="2:12">
      <c r="B245" s="16"/>
      <c r="C245" s="16"/>
      <c r="D245" s="17"/>
      <c r="E245" s="17"/>
      <c r="F245" s="17"/>
      <c r="G245" s="16"/>
      <c r="H245" s="18"/>
      <c r="I245" s="17"/>
      <c r="J245" s="17"/>
      <c r="K245" s="16"/>
      <c r="L245" s="19"/>
    </row>
    <row r="246" spans="2:12">
      <c r="B246" s="16"/>
      <c r="C246" s="16"/>
      <c r="D246" s="17"/>
      <c r="E246" s="17"/>
      <c r="F246" s="17"/>
      <c r="G246" s="16"/>
      <c r="H246" s="18"/>
      <c r="I246" s="17"/>
      <c r="J246" s="17"/>
      <c r="K246" s="16"/>
      <c r="L246" s="19"/>
    </row>
    <row r="247" spans="2:12">
      <c r="B247" s="16"/>
      <c r="C247" s="16"/>
      <c r="D247" s="17"/>
      <c r="E247" s="17"/>
      <c r="F247" s="17"/>
      <c r="G247" s="16"/>
      <c r="H247" s="18"/>
      <c r="I247" s="17"/>
      <c r="J247" s="17"/>
      <c r="K247" s="16"/>
      <c r="L247" s="19"/>
    </row>
    <row r="248" spans="2:12">
      <c r="B248" s="16"/>
      <c r="C248" s="16"/>
      <c r="D248" s="17"/>
      <c r="E248" s="17"/>
      <c r="F248" s="17"/>
      <c r="G248" s="16"/>
      <c r="H248" s="18"/>
      <c r="I248" s="17"/>
      <c r="J248" s="17"/>
      <c r="K248" s="16"/>
      <c r="L248" s="19"/>
    </row>
    <row r="249" spans="2:12">
      <c r="B249" s="16"/>
      <c r="C249" s="16"/>
      <c r="D249" s="17"/>
      <c r="E249" s="17"/>
      <c r="F249" s="17"/>
      <c r="G249" s="16"/>
      <c r="H249" s="18"/>
      <c r="I249" s="17"/>
      <c r="J249" s="17"/>
      <c r="K249" s="16"/>
      <c r="L249" s="19"/>
    </row>
    <row r="250" spans="2:12">
      <c r="B250" s="16"/>
      <c r="C250" s="16"/>
      <c r="D250" s="17"/>
      <c r="E250" s="17"/>
      <c r="F250" s="17"/>
      <c r="G250" s="16"/>
      <c r="H250" s="18"/>
      <c r="I250" s="17"/>
      <c r="J250" s="17"/>
      <c r="K250" s="16"/>
      <c r="L250" s="19"/>
    </row>
    <row r="251" spans="2:12">
      <c r="B251" s="16"/>
      <c r="C251" s="16"/>
      <c r="D251" s="17"/>
      <c r="E251" s="17"/>
      <c r="F251" s="17"/>
      <c r="G251" s="16"/>
      <c r="H251" s="18"/>
      <c r="I251" s="17"/>
      <c r="J251" s="17"/>
      <c r="K251" s="16"/>
      <c r="L251" s="19"/>
    </row>
    <row r="252" spans="2:12">
      <c r="B252" s="16"/>
      <c r="C252" s="16"/>
      <c r="D252" s="17"/>
      <c r="E252" s="17"/>
      <c r="F252" s="17"/>
      <c r="G252" s="16"/>
      <c r="H252" s="18"/>
      <c r="I252" s="17"/>
      <c r="J252" s="17"/>
      <c r="K252" s="16"/>
      <c r="L252" s="19"/>
    </row>
    <row r="253" spans="2:12">
      <c r="B253" s="16"/>
      <c r="C253" s="16"/>
      <c r="D253" s="17"/>
      <c r="E253" s="17"/>
      <c r="F253" s="17"/>
      <c r="G253" s="16"/>
      <c r="H253" s="18"/>
      <c r="I253" s="17"/>
      <c r="J253" s="17"/>
      <c r="K253" s="16"/>
      <c r="L253" s="19"/>
    </row>
    <row r="254" spans="2:12">
      <c r="B254" s="16"/>
      <c r="C254" s="16"/>
      <c r="D254" s="17"/>
      <c r="E254" s="17"/>
      <c r="F254" s="17"/>
      <c r="G254" s="16"/>
      <c r="H254" s="18"/>
      <c r="I254" s="17"/>
      <c r="J254" s="17"/>
      <c r="K254" s="16"/>
      <c r="L254" s="19"/>
    </row>
    <row r="255" spans="2:12">
      <c r="B255" s="16"/>
      <c r="C255" s="16"/>
      <c r="D255" s="17"/>
      <c r="E255" s="17"/>
      <c r="F255" s="17"/>
      <c r="G255" s="16"/>
      <c r="H255" s="18"/>
      <c r="I255" s="17"/>
      <c r="J255" s="17"/>
      <c r="K255" s="16"/>
      <c r="L255" s="19"/>
    </row>
    <row r="256" spans="2:12">
      <c r="B256" s="16"/>
      <c r="C256" s="16"/>
      <c r="D256" s="17"/>
      <c r="E256" s="17"/>
      <c r="F256" s="17"/>
      <c r="G256" s="16"/>
      <c r="H256" s="18"/>
      <c r="I256" s="17"/>
      <c r="J256" s="17"/>
      <c r="K256" s="16"/>
      <c r="L256" s="19"/>
    </row>
    <row r="257" spans="2:12">
      <c r="B257" s="16"/>
      <c r="C257" s="16"/>
      <c r="D257" s="17"/>
      <c r="E257" s="17"/>
      <c r="F257" s="17"/>
      <c r="G257" s="16"/>
      <c r="H257" s="18"/>
      <c r="I257" s="17"/>
      <c r="J257" s="17"/>
      <c r="K257" s="16"/>
      <c r="L257" s="19"/>
    </row>
    <row r="258" spans="2:12">
      <c r="B258" s="16"/>
      <c r="C258" s="16"/>
      <c r="D258" s="17"/>
      <c r="E258" s="17"/>
      <c r="F258" s="17"/>
      <c r="G258" s="16"/>
      <c r="H258" s="18"/>
      <c r="I258" s="17"/>
      <c r="J258" s="17"/>
      <c r="K258" s="16"/>
      <c r="L258" s="19"/>
    </row>
    <row r="259" spans="2:12">
      <c r="B259" s="16"/>
      <c r="C259" s="16"/>
      <c r="D259" s="17"/>
      <c r="E259" s="17"/>
      <c r="F259" s="17"/>
      <c r="G259" s="16"/>
      <c r="H259" s="18"/>
      <c r="I259" s="17"/>
      <c r="J259" s="17"/>
      <c r="K259" s="16"/>
      <c r="L259" s="19"/>
    </row>
    <row r="260" spans="2:12">
      <c r="B260" s="16"/>
      <c r="C260" s="16"/>
      <c r="D260" s="17"/>
      <c r="E260" s="17"/>
      <c r="F260" s="17"/>
      <c r="G260" s="16"/>
      <c r="H260" s="18"/>
      <c r="I260" s="17"/>
      <c r="J260" s="17"/>
      <c r="K260" s="16"/>
      <c r="L260" s="19"/>
    </row>
    <row r="261" spans="2:12">
      <c r="B261" s="16"/>
      <c r="C261" s="16"/>
      <c r="D261" s="17"/>
      <c r="E261" s="17"/>
      <c r="F261" s="17"/>
      <c r="G261" s="16"/>
      <c r="H261" s="18"/>
      <c r="I261" s="17"/>
      <c r="J261" s="17"/>
      <c r="K261" s="16"/>
      <c r="L261" s="19"/>
    </row>
    <row r="262" spans="2:12">
      <c r="B262" s="16"/>
      <c r="C262" s="16"/>
      <c r="D262" s="17"/>
      <c r="E262" s="17"/>
      <c r="F262" s="17"/>
      <c r="G262" s="16"/>
      <c r="H262" s="18"/>
      <c r="I262" s="17"/>
      <c r="J262" s="17"/>
      <c r="K262" s="16"/>
      <c r="L262" s="19"/>
    </row>
    <row r="263" spans="2:12">
      <c r="B263" s="16"/>
      <c r="C263" s="16"/>
      <c r="D263" s="17"/>
      <c r="E263" s="17"/>
      <c r="F263" s="17"/>
      <c r="G263" s="16"/>
      <c r="H263" s="18"/>
      <c r="I263" s="17"/>
      <c r="J263" s="17"/>
      <c r="K263" s="16"/>
      <c r="L263" s="19"/>
    </row>
    <row r="264" spans="2:12">
      <c r="B264" s="16"/>
      <c r="C264" s="16"/>
      <c r="D264" s="17"/>
      <c r="E264" s="17"/>
      <c r="F264" s="17"/>
      <c r="G264" s="16"/>
      <c r="H264" s="18"/>
      <c r="I264" s="17"/>
      <c r="J264" s="17"/>
      <c r="K264" s="16"/>
      <c r="L264" s="19"/>
    </row>
    <row r="265" spans="2:12">
      <c r="B265" s="16"/>
      <c r="C265" s="16"/>
      <c r="D265" s="17"/>
      <c r="E265" s="17"/>
      <c r="F265" s="17"/>
      <c r="G265" s="16"/>
      <c r="H265" s="18"/>
      <c r="I265" s="17"/>
      <c r="J265" s="17"/>
      <c r="K265" s="16"/>
      <c r="L265" s="19"/>
    </row>
    <row r="266" spans="2:12">
      <c r="B266" s="16"/>
      <c r="C266" s="16"/>
      <c r="D266" s="17"/>
      <c r="E266" s="17"/>
      <c r="F266" s="17"/>
      <c r="G266" s="16"/>
      <c r="H266" s="18"/>
      <c r="I266" s="17"/>
      <c r="J266" s="17"/>
      <c r="K266" s="16"/>
      <c r="L266" s="19"/>
    </row>
    <row r="267" spans="2:12">
      <c r="B267" s="16"/>
      <c r="C267" s="16"/>
      <c r="D267" s="17"/>
      <c r="E267" s="17"/>
      <c r="F267" s="17"/>
      <c r="G267" s="16"/>
      <c r="H267" s="18"/>
      <c r="I267" s="17"/>
      <c r="J267" s="17"/>
      <c r="K267" s="16"/>
      <c r="L267" s="19"/>
    </row>
    <row r="268" spans="2:12">
      <c r="B268" s="16"/>
      <c r="C268" s="16"/>
      <c r="D268" s="17"/>
      <c r="E268" s="17"/>
      <c r="F268" s="17"/>
      <c r="G268" s="16"/>
      <c r="H268" s="18"/>
      <c r="I268" s="17"/>
      <c r="J268" s="17"/>
      <c r="K268" s="16"/>
      <c r="L268" s="19"/>
    </row>
    <row r="269" spans="2:12">
      <c r="B269" s="16"/>
      <c r="C269" s="16"/>
      <c r="D269" s="17"/>
      <c r="E269" s="17"/>
      <c r="F269" s="17"/>
      <c r="G269" s="16"/>
      <c r="H269" s="18"/>
      <c r="I269" s="17"/>
      <c r="J269" s="17"/>
      <c r="K269" s="16"/>
      <c r="L269" s="19"/>
    </row>
    <row r="270" spans="2:12">
      <c r="B270" s="16"/>
      <c r="C270" s="16"/>
      <c r="D270" s="17"/>
      <c r="E270" s="17"/>
      <c r="F270" s="17"/>
      <c r="G270" s="16"/>
      <c r="H270" s="18"/>
      <c r="I270" s="17"/>
      <c r="J270" s="17"/>
      <c r="K270" s="16"/>
      <c r="L270" s="19"/>
    </row>
    <row r="271" spans="2:12">
      <c r="B271" s="16"/>
      <c r="C271" s="16"/>
      <c r="D271" s="17"/>
      <c r="E271" s="17"/>
      <c r="F271" s="17"/>
      <c r="G271" s="16"/>
      <c r="H271" s="18"/>
      <c r="I271" s="17"/>
      <c r="J271" s="17"/>
      <c r="K271" s="16"/>
      <c r="L271" s="19"/>
    </row>
    <row r="272" spans="2:12">
      <c r="B272" s="16"/>
      <c r="C272" s="16"/>
      <c r="D272" s="17"/>
      <c r="E272" s="17"/>
      <c r="F272" s="17"/>
      <c r="G272" s="16"/>
      <c r="H272" s="18"/>
      <c r="I272" s="17"/>
      <c r="J272" s="17"/>
      <c r="K272" s="16"/>
      <c r="L272" s="19"/>
    </row>
    <row r="273" spans="2:12">
      <c r="B273" s="16"/>
      <c r="C273" s="16"/>
      <c r="D273" s="17"/>
      <c r="E273" s="17"/>
      <c r="F273" s="17"/>
      <c r="G273" s="16"/>
      <c r="H273" s="18"/>
      <c r="I273" s="17"/>
      <c r="J273" s="17"/>
      <c r="K273" s="16"/>
      <c r="L273" s="19"/>
    </row>
    <row r="274" spans="2:12">
      <c r="B274" s="16"/>
      <c r="C274" s="16"/>
      <c r="D274" s="17"/>
      <c r="E274" s="17"/>
      <c r="F274" s="17"/>
      <c r="G274" s="16"/>
      <c r="H274" s="18"/>
      <c r="I274" s="17"/>
      <c r="J274" s="17"/>
      <c r="K274" s="16"/>
      <c r="L274" s="19"/>
    </row>
    <row r="275" spans="2:12">
      <c r="B275" s="16"/>
      <c r="C275" s="16"/>
      <c r="D275" s="17"/>
      <c r="E275" s="17"/>
      <c r="F275" s="17"/>
      <c r="G275" s="16"/>
      <c r="H275" s="18"/>
      <c r="I275" s="17"/>
      <c r="J275" s="17"/>
      <c r="K275" s="16"/>
      <c r="L275" s="19"/>
    </row>
    <row r="276" spans="2:12">
      <c r="B276" s="16"/>
      <c r="C276" s="16"/>
      <c r="D276" s="17"/>
      <c r="E276" s="17"/>
      <c r="F276" s="17"/>
      <c r="G276" s="16"/>
      <c r="H276" s="18"/>
      <c r="I276" s="17"/>
      <c r="J276" s="17"/>
      <c r="K276" s="16"/>
      <c r="L276" s="19"/>
    </row>
    <row r="277" spans="2:12">
      <c r="B277" s="16"/>
      <c r="C277" s="16"/>
      <c r="D277" s="17"/>
      <c r="E277" s="17"/>
      <c r="F277" s="17"/>
      <c r="G277" s="16"/>
      <c r="H277" s="18"/>
      <c r="I277" s="17"/>
      <c r="J277" s="17"/>
      <c r="K277" s="16"/>
      <c r="L277" s="19"/>
    </row>
    <row r="278" spans="2:12">
      <c r="B278" s="16"/>
      <c r="C278" s="16"/>
      <c r="D278" s="17"/>
      <c r="E278" s="17"/>
      <c r="F278" s="17"/>
      <c r="G278" s="16"/>
      <c r="H278" s="18"/>
      <c r="I278" s="17"/>
      <c r="J278" s="17"/>
      <c r="K278" s="16"/>
      <c r="L278" s="19"/>
    </row>
    <row r="279" spans="2:12">
      <c r="B279" s="16"/>
      <c r="C279" s="16"/>
      <c r="D279" s="17"/>
      <c r="E279" s="17"/>
      <c r="F279" s="17"/>
      <c r="G279" s="16"/>
      <c r="H279" s="18"/>
      <c r="I279" s="17"/>
      <c r="J279" s="17"/>
      <c r="K279" s="16"/>
      <c r="L279" s="19"/>
    </row>
    <row r="280" spans="2:12">
      <c r="B280" s="16"/>
      <c r="C280" s="16"/>
      <c r="D280" s="17"/>
      <c r="E280" s="17"/>
      <c r="F280" s="17"/>
      <c r="G280" s="16"/>
      <c r="H280" s="18"/>
      <c r="I280" s="17"/>
      <c r="J280" s="17"/>
      <c r="K280" s="16"/>
      <c r="L280" s="19"/>
    </row>
    <row r="281" spans="2:12">
      <c r="B281" s="16"/>
      <c r="C281" s="16"/>
      <c r="D281" s="17"/>
      <c r="E281" s="17"/>
      <c r="F281" s="17"/>
      <c r="G281" s="16"/>
      <c r="H281" s="18"/>
      <c r="I281" s="17"/>
      <c r="J281" s="17"/>
      <c r="K281" s="16"/>
      <c r="L281" s="19"/>
    </row>
    <row r="282" spans="2:12">
      <c r="B282" s="16"/>
      <c r="C282" s="16"/>
      <c r="D282" s="17"/>
      <c r="E282" s="17"/>
      <c r="F282" s="17"/>
      <c r="G282" s="16"/>
      <c r="H282" s="18"/>
      <c r="I282" s="17"/>
      <c r="J282" s="17"/>
      <c r="K282" s="16"/>
      <c r="L282" s="19"/>
    </row>
    <row r="283" spans="2:12">
      <c r="B283" s="16"/>
      <c r="C283" s="16"/>
      <c r="D283" s="17"/>
      <c r="E283" s="17"/>
      <c r="F283" s="17"/>
      <c r="G283" s="16"/>
      <c r="H283" s="18"/>
      <c r="I283" s="17"/>
      <c r="J283" s="17"/>
      <c r="K283" s="16"/>
      <c r="L283" s="19"/>
    </row>
    <row r="284" spans="2:12">
      <c r="B284" s="16"/>
      <c r="C284" s="16"/>
      <c r="D284" s="17"/>
      <c r="E284" s="17"/>
      <c r="F284" s="17"/>
      <c r="G284" s="16"/>
      <c r="H284" s="18"/>
      <c r="I284" s="17"/>
      <c r="J284" s="17"/>
      <c r="K284" s="16"/>
      <c r="L284" s="19"/>
    </row>
    <row r="285" spans="2:12">
      <c r="B285" s="16"/>
      <c r="C285" s="16"/>
      <c r="D285" s="17"/>
      <c r="E285" s="17"/>
      <c r="F285" s="17"/>
      <c r="G285" s="16"/>
      <c r="H285" s="18"/>
      <c r="I285" s="17"/>
      <c r="J285" s="17"/>
      <c r="K285" s="16"/>
      <c r="L285" s="19"/>
    </row>
    <row r="286" spans="2:12">
      <c r="B286" s="16"/>
      <c r="C286" s="16"/>
      <c r="D286" s="17"/>
      <c r="E286" s="17"/>
      <c r="F286" s="17"/>
      <c r="G286" s="16"/>
      <c r="H286" s="18"/>
      <c r="I286" s="17"/>
      <c r="J286" s="17"/>
      <c r="K286" s="16"/>
      <c r="L286" s="19"/>
    </row>
    <row r="287" spans="2:12">
      <c r="B287" s="16"/>
      <c r="C287" s="16"/>
      <c r="D287" s="17"/>
      <c r="E287" s="17"/>
      <c r="F287" s="17"/>
      <c r="G287" s="16"/>
      <c r="H287" s="18"/>
      <c r="I287" s="17"/>
      <c r="J287" s="17"/>
      <c r="K287" s="16"/>
      <c r="L287" s="19"/>
    </row>
    <row r="288" spans="2:12">
      <c r="B288" s="16"/>
      <c r="C288" s="16"/>
      <c r="D288" s="17"/>
      <c r="E288" s="17"/>
      <c r="F288" s="17"/>
      <c r="G288" s="16"/>
      <c r="H288" s="18"/>
      <c r="I288" s="17"/>
      <c r="J288" s="17"/>
      <c r="K288" s="16"/>
      <c r="L288" s="19"/>
    </row>
    <row r="289" spans="2:12">
      <c r="B289" s="16"/>
      <c r="C289" s="16"/>
      <c r="D289" s="17"/>
      <c r="E289" s="17"/>
      <c r="F289" s="17"/>
      <c r="G289" s="16"/>
      <c r="H289" s="18"/>
      <c r="I289" s="17"/>
      <c r="J289" s="17"/>
      <c r="K289" s="16"/>
      <c r="L289" s="19"/>
    </row>
    <row r="290" spans="2:12">
      <c r="B290" s="16"/>
      <c r="C290" s="16"/>
      <c r="D290" s="17"/>
      <c r="E290" s="17"/>
      <c r="F290" s="17"/>
      <c r="G290" s="16"/>
      <c r="H290" s="18"/>
      <c r="I290" s="17"/>
      <c r="J290" s="17"/>
      <c r="K290" s="16"/>
      <c r="L290" s="19"/>
    </row>
    <row r="291" spans="2:12">
      <c r="B291" s="16"/>
      <c r="C291" s="16"/>
      <c r="D291" s="17"/>
      <c r="E291" s="17"/>
      <c r="F291" s="17"/>
      <c r="G291" s="16"/>
      <c r="H291" s="18"/>
      <c r="I291" s="17"/>
      <c r="J291" s="17"/>
      <c r="K291" s="16"/>
      <c r="L291" s="19"/>
    </row>
    <row r="292" spans="2:12">
      <c r="B292" s="16"/>
      <c r="C292" s="16"/>
      <c r="D292" s="17"/>
      <c r="E292" s="17"/>
      <c r="F292" s="17"/>
      <c r="G292" s="16"/>
      <c r="H292" s="18"/>
      <c r="I292" s="17"/>
      <c r="J292" s="17"/>
      <c r="K292" s="16"/>
      <c r="L292" s="19"/>
    </row>
    <row r="293" spans="2:12">
      <c r="B293" s="16"/>
      <c r="C293" s="16"/>
      <c r="D293" s="17"/>
      <c r="E293" s="17"/>
      <c r="F293" s="17"/>
      <c r="G293" s="16"/>
      <c r="H293" s="18"/>
      <c r="I293" s="17"/>
      <c r="J293" s="17"/>
      <c r="K293" s="16"/>
      <c r="L293" s="19"/>
    </row>
    <row r="294" spans="2:12">
      <c r="B294" s="16"/>
      <c r="C294" s="16"/>
      <c r="D294" s="17"/>
      <c r="E294" s="17"/>
      <c r="F294" s="17"/>
      <c r="G294" s="16"/>
      <c r="H294" s="18"/>
      <c r="I294" s="17"/>
      <c r="J294" s="17"/>
      <c r="K294" s="16"/>
      <c r="L294" s="19"/>
    </row>
    <row r="295" spans="2:12">
      <c r="B295" s="16"/>
      <c r="C295" s="16"/>
      <c r="D295" s="17"/>
      <c r="E295" s="17"/>
      <c r="F295" s="17"/>
      <c r="G295" s="16"/>
      <c r="H295" s="18"/>
      <c r="I295" s="17"/>
      <c r="J295" s="17"/>
      <c r="K295" s="16"/>
      <c r="L295" s="19"/>
    </row>
    <row r="296" spans="2:12">
      <c r="B296" s="16"/>
      <c r="C296" s="16"/>
      <c r="D296" s="17"/>
      <c r="E296" s="17"/>
      <c r="F296" s="17"/>
      <c r="G296" s="16"/>
      <c r="H296" s="18"/>
      <c r="I296" s="17"/>
      <c r="J296" s="17"/>
      <c r="K296" s="16"/>
      <c r="L296" s="19"/>
    </row>
    <row r="297" spans="2:12">
      <c r="B297" s="16"/>
      <c r="C297" s="16"/>
      <c r="D297" s="17"/>
      <c r="E297" s="17"/>
      <c r="F297" s="17"/>
      <c r="G297" s="16"/>
      <c r="H297" s="18"/>
      <c r="I297" s="17"/>
      <c r="J297" s="17"/>
      <c r="K297" s="16"/>
      <c r="L297" s="19"/>
    </row>
    <row r="298" spans="2:12">
      <c r="B298" s="16"/>
      <c r="C298" s="16"/>
      <c r="D298" s="17"/>
      <c r="E298" s="17"/>
      <c r="F298" s="17"/>
      <c r="G298" s="16"/>
      <c r="H298" s="18"/>
      <c r="I298" s="17"/>
      <c r="J298" s="17"/>
      <c r="K298" s="16"/>
      <c r="L298" s="19"/>
    </row>
    <row r="299" spans="2:12">
      <c r="B299" s="16"/>
      <c r="C299" s="16"/>
      <c r="D299" s="17"/>
      <c r="E299" s="17"/>
      <c r="F299" s="17"/>
      <c r="G299" s="16"/>
      <c r="H299" s="18"/>
      <c r="I299" s="17"/>
      <c r="J299" s="17"/>
      <c r="K299" s="16"/>
      <c r="L299" s="19"/>
    </row>
    <row r="300" spans="2:12">
      <c r="B300" s="16"/>
      <c r="C300" s="16"/>
      <c r="D300" s="17"/>
      <c r="E300" s="17"/>
      <c r="F300" s="17"/>
      <c r="G300" s="16"/>
      <c r="H300" s="18"/>
      <c r="I300" s="17"/>
      <c r="J300" s="17"/>
      <c r="K300" s="16"/>
      <c r="L300" s="19"/>
    </row>
    <row r="301" spans="2:12">
      <c r="B301" s="16"/>
      <c r="C301" s="16"/>
      <c r="D301" s="17"/>
      <c r="E301" s="17"/>
      <c r="F301" s="17"/>
      <c r="G301" s="16"/>
      <c r="H301" s="18"/>
      <c r="I301" s="17"/>
      <c r="J301" s="17"/>
      <c r="K301" s="16"/>
      <c r="L301" s="19"/>
    </row>
    <row r="302" spans="2:12">
      <c r="B302" s="16"/>
      <c r="C302" s="16"/>
      <c r="D302" s="17"/>
      <c r="E302" s="17"/>
      <c r="F302" s="17"/>
      <c r="G302" s="16"/>
      <c r="H302" s="18"/>
      <c r="I302" s="17"/>
      <c r="J302" s="17"/>
      <c r="K302" s="16"/>
      <c r="L302" s="19"/>
    </row>
    <row r="303" spans="2:12">
      <c r="B303" s="16"/>
      <c r="C303" s="16"/>
      <c r="D303" s="17"/>
      <c r="E303" s="17"/>
      <c r="F303" s="17"/>
      <c r="G303" s="16"/>
      <c r="H303" s="18"/>
      <c r="I303" s="17"/>
      <c r="J303" s="17"/>
      <c r="K303" s="16"/>
      <c r="L303" s="19"/>
    </row>
    <row r="304" spans="2:12">
      <c r="B304" s="16"/>
      <c r="C304" s="16"/>
      <c r="D304" s="17"/>
      <c r="E304" s="17"/>
      <c r="F304" s="17"/>
      <c r="G304" s="16"/>
      <c r="H304" s="18"/>
      <c r="I304" s="17"/>
      <c r="J304" s="17"/>
      <c r="K304" s="16"/>
      <c r="L304" s="19"/>
    </row>
    <row r="305" spans="2:12">
      <c r="B305" s="16"/>
      <c r="C305" s="16"/>
      <c r="D305" s="17"/>
      <c r="E305" s="17"/>
      <c r="F305" s="17"/>
      <c r="G305" s="16"/>
      <c r="H305" s="18"/>
      <c r="I305" s="17"/>
      <c r="J305" s="17"/>
      <c r="K305" s="16"/>
      <c r="L305" s="19"/>
    </row>
    <row r="306" spans="2:12">
      <c r="B306" s="16"/>
      <c r="C306" s="16"/>
      <c r="D306" s="17"/>
      <c r="E306" s="17"/>
      <c r="F306" s="17"/>
      <c r="G306" s="16"/>
      <c r="H306" s="18"/>
      <c r="I306" s="17"/>
      <c r="J306" s="17"/>
      <c r="K306" s="16"/>
      <c r="L306" s="19"/>
    </row>
    <row r="307" spans="2:12">
      <c r="B307" s="16"/>
      <c r="C307" s="16"/>
      <c r="D307" s="17"/>
      <c r="E307" s="17"/>
      <c r="F307" s="17"/>
      <c r="G307" s="16"/>
      <c r="H307" s="18"/>
      <c r="I307" s="17"/>
      <c r="J307" s="17"/>
      <c r="K307" s="16"/>
      <c r="L307" s="19"/>
    </row>
    <row r="308" spans="2:12">
      <c r="B308" s="16"/>
      <c r="C308" s="16"/>
      <c r="D308" s="17"/>
      <c r="E308" s="17"/>
      <c r="F308" s="17"/>
      <c r="G308" s="16"/>
      <c r="H308" s="18"/>
      <c r="I308" s="17"/>
      <c r="J308" s="17"/>
      <c r="K308" s="16"/>
      <c r="L308" s="19"/>
    </row>
    <row r="309" spans="2:12">
      <c r="B309" s="16"/>
      <c r="C309" s="16"/>
      <c r="D309" s="17"/>
      <c r="E309" s="17"/>
      <c r="F309" s="17"/>
      <c r="G309" s="16"/>
      <c r="H309" s="18"/>
      <c r="I309" s="17"/>
      <c r="J309" s="17"/>
      <c r="K309" s="16"/>
      <c r="L309" s="19"/>
    </row>
    <row r="310" spans="2:12">
      <c r="B310" s="16"/>
      <c r="C310" s="16"/>
      <c r="D310" s="17"/>
      <c r="E310" s="17"/>
      <c r="F310" s="17"/>
      <c r="G310" s="16"/>
      <c r="H310" s="18"/>
      <c r="I310" s="17"/>
      <c r="J310" s="17"/>
      <c r="K310" s="16"/>
      <c r="L310" s="19"/>
    </row>
    <row r="311" spans="2:12">
      <c r="B311" s="16"/>
      <c r="C311" s="16"/>
      <c r="D311" s="17"/>
      <c r="E311" s="17"/>
      <c r="F311" s="17"/>
      <c r="G311" s="16"/>
      <c r="H311" s="18"/>
      <c r="I311" s="17"/>
      <c r="J311" s="17"/>
      <c r="K311" s="16"/>
      <c r="L311" s="19"/>
    </row>
    <row r="312" spans="2:12">
      <c r="B312" s="16"/>
      <c r="C312" s="16"/>
      <c r="D312" s="17"/>
      <c r="E312" s="17"/>
      <c r="F312" s="17"/>
      <c r="G312" s="16"/>
      <c r="H312" s="18"/>
      <c r="I312" s="17"/>
      <c r="J312" s="17"/>
      <c r="K312" s="16"/>
      <c r="L312" s="19"/>
    </row>
    <row r="313" spans="2:12">
      <c r="B313" s="16"/>
      <c r="C313" s="16"/>
      <c r="D313" s="17"/>
      <c r="E313" s="17"/>
      <c r="F313" s="17"/>
      <c r="G313" s="16"/>
      <c r="H313" s="18"/>
      <c r="I313" s="17"/>
      <c r="J313" s="17"/>
      <c r="K313" s="16"/>
      <c r="L313" s="19"/>
    </row>
    <row r="314" spans="2:12">
      <c r="B314" s="16"/>
      <c r="C314" s="16"/>
      <c r="D314" s="17"/>
      <c r="E314" s="17"/>
      <c r="F314" s="17"/>
      <c r="G314" s="16"/>
      <c r="H314" s="18"/>
      <c r="I314" s="17"/>
      <c r="J314" s="17"/>
      <c r="K314" s="16"/>
      <c r="L314" s="19"/>
    </row>
    <row r="315" spans="2:12">
      <c r="B315" s="16"/>
      <c r="C315" s="16"/>
      <c r="D315" s="17"/>
      <c r="E315" s="17"/>
      <c r="F315" s="17"/>
      <c r="G315" s="16"/>
      <c r="H315" s="18"/>
      <c r="I315" s="17"/>
      <c r="J315" s="17"/>
      <c r="K315" s="16"/>
      <c r="L315" s="19"/>
    </row>
    <row r="316" spans="2:12">
      <c r="B316" s="16"/>
      <c r="C316" s="16"/>
      <c r="D316" s="17"/>
      <c r="E316" s="17"/>
      <c r="F316" s="17"/>
      <c r="G316" s="16"/>
      <c r="H316" s="18"/>
      <c r="I316" s="17"/>
      <c r="J316" s="17"/>
      <c r="K316" s="16"/>
      <c r="L316" s="19"/>
    </row>
    <row r="317" spans="2:12">
      <c r="B317" s="16"/>
      <c r="C317" s="16"/>
      <c r="D317" s="17"/>
      <c r="E317" s="17"/>
      <c r="F317" s="17"/>
      <c r="G317" s="16"/>
      <c r="H317" s="18"/>
      <c r="I317" s="17"/>
      <c r="J317" s="17"/>
      <c r="K317" s="16"/>
      <c r="L317" s="19"/>
    </row>
    <row r="318" spans="2:12">
      <c r="B318" s="16"/>
      <c r="C318" s="16"/>
      <c r="D318" s="17"/>
      <c r="E318" s="17"/>
      <c r="F318" s="17"/>
      <c r="G318" s="16"/>
      <c r="H318" s="18"/>
      <c r="I318" s="17"/>
      <c r="J318" s="17"/>
      <c r="K318" s="16"/>
      <c r="L318" s="19"/>
    </row>
    <row r="319" spans="2:12">
      <c r="B319" s="16"/>
      <c r="C319" s="16"/>
      <c r="D319" s="17"/>
      <c r="E319" s="17"/>
      <c r="F319" s="17"/>
      <c r="G319" s="16"/>
      <c r="H319" s="18"/>
      <c r="I319" s="17"/>
      <c r="J319" s="17"/>
      <c r="K319" s="16"/>
      <c r="L319" s="19"/>
    </row>
    <row r="320" spans="2:12">
      <c r="B320" s="16"/>
      <c r="C320" s="16"/>
      <c r="D320" s="17"/>
      <c r="E320" s="17"/>
      <c r="F320" s="17"/>
      <c r="G320" s="16"/>
      <c r="H320" s="18"/>
      <c r="I320" s="17"/>
      <c r="J320" s="17"/>
      <c r="K320" s="16"/>
      <c r="L320" s="19"/>
    </row>
    <row r="321" spans="2:12">
      <c r="B321" s="16"/>
      <c r="C321" s="16"/>
      <c r="D321" s="17"/>
      <c r="E321" s="17"/>
      <c r="F321" s="17"/>
      <c r="G321" s="16"/>
      <c r="H321" s="18"/>
      <c r="I321" s="17"/>
      <c r="J321" s="17"/>
      <c r="K321" s="16"/>
      <c r="L321" s="19"/>
    </row>
    <row r="322" spans="2:12">
      <c r="B322" s="16"/>
      <c r="C322" s="16"/>
      <c r="D322" s="17"/>
      <c r="E322" s="17"/>
      <c r="F322" s="17"/>
      <c r="G322" s="16"/>
      <c r="H322" s="18"/>
      <c r="I322" s="17"/>
      <c r="J322" s="17"/>
      <c r="K322" s="16"/>
      <c r="L322" s="19"/>
    </row>
    <row r="323" spans="2:12">
      <c r="B323" s="16"/>
      <c r="C323" s="16"/>
      <c r="D323" s="17"/>
      <c r="E323" s="17"/>
      <c r="F323" s="17"/>
      <c r="G323" s="16"/>
      <c r="H323" s="18"/>
      <c r="I323" s="17"/>
      <c r="J323" s="17"/>
      <c r="K323" s="16"/>
      <c r="L323" s="19"/>
    </row>
    <row r="324" spans="2:12">
      <c r="B324" s="16"/>
      <c r="C324" s="16"/>
      <c r="D324" s="17"/>
      <c r="E324" s="17"/>
      <c r="F324" s="17"/>
      <c r="G324" s="16"/>
      <c r="H324" s="18"/>
      <c r="I324" s="17"/>
      <c r="J324" s="17"/>
      <c r="K324" s="16"/>
      <c r="L324" s="19"/>
    </row>
    <row r="325" spans="2:12">
      <c r="B325" s="16"/>
      <c r="C325" s="16"/>
      <c r="D325" s="17"/>
      <c r="E325" s="17"/>
      <c r="F325" s="17"/>
      <c r="G325" s="16"/>
      <c r="H325" s="18"/>
      <c r="I325" s="17"/>
      <c r="J325" s="17"/>
      <c r="K325" s="16"/>
      <c r="L325" s="19"/>
    </row>
    <row r="326" spans="2:12">
      <c r="B326" s="16"/>
      <c r="C326" s="16"/>
      <c r="D326" s="17"/>
      <c r="E326" s="17"/>
      <c r="F326" s="17"/>
      <c r="G326" s="16"/>
      <c r="H326" s="18"/>
      <c r="I326" s="17"/>
      <c r="J326" s="17"/>
      <c r="K326" s="16"/>
      <c r="L326" s="19"/>
    </row>
    <row r="327" spans="2:12">
      <c r="B327" s="16"/>
      <c r="C327" s="16"/>
      <c r="D327" s="17"/>
      <c r="E327" s="17"/>
      <c r="F327" s="17"/>
      <c r="G327" s="16"/>
      <c r="H327" s="18"/>
      <c r="I327" s="17"/>
      <c r="J327" s="17"/>
      <c r="K327" s="16"/>
      <c r="L327" s="19"/>
    </row>
    <row r="328" spans="2:12">
      <c r="B328" s="16"/>
      <c r="C328" s="16"/>
      <c r="D328" s="17"/>
      <c r="E328" s="17"/>
      <c r="F328" s="17"/>
      <c r="G328" s="16"/>
      <c r="H328" s="18"/>
      <c r="I328" s="17"/>
      <c r="J328" s="17"/>
      <c r="K328" s="16"/>
      <c r="L328" s="19"/>
    </row>
    <row r="329" spans="2:12">
      <c r="B329" s="16"/>
      <c r="C329" s="16"/>
      <c r="D329" s="17"/>
      <c r="E329" s="17"/>
      <c r="F329" s="17"/>
      <c r="G329" s="16"/>
      <c r="H329" s="18"/>
      <c r="I329" s="17"/>
      <c r="J329" s="17"/>
      <c r="K329" s="16"/>
      <c r="L329" s="19"/>
    </row>
    <row r="330" spans="2:12">
      <c r="B330" s="16"/>
      <c r="C330" s="16"/>
      <c r="D330" s="17"/>
      <c r="E330" s="17"/>
      <c r="F330" s="17"/>
      <c r="G330" s="16"/>
      <c r="H330" s="18"/>
      <c r="I330" s="17"/>
      <c r="J330" s="17"/>
      <c r="K330" s="16"/>
      <c r="L330" s="19"/>
    </row>
    <row r="331" spans="2:12">
      <c r="B331" s="16"/>
      <c r="C331" s="16"/>
      <c r="D331" s="17"/>
      <c r="E331" s="17"/>
      <c r="F331" s="17"/>
      <c r="G331" s="16"/>
      <c r="H331" s="18"/>
      <c r="I331" s="17"/>
      <c r="J331" s="17"/>
      <c r="K331" s="16"/>
      <c r="L331" s="19"/>
    </row>
    <row r="332" spans="2:12">
      <c r="B332" s="16"/>
      <c r="C332" s="16"/>
      <c r="D332" s="17"/>
      <c r="E332" s="17"/>
      <c r="F332" s="17"/>
      <c r="G332" s="16"/>
      <c r="H332" s="18"/>
      <c r="I332" s="17"/>
      <c r="J332" s="17"/>
      <c r="K332" s="16"/>
      <c r="L332" s="19"/>
    </row>
    <row r="333" spans="2:12">
      <c r="B333" s="16"/>
      <c r="C333" s="16"/>
      <c r="D333" s="17"/>
      <c r="E333" s="17"/>
      <c r="F333" s="17"/>
      <c r="G333" s="16"/>
      <c r="H333" s="18"/>
      <c r="I333" s="17"/>
      <c r="J333" s="17"/>
      <c r="K333" s="16"/>
      <c r="L333" s="19"/>
    </row>
    <row r="334" spans="2:12">
      <c r="B334" s="16"/>
      <c r="C334" s="16"/>
      <c r="D334" s="17"/>
      <c r="E334" s="17"/>
      <c r="F334" s="17"/>
      <c r="G334" s="16"/>
      <c r="H334" s="18"/>
      <c r="I334" s="17"/>
      <c r="J334" s="17"/>
      <c r="K334" s="16"/>
      <c r="L334" s="19"/>
    </row>
    <row r="335" spans="2:12">
      <c r="B335" s="16"/>
      <c r="C335" s="16"/>
      <c r="D335" s="17"/>
      <c r="E335" s="17"/>
      <c r="F335" s="17"/>
      <c r="G335" s="16"/>
      <c r="H335" s="18"/>
      <c r="I335" s="17"/>
      <c r="J335" s="17"/>
      <c r="K335" s="16"/>
      <c r="L335" s="19"/>
    </row>
    <row r="336" spans="2:12">
      <c r="B336" s="16"/>
      <c r="C336" s="16"/>
      <c r="D336" s="17"/>
      <c r="E336" s="17"/>
      <c r="F336" s="17"/>
      <c r="G336" s="16"/>
      <c r="H336" s="18"/>
      <c r="I336" s="17"/>
      <c r="J336" s="17"/>
      <c r="K336" s="16"/>
      <c r="L336" s="19"/>
    </row>
    <row r="337" spans="2:12">
      <c r="B337" s="16"/>
      <c r="C337" s="16"/>
      <c r="D337" s="17"/>
      <c r="E337" s="17"/>
      <c r="F337" s="17"/>
      <c r="G337" s="16"/>
      <c r="H337" s="18"/>
      <c r="I337" s="17"/>
      <c r="J337" s="17"/>
      <c r="K337" s="16"/>
      <c r="L337" s="19"/>
    </row>
    <row r="338" spans="2:12">
      <c r="B338" s="16"/>
      <c r="C338" s="16"/>
      <c r="D338" s="17"/>
      <c r="E338" s="17"/>
      <c r="F338" s="17"/>
      <c r="G338" s="16"/>
      <c r="H338" s="18"/>
      <c r="I338" s="17"/>
      <c r="J338" s="17"/>
      <c r="K338" s="16"/>
      <c r="L338" s="19"/>
    </row>
    <row r="339" spans="2:12">
      <c r="B339" s="16"/>
      <c r="C339" s="16"/>
      <c r="D339" s="17"/>
      <c r="E339" s="17"/>
      <c r="F339" s="17"/>
      <c r="G339" s="16"/>
      <c r="H339" s="18"/>
      <c r="I339" s="17"/>
      <c r="J339" s="17"/>
      <c r="K339" s="16"/>
      <c r="L339" s="19"/>
    </row>
    <row r="340" spans="2:12">
      <c r="B340" s="16"/>
      <c r="C340" s="16"/>
      <c r="D340" s="17"/>
      <c r="E340" s="17"/>
      <c r="F340" s="17"/>
      <c r="G340" s="16"/>
      <c r="H340" s="18"/>
      <c r="I340" s="17"/>
      <c r="J340" s="17"/>
      <c r="K340" s="16"/>
      <c r="L340" s="19"/>
    </row>
    <row r="341" spans="2:12">
      <c r="B341" s="16"/>
      <c r="C341" s="16"/>
      <c r="D341" s="17"/>
      <c r="E341" s="17"/>
      <c r="F341" s="17"/>
      <c r="G341" s="16"/>
      <c r="H341" s="18"/>
      <c r="I341" s="17"/>
      <c r="J341" s="17"/>
      <c r="K341" s="16"/>
      <c r="L341" s="19"/>
    </row>
    <row r="342" spans="2:12">
      <c r="B342" s="16"/>
      <c r="C342" s="16"/>
      <c r="D342" s="17"/>
      <c r="E342" s="17"/>
      <c r="F342" s="17"/>
      <c r="G342" s="16"/>
      <c r="H342" s="18"/>
      <c r="I342" s="17"/>
      <c r="J342" s="17"/>
      <c r="K342" s="16"/>
      <c r="L342" s="19"/>
    </row>
    <row r="343" spans="2:12">
      <c r="B343" s="16"/>
      <c r="C343" s="16"/>
      <c r="D343" s="17"/>
      <c r="E343" s="17"/>
      <c r="F343" s="17"/>
      <c r="G343" s="16"/>
      <c r="H343" s="18"/>
      <c r="I343" s="17"/>
      <c r="J343" s="17"/>
      <c r="K343" s="16"/>
      <c r="L343" s="19"/>
    </row>
    <row r="344" spans="2:12">
      <c r="B344" s="16"/>
      <c r="C344" s="16"/>
      <c r="D344" s="17"/>
      <c r="E344" s="17"/>
      <c r="F344" s="17"/>
      <c r="G344" s="16"/>
      <c r="H344" s="18"/>
      <c r="I344" s="17"/>
      <c r="J344" s="17"/>
      <c r="K344" s="16"/>
      <c r="L344" s="19"/>
    </row>
    <row r="345" spans="2:12">
      <c r="B345" s="16"/>
      <c r="C345" s="16"/>
      <c r="D345" s="17"/>
      <c r="E345" s="17"/>
      <c r="F345" s="17"/>
      <c r="G345" s="16"/>
      <c r="H345" s="18"/>
      <c r="I345" s="17"/>
      <c r="J345" s="17"/>
      <c r="K345" s="16"/>
      <c r="L345" s="19"/>
    </row>
    <row r="346" spans="2:12">
      <c r="B346" s="16"/>
      <c r="C346" s="16"/>
      <c r="D346" s="17"/>
      <c r="E346" s="17"/>
      <c r="F346" s="17"/>
      <c r="G346" s="16"/>
      <c r="H346" s="18"/>
      <c r="I346" s="17"/>
      <c r="J346" s="17"/>
      <c r="K346" s="16"/>
      <c r="L346" s="19"/>
    </row>
    <row r="347" spans="2:12">
      <c r="B347" s="16"/>
      <c r="C347" s="16"/>
      <c r="D347" s="17"/>
      <c r="E347" s="17"/>
      <c r="F347" s="17"/>
      <c r="G347" s="16"/>
      <c r="H347" s="18"/>
      <c r="I347" s="17"/>
      <c r="J347" s="17"/>
      <c r="K347" s="16"/>
      <c r="L347" s="19"/>
    </row>
    <row r="348" spans="2:12">
      <c r="B348" s="16"/>
      <c r="C348" s="16"/>
      <c r="D348" s="17"/>
      <c r="E348" s="17"/>
      <c r="F348" s="17"/>
      <c r="G348" s="16"/>
      <c r="H348" s="18"/>
      <c r="I348" s="17"/>
      <c r="J348" s="17"/>
      <c r="K348" s="16"/>
      <c r="L348" s="19"/>
    </row>
    <row r="349" spans="2:12">
      <c r="B349" s="16"/>
      <c r="C349" s="16"/>
      <c r="D349" s="17"/>
      <c r="E349" s="17"/>
      <c r="F349" s="17"/>
      <c r="G349" s="16"/>
      <c r="H349" s="18"/>
      <c r="I349" s="17"/>
      <c r="J349" s="17"/>
      <c r="K349" s="16"/>
      <c r="L349" s="19"/>
    </row>
    <row r="350" spans="2:12">
      <c r="B350" s="16"/>
      <c r="C350" s="16"/>
      <c r="D350" s="17"/>
      <c r="E350" s="17"/>
      <c r="F350" s="17"/>
      <c r="G350" s="16"/>
      <c r="H350" s="18"/>
      <c r="I350" s="17"/>
      <c r="J350" s="17"/>
      <c r="K350" s="16"/>
      <c r="L350" s="19"/>
    </row>
    <row r="351" spans="2:12">
      <c r="B351" s="16"/>
      <c r="C351" s="16"/>
      <c r="D351" s="17"/>
      <c r="E351" s="17"/>
      <c r="F351" s="17"/>
      <c r="G351" s="16"/>
      <c r="H351" s="18"/>
      <c r="I351" s="17"/>
      <c r="J351" s="17"/>
      <c r="K351" s="16"/>
      <c r="L351" s="19"/>
    </row>
    <row r="352" spans="2:12">
      <c r="B352" s="16"/>
      <c r="C352" s="16"/>
      <c r="D352" s="17"/>
      <c r="E352" s="17"/>
      <c r="F352" s="17"/>
      <c r="G352" s="16"/>
      <c r="H352" s="18"/>
      <c r="I352" s="17"/>
      <c r="J352" s="17"/>
      <c r="K352" s="16"/>
      <c r="L352" s="19"/>
    </row>
    <row r="353" spans="2:12">
      <c r="B353" s="16"/>
      <c r="C353" s="16"/>
      <c r="D353" s="17"/>
      <c r="E353" s="17"/>
      <c r="F353" s="17"/>
      <c r="G353" s="16"/>
      <c r="H353" s="18"/>
      <c r="I353" s="17"/>
      <c r="J353" s="17"/>
      <c r="K353" s="16"/>
      <c r="L353" s="19"/>
    </row>
    <row r="354" spans="2:12">
      <c r="B354" s="16"/>
      <c r="C354" s="16"/>
      <c r="D354" s="17"/>
      <c r="E354" s="17"/>
      <c r="F354" s="17"/>
      <c r="G354" s="16"/>
      <c r="H354" s="18"/>
      <c r="I354" s="17"/>
      <c r="J354" s="17"/>
      <c r="K354" s="16"/>
      <c r="L354" s="19"/>
    </row>
    <row r="355" spans="2:12">
      <c r="B355" s="16"/>
      <c r="C355" s="16"/>
      <c r="D355" s="17"/>
      <c r="E355" s="17"/>
      <c r="F355" s="17"/>
      <c r="G355" s="16"/>
      <c r="H355" s="18"/>
      <c r="I355" s="17"/>
      <c r="J355" s="17"/>
      <c r="K355" s="16"/>
      <c r="L355" s="19"/>
    </row>
    <row r="356" spans="2:12">
      <c r="B356" s="16"/>
      <c r="C356" s="16"/>
      <c r="D356" s="17"/>
      <c r="E356" s="17"/>
      <c r="F356" s="17"/>
      <c r="G356" s="16"/>
      <c r="H356" s="18"/>
      <c r="I356" s="17"/>
      <c r="J356" s="17"/>
      <c r="K356" s="16"/>
      <c r="L356" s="19"/>
    </row>
    <row r="357" spans="2:12">
      <c r="B357" s="16"/>
      <c r="C357" s="16"/>
      <c r="D357" s="17"/>
      <c r="E357" s="17"/>
      <c r="F357" s="17"/>
      <c r="G357" s="16"/>
      <c r="H357" s="18"/>
      <c r="I357" s="17"/>
      <c r="J357" s="17"/>
      <c r="K357" s="16"/>
      <c r="L357" s="19"/>
    </row>
    <row r="358" spans="2:12">
      <c r="B358" s="16"/>
      <c r="C358" s="16"/>
      <c r="D358" s="17"/>
      <c r="E358" s="17"/>
      <c r="F358" s="17"/>
      <c r="G358" s="16"/>
      <c r="H358" s="18"/>
      <c r="I358" s="17"/>
      <c r="J358" s="17"/>
      <c r="K358" s="16"/>
      <c r="L358" s="19"/>
    </row>
    <row r="359" spans="2:12">
      <c r="B359" s="16"/>
      <c r="C359" s="16"/>
      <c r="D359" s="17"/>
      <c r="E359" s="17"/>
      <c r="F359" s="17"/>
      <c r="G359" s="16"/>
      <c r="H359" s="18"/>
      <c r="I359" s="17"/>
      <c r="J359" s="17"/>
      <c r="K359" s="16"/>
      <c r="L359" s="19"/>
    </row>
    <row r="360" spans="2:12">
      <c r="B360" s="16"/>
      <c r="C360" s="16"/>
      <c r="D360" s="17"/>
      <c r="E360" s="17"/>
      <c r="F360" s="17"/>
      <c r="G360" s="16"/>
      <c r="H360" s="18"/>
      <c r="I360" s="17"/>
      <c r="J360" s="17"/>
      <c r="K360" s="16"/>
      <c r="L360" s="19"/>
    </row>
    <row r="361" spans="2:12">
      <c r="B361" s="16"/>
      <c r="C361" s="16"/>
      <c r="D361" s="17"/>
      <c r="E361" s="17"/>
      <c r="F361" s="17"/>
      <c r="G361" s="16"/>
      <c r="H361" s="18"/>
      <c r="I361" s="17"/>
      <c r="J361" s="17"/>
      <c r="K361" s="16"/>
      <c r="L361" s="19"/>
    </row>
    <row r="362" spans="2:12">
      <c r="B362" s="16"/>
      <c r="C362" s="16"/>
      <c r="D362" s="17"/>
      <c r="E362" s="17"/>
      <c r="F362" s="17"/>
      <c r="G362" s="16"/>
      <c r="H362" s="18"/>
      <c r="I362" s="17"/>
      <c r="J362" s="17"/>
      <c r="K362" s="16"/>
      <c r="L362" s="19"/>
    </row>
    <row r="363" spans="2:12">
      <c r="B363" s="16"/>
      <c r="C363" s="16"/>
      <c r="D363" s="17"/>
      <c r="E363" s="17"/>
      <c r="F363" s="17"/>
      <c r="G363" s="16"/>
      <c r="H363" s="18"/>
      <c r="I363" s="17"/>
      <c r="J363" s="17"/>
      <c r="K363" s="16"/>
      <c r="L363" s="19"/>
    </row>
    <row r="364" spans="2:12">
      <c r="B364" s="16"/>
      <c r="C364" s="16"/>
      <c r="D364" s="17"/>
      <c r="E364" s="17"/>
      <c r="F364" s="17"/>
      <c r="G364" s="16"/>
      <c r="H364" s="18"/>
      <c r="I364" s="17"/>
      <c r="J364" s="17"/>
      <c r="K364" s="16"/>
      <c r="L364" s="19"/>
    </row>
    <row r="365" spans="2:12">
      <c r="B365" s="16"/>
      <c r="C365" s="16"/>
      <c r="D365" s="17"/>
      <c r="E365" s="17"/>
      <c r="F365" s="17"/>
      <c r="G365" s="16"/>
      <c r="H365" s="18"/>
      <c r="I365" s="17"/>
      <c r="J365" s="17"/>
      <c r="K365" s="16"/>
      <c r="L365" s="19"/>
    </row>
    <row r="366" spans="2:12">
      <c r="B366" s="16"/>
      <c r="C366" s="16"/>
      <c r="D366" s="17"/>
      <c r="E366" s="17"/>
      <c r="F366" s="17"/>
      <c r="G366" s="16"/>
      <c r="H366" s="18"/>
      <c r="I366" s="17"/>
      <c r="J366" s="17"/>
      <c r="K366" s="16"/>
      <c r="L366" s="19"/>
    </row>
    <row r="367" spans="2:12">
      <c r="B367" s="16"/>
      <c r="C367" s="16"/>
      <c r="D367" s="17"/>
      <c r="E367" s="17"/>
      <c r="F367" s="17"/>
      <c r="G367" s="16"/>
      <c r="H367" s="18"/>
      <c r="I367" s="17"/>
      <c r="J367" s="17"/>
      <c r="K367" s="16"/>
      <c r="L367" s="19"/>
    </row>
    <row r="368" spans="2:12">
      <c r="B368" s="16"/>
      <c r="C368" s="16"/>
      <c r="D368" s="17"/>
      <c r="E368" s="17"/>
      <c r="F368" s="17"/>
      <c r="G368" s="16"/>
      <c r="H368" s="18"/>
      <c r="I368" s="17"/>
      <c r="J368" s="17"/>
      <c r="K368" s="16"/>
      <c r="L368" s="19"/>
    </row>
    <row r="369" spans="2:12">
      <c r="B369" s="16"/>
      <c r="C369" s="16"/>
      <c r="D369" s="17"/>
      <c r="E369" s="17"/>
      <c r="F369" s="17"/>
      <c r="G369" s="16"/>
      <c r="H369" s="18"/>
      <c r="I369" s="17"/>
      <c r="J369" s="17"/>
      <c r="K369" s="16"/>
      <c r="L369" s="19"/>
    </row>
    <row r="370" spans="2:12">
      <c r="B370" s="16"/>
      <c r="C370" s="16"/>
      <c r="D370" s="17"/>
      <c r="E370" s="17"/>
      <c r="F370" s="17"/>
      <c r="G370" s="16"/>
      <c r="H370" s="18"/>
      <c r="I370" s="17"/>
      <c r="J370" s="17"/>
      <c r="K370" s="16"/>
      <c r="L370" s="19"/>
    </row>
    <row r="371" spans="2:12">
      <c r="B371" s="16"/>
      <c r="C371" s="16"/>
      <c r="D371" s="17"/>
      <c r="E371" s="17"/>
      <c r="F371" s="17"/>
      <c r="G371" s="16"/>
      <c r="H371" s="18"/>
      <c r="I371" s="17"/>
      <c r="J371" s="17"/>
      <c r="K371" s="16"/>
      <c r="L371" s="19"/>
    </row>
    <row r="372" spans="2:12">
      <c r="B372" s="16"/>
      <c r="C372" s="16"/>
      <c r="D372" s="17"/>
      <c r="E372" s="17"/>
      <c r="F372" s="17"/>
      <c r="G372" s="16"/>
      <c r="H372" s="18"/>
      <c r="I372" s="17"/>
      <c r="J372" s="17"/>
      <c r="K372" s="16"/>
      <c r="L372" s="19"/>
    </row>
    <row r="373" spans="2:12">
      <c r="B373" s="16"/>
      <c r="C373" s="16"/>
      <c r="D373" s="17"/>
      <c r="E373" s="17"/>
      <c r="F373" s="17"/>
      <c r="G373" s="16"/>
      <c r="H373" s="18"/>
      <c r="I373" s="17"/>
      <c r="J373" s="17"/>
      <c r="K373" s="16"/>
      <c r="L373" s="19"/>
    </row>
    <row r="374" spans="2:12">
      <c r="B374" s="16"/>
      <c r="C374" s="16"/>
      <c r="D374" s="17"/>
      <c r="E374" s="17"/>
      <c r="F374" s="17"/>
      <c r="G374" s="16"/>
      <c r="H374" s="18"/>
      <c r="I374" s="17"/>
      <c r="J374" s="17"/>
      <c r="K374" s="16"/>
      <c r="L374" s="19"/>
    </row>
    <row r="375" spans="2:12">
      <c r="B375" s="16"/>
      <c r="C375" s="16"/>
      <c r="D375" s="17"/>
      <c r="E375" s="17"/>
      <c r="F375" s="17"/>
      <c r="G375" s="16"/>
      <c r="H375" s="18"/>
      <c r="I375" s="17"/>
      <c r="J375" s="17"/>
      <c r="K375" s="16"/>
      <c r="L375" s="19"/>
    </row>
    <row r="376" spans="2:12">
      <c r="B376" s="16"/>
      <c r="C376" s="16"/>
      <c r="D376" s="17"/>
      <c r="E376" s="17"/>
      <c r="F376" s="17"/>
      <c r="G376" s="16"/>
      <c r="H376" s="18"/>
      <c r="I376" s="17"/>
      <c r="J376" s="17"/>
      <c r="K376" s="16"/>
      <c r="L376" s="19"/>
    </row>
    <row r="377" spans="2:12">
      <c r="B377" s="16"/>
      <c r="C377" s="16"/>
      <c r="D377" s="17"/>
      <c r="E377" s="17"/>
      <c r="F377" s="17"/>
      <c r="G377" s="16"/>
      <c r="H377" s="18"/>
      <c r="I377" s="17"/>
      <c r="J377" s="17"/>
      <c r="K377" s="16"/>
      <c r="L377" s="19"/>
    </row>
    <row r="378" spans="2:12">
      <c r="B378" s="16"/>
      <c r="C378" s="16"/>
      <c r="D378" s="17"/>
      <c r="E378" s="17"/>
      <c r="F378" s="17"/>
      <c r="G378" s="16"/>
      <c r="H378" s="18"/>
      <c r="I378" s="17"/>
      <c r="J378" s="17"/>
      <c r="K378" s="16"/>
      <c r="L378" s="19"/>
    </row>
    <row r="379" spans="2:12">
      <c r="B379" s="16"/>
      <c r="C379" s="16"/>
      <c r="D379" s="17"/>
      <c r="E379" s="17"/>
      <c r="F379" s="17"/>
      <c r="G379" s="16"/>
      <c r="H379" s="18"/>
      <c r="I379" s="17"/>
      <c r="J379" s="17"/>
      <c r="K379" s="16"/>
      <c r="L379" s="19"/>
    </row>
    <row r="380" spans="2:12">
      <c r="B380" s="16"/>
      <c r="C380" s="16"/>
      <c r="D380" s="17"/>
      <c r="E380" s="17"/>
      <c r="F380" s="17"/>
      <c r="G380" s="16"/>
      <c r="H380" s="18"/>
      <c r="I380" s="17"/>
      <c r="J380" s="17"/>
      <c r="K380" s="16"/>
      <c r="L380" s="19"/>
    </row>
    <row r="381" spans="2:12">
      <c r="B381" s="16"/>
      <c r="C381" s="16"/>
      <c r="D381" s="17"/>
      <c r="E381" s="17"/>
      <c r="F381" s="17"/>
      <c r="G381" s="16"/>
      <c r="H381" s="18"/>
      <c r="I381" s="17"/>
      <c r="J381" s="17"/>
      <c r="K381" s="16"/>
      <c r="L381" s="19"/>
    </row>
    <row r="382" spans="2:12">
      <c r="B382" s="16"/>
      <c r="C382" s="16"/>
      <c r="D382" s="17"/>
      <c r="E382" s="17"/>
      <c r="F382" s="17"/>
      <c r="G382" s="16"/>
      <c r="H382" s="18"/>
      <c r="I382" s="17"/>
      <c r="J382" s="17"/>
      <c r="K382" s="16"/>
      <c r="L382" s="19"/>
    </row>
    <row r="383" spans="2:12">
      <c r="B383" s="16"/>
      <c r="C383" s="16"/>
      <c r="D383" s="17"/>
      <c r="E383" s="17"/>
      <c r="F383" s="17"/>
      <c r="G383" s="16"/>
      <c r="H383" s="18"/>
      <c r="I383" s="17"/>
      <c r="J383" s="17"/>
      <c r="K383" s="16"/>
      <c r="L383" s="19"/>
    </row>
    <row r="384" spans="2:12">
      <c r="B384" s="16"/>
      <c r="C384" s="16"/>
      <c r="D384" s="17"/>
      <c r="E384" s="17"/>
      <c r="F384" s="17"/>
      <c r="G384" s="16"/>
      <c r="H384" s="18"/>
      <c r="I384" s="17"/>
      <c r="J384" s="17"/>
      <c r="K384" s="16"/>
      <c r="L384" s="19"/>
    </row>
    <row r="385" spans="2:12">
      <c r="B385" s="16"/>
      <c r="C385" s="16"/>
      <c r="D385" s="17"/>
      <c r="E385" s="17"/>
      <c r="F385" s="17"/>
      <c r="G385" s="16"/>
      <c r="H385" s="18"/>
      <c r="I385" s="17"/>
      <c r="J385" s="17"/>
      <c r="K385" s="16"/>
      <c r="L385" s="19"/>
    </row>
    <row r="386" spans="2:12">
      <c r="B386" s="16"/>
      <c r="C386" s="16"/>
      <c r="D386" s="17"/>
      <c r="E386" s="17"/>
      <c r="F386" s="17"/>
      <c r="G386" s="16"/>
      <c r="H386" s="18"/>
      <c r="I386" s="17"/>
      <c r="J386" s="17"/>
      <c r="K386" s="16"/>
      <c r="L386" s="19"/>
    </row>
    <row r="387" spans="2:12">
      <c r="B387" s="16"/>
      <c r="C387" s="16"/>
      <c r="D387" s="17"/>
      <c r="E387" s="17"/>
      <c r="F387" s="17"/>
      <c r="G387" s="16"/>
      <c r="H387" s="18"/>
      <c r="I387" s="17"/>
      <c r="J387" s="17"/>
      <c r="K387" s="16"/>
      <c r="L387" s="19"/>
    </row>
    <row r="388" spans="2:12">
      <c r="B388" s="16"/>
      <c r="C388" s="16"/>
      <c r="D388" s="17"/>
      <c r="E388" s="17"/>
      <c r="F388" s="17"/>
      <c r="G388" s="16"/>
      <c r="H388" s="18"/>
      <c r="I388" s="17"/>
      <c r="J388" s="17"/>
      <c r="K388" s="16"/>
      <c r="L388" s="19"/>
    </row>
    <row r="389" spans="2:12">
      <c r="B389" s="16"/>
      <c r="C389" s="16"/>
      <c r="D389" s="17"/>
      <c r="E389" s="17"/>
      <c r="F389" s="17"/>
      <c r="G389" s="16"/>
      <c r="H389" s="18"/>
      <c r="I389" s="17"/>
      <c r="J389" s="17"/>
      <c r="K389" s="16"/>
      <c r="L389" s="19"/>
    </row>
    <row r="390" spans="2:12">
      <c r="B390" s="16"/>
      <c r="C390" s="16"/>
      <c r="D390" s="17"/>
      <c r="E390" s="17"/>
      <c r="F390" s="17"/>
      <c r="G390" s="16"/>
      <c r="H390" s="18"/>
      <c r="I390" s="17"/>
      <c r="J390" s="17"/>
      <c r="K390" s="16"/>
      <c r="L390" s="19"/>
    </row>
    <row r="391" spans="2:12">
      <c r="B391" s="16"/>
      <c r="C391" s="16"/>
      <c r="D391" s="17"/>
      <c r="E391" s="17"/>
      <c r="F391" s="17"/>
      <c r="G391" s="16"/>
      <c r="H391" s="18"/>
      <c r="I391" s="17"/>
      <c r="J391" s="17"/>
      <c r="K391" s="16"/>
      <c r="L391" s="19"/>
    </row>
    <row r="392" spans="2:12">
      <c r="B392" s="16"/>
      <c r="C392" s="16"/>
      <c r="D392" s="17"/>
      <c r="E392" s="17"/>
      <c r="F392" s="17"/>
      <c r="G392" s="16"/>
      <c r="H392" s="18"/>
      <c r="I392" s="17"/>
      <c r="J392" s="17"/>
      <c r="K392" s="16"/>
      <c r="L392" s="19"/>
    </row>
    <row r="393" spans="2:12">
      <c r="B393" s="16"/>
      <c r="C393" s="16"/>
      <c r="D393" s="17"/>
      <c r="E393" s="17"/>
      <c r="F393" s="17"/>
      <c r="G393" s="16"/>
      <c r="H393" s="18"/>
      <c r="I393" s="17"/>
      <c r="J393" s="17"/>
      <c r="K393" s="16"/>
      <c r="L393" s="19"/>
    </row>
    <row r="394" spans="2:12">
      <c r="B394" s="16"/>
      <c r="C394" s="16"/>
      <c r="D394" s="17"/>
      <c r="E394" s="17"/>
      <c r="F394" s="17"/>
      <c r="G394" s="16"/>
      <c r="H394" s="18"/>
      <c r="I394" s="17"/>
      <c r="J394" s="17"/>
      <c r="K394" s="16"/>
      <c r="L394" s="19"/>
    </row>
    <row r="395" spans="2:12">
      <c r="B395" s="16"/>
      <c r="C395" s="16"/>
      <c r="D395" s="17"/>
      <c r="E395" s="17"/>
      <c r="F395" s="17"/>
      <c r="G395" s="16"/>
      <c r="H395" s="18"/>
      <c r="I395" s="17"/>
      <c r="J395" s="17"/>
      <c r="K395" s="16"/>
      <c r="L395" s="19"/>
    </row>
    <row r="396" spans="2:12">
      <c r="B396" s="16"/>
      <c r="C396" s="16"/>
      <c r="D396" s="17"/>
      <c r="E396" s="17"/>
      <c r="F396" s="17"/>
      <c r="G396" s="16"/>
      <c r="H396" s="18"/>
      <c r="I396" s="17"/>
      <c r="J396" s="17"/>
      <c r="K396" s="16"/>
      <c r="L396" s="19"/>
    </row>
    <row r="397" spans="2:12">
      <c r="B397" s="16"/>
      <c r="C397" s="16"/>
      <c r="D397" s="17"/>
      <c r="E397" s="17"/>
      <c r="F397" s="17"/>
      <c r="G397" s="16"/>
      <c r="H397" s="18"/>
      <c r="I397" s="17"/>
      <c r="J397" s="17"/>
      <c r="K397" s="16"/>
      <c r="L397" s="19"/>
    </row>
    <row r="398" spans="2:12">
      <c r="B398" s="16"/>
      <c r="C398" s="16"/>
      <c r="D398" s="17"/>
      <c r="E398" s="17"/>
      <c r="F398" s="17"/>
      <c r="G398" s="16"/>
      <c r="H398" s="18"/>
      <c r="I398" s="17"/>
      <c r="J398" s="17"/>
      <c r="K398" s="16"/>
      <c r="L398" s="19"/>
    </row>
    <row r="399" spans="2:12">
      <c r="B399" s="16"/>
      <c r="C399" s="16"/>
      <c r="D399" s="17"/>
      <c r="E399" s="17"/>
      <c r="F399" s="17"/>
      <c r="G399" s="16"/>
      <c r="H399" s="18"/>
      <c r="I399" s="17"/>
      <c r="J399" s="17"/>
      <c r="K399" s="16"/>
      <c r="L399" s="19"/>
    </row>
    <row r="400" spans="2:12">
      <c r="B400" s="16"/>
      <c r="C400" s="16"/>
      <c r="D400" s="17"/>
      <c r="E400" s="17"/>
      <c r="F400" s="17"/>
      <c r="G400" s="16"/>
      <c r="H400" s="18"/>
      <c r="I400" s="17"/>
      <c r="J400" s="17"/>
      <c r="K400" s="16"/>
      <c r="L400" s="19"/>
    </row>
    <row r="401" spans="2:12">
      <c r="B401" s="16"/>
      <c r="C401" s="16"/>
      <c r="D401" s="17"/>
      <c r="E401" s="17"/>
      <c r="F401" s="17"/>
      <c r="G401" s="16"/>
      <c r="H401" s="18"/>
      <c r="I401" s="17"/>
      <c r="J401" s="17"/>
      <c r="K401" s="16"/>
      <c r="L401" s="19"/>
    </row>
    <row r="402" spans="2:12">
      <c r="B402" s="16"/>
      <c r="C402" s="16"/>
      <c r="D402" s="17"/>
      <c r="E402" s="17"/>
      <c r="F402" s="17"/>
      <c r="G402" s="16"/>
      <c r="H402" s="18"/>
      <c r="I402" s="17"/>
      <c r="J402" s="17"/>
      <c r="K402" s="16"/>
      <c r="L402" s="19"/>
    </row>
    <row r="403" spans="2:12">
      <c r="B403" s="16"/>
      <c r="C403" s="16"/>
      <c r="D403" s="17"/>
      <c r="E403" s="17"/>
      <c r="F403" s="17"/>
      <c r="G403" s="16"/>
      <c r="H403" s="18"/>
      <c r="I403" s="17"/>
      <c r="J403" s="17"/>
      <c r="K403" s="16"/>
      <c r="L403" s="19"/>
    </row>
    <row r="404" spans="2:12">
      <c r="B404" s="16"/>
      <c r="C404" s="16"/>
      <c r="D404" s="17"/>
      <c r="E404" s="17"/>
      <c r="F404" s="17"/>
      <c r="G404" s="16"/>
      <c r="H404" s="18"/>
      <c r="I404" s="17"/>
      <c r="J404" s="17"/>
      <c r="K404" s="16"/>
      <c r="L404" s="19"/>
    </row>
    <row r="405" spans="2:12">
      <c r="B405" s="16"/>
      <c r="C405" s="16"/>
      <c r="D405" s="17"/>
      <c r="E405" s="17"/>
      <c r="F405" s="17"/>
      <c r="G405" s="16"/>
      <c r="H405" s="18"/>
      <c r="I405" s="17"/>
      <c r="J405" s="17"/>
      <c r="K405" s="16"/>
      <c r="L405" s="19"/>
    </row>
    <row r="406" spans="2:12">
      <c r="B406" s="16"/>
      <c r="C406" s="16"/>
      <c r="D406" s="17"/>
      <c r="E406" s="17"/>
      <c r="F406" s="17"/>
      <c r="G406" s="16"/>
      <c r="H406" s="18"/>
      <c r="I406" s="17"/>
      <c r="J406" s="17"/>
      <c r="K406" s="16"/>
      <c r="L406" s="19"/>
    </row>
    <row r="407" spans="2:12">
      <c r="B407" s="16"/>
      <c r="C407" s="16"/>
      <c r="D407" s="17"/>
      <c r="E407" s="17"/>
      <c r="F407" s="17"/>
      <c r="G407" s="16"/>
      <c r="H407" s="18"/>
      <c r="I407" s="17"/>
      <c r="J407" s="17"/>
      <c r="K407" s="16"/>
      <c r="L407" s="19"/>
    </row>
    <row r="408" spans="2:12">
      <c r="B408" s="16"/>
      <c r="C408" s="16"/>
      <c r="D408" s="17"/>
      <c r="E408" s="17"/>
      <c r="F408" s="17"/>
      <c r="G408" s="16"/>
      <c r="H408" s="18"/>
      <c r="I408" s="17"/>
      <c r="J408" s="17"/>
      <c r="K408" s="16"/>
      <c r="L408" s="19"/>
    </row>
    <row r="409" spans="2:12">
      <c r="B409" s="16"/>
      <c r="C409" s="16"/>
      <c r="D409" s="17"/>
      <c r="E409" s="17"/>
      <c r="F409" s="17"/>
      <c r="G409" s="16"/>
      <c r="H409" s="18"/>
      <c r="I409" s="17"/>
      <c r="J409" s="17"/>
      <c r="K409" s="16"/>
      <c r="L409" s="19"/>
    </row>
    <row r="410" spans="2:12">
      <c r="B410" s="16"/>
      <c r="C410" s="16"/>
      <c r="D410" s="17"/>
      <c r="E410" s="17"/>
      <c r="F410" s="17"/>
      <c r="G410" s="16"/>
      <c r="H410" s="18"/>
      <c r="I410" s="17"/>
      <c r="J410" s="17"/>
      <c r="K410" s="16"/>
      <c r="L410" s="19"/>
    </row>
    <row r="411" spans="2:12">
      <c r="B411" s="16"/>
      <c r="C411" s="16"/>
      <c r="D411" s="17"/>
      <c r="E411" s="17"/>
      <c r="F411" s="17"/>
      <c r="G411" s="16"/>
      <c r="H411" s="18"/>
      <c r="I411" s="17"/>
      <c r="J411" s="17"/>
      <c r="K411" s="16"/>
      <c r="L411" s="19"/>
    </row>
    <row r="412" spans="2:12">
      <c r="B412" s="16"/>
      <c r="C412" s="16"/>
      <c r="D412" s="17"/>
      <c r="E412" s="17"/>
      <c r="F412" s="17"/>
      <c r="G412" s="16"/>
      <c r="H412" s="18"/>
      <c r="I412" s="17"/>
      <c r="J412" s="17"/>
      <c r="K412" s="16"/>
      <c r="L412" s="19"/>
    </row>
    <row r="413" spans="2:12">
      <c r="B413" s="16"/>
      <c r="C413" s="16"/>
      <c r="D413" s="17"/>
      <c r="E413" s="17"/>
      <c r="F413" s="17"/>
      <c r="G413" s="16"/>
      <c r="H413" s="18"/>
      <c r="I413" s="17"/>
      <c r="J413" s="17"/>
      <c r="K413" s="16"/>
      <c r="L413" s="19"/>
    </row>
    <row r="414" spans="2:12">
      <c r="B414" s="16"/>
      <c r="C414" s="16"/>
      <c r="D414" s="17"/>
      <c r="E414" s="17"/>
      <c r="F414" s="17"/>
      <c r="G414" s="16"/>
      <c r="H414" s="18"/>
      <c r="I414" s="17"/>
      <c r="J414" s="17"/>
      <c r="K414" s="16"/>
      <c r="L414" s="19"/>
    </row>
    <row r="415" spans="2:12">
      <c r="B415" s="16"/>
      <c r="C415" s="16"/>
      <c r="D415" s="17"/>
      <c r="E415" s="17"/>
      <c r="F415" s="17"/>
      <c r="G415" s="16"/>
      <c r="H415" s="18"/>
      <c r="I415" s="17"/>
      <c r="J415" s="17"/>
      <c r="K415" s="16"/>
      <c r="L415" s="19"/>
    </row>
    <row r="416" spans="2:12">
      <c r="B416" s="16"/>
      <c r="C416" s="16"/>
      <c r="D416" s="17"/>
      <c r="E416" s="17"/>
      <c r="F416" s="17"/>
      <c r="G416" s="16"/>
      <c r="H416" s="18"/>
      <c r="I416" s="17"/>
      <c r="J416" s="17"/>
      <c r="K416" s="16"/>
      <c r="L416" s="19"/>
    </row>
    <row r="417" spans="2:12">
      <c r="B417" s="16"/>
      <c r="C417" s="16"/>
      <c r="D417" s="17"/>
      <c r="E417" s="17"/>
      <c r="F417" s="17"/>
      <c r="G417" s="16"/>
      <c r="H417" s="18"/>
      <c r="I417" s="17"/>
      <c r="J417" s="17"/>
      <c r="K417" s="16"/>
      <c r="L417" s="19"/>
    </row>
    <row r="418" spans="2:12">
      <c r="B418" s="16"/>
      <c r="C418" s="16"/>
      <c r="D418" s="17"/>
      <c r="E418" s="17"/>
      <c r="F418" s="17"/>
      <c r="G418" s="16"/>
      <c r="H418" s="18"/>
      <c r="I418" s="17"/>
      <c r="J418" s="17"/>
      <c r="K418" s="16"/>
      <c r="L418" s="19"/>
    </row>
    <row r="419" spans="2:12">
      <c r="B419" s="16"/>
      <c r="C419" s="16"/>
      <c r="D419" s="17"/>
      <c r="E419" s="17"/>
      <c r="F419" s="17"/>
      <c r="G419" s="16"/>
      <c r="H419" s="18"/>
      <c r="I419" s="17"/>
      <c r="J419" s="17"/>
      <c r="K419" s="16"/>
      <c r="L419" s="19"/>
    </row>
    <row r="420" spans="2:12">
      <c r="B420" s="16"/>
      <c r="C420" s="16"/>
      <c r="D420" s="17"/>
      <c r="E420" s="17"/>
      <c r="F420" s="17"/>
      <c r="G420" s="16"/>
      <c r="H420" s="18"/>
      <c r="I420" s="17"/>
      <c r="J420" s="17"/>
      <c r="K420" s="16"/>
      <c r="L420" s="19"/>
    </row>
    <row r="421" spans="2:12">
      <c r="B421" s="16"/>
      <c r="C421" s="16"/>
      <c r="D421" s="17"/>
      <c r="E421" s="17"/>
      <c r="F421" s="17"/>
      <c r="G421" s="16"/>
      <c r="H421" s="18"/>
      <c r="I421" s="17"/>
      <c r="J421" s="17"/>
      <c r="K421" s="16"/>
      <c r="L421" s="19"/>
    </row>
    <row r="422" spans="2:12">
      <c r="B422" s="16"/>
      <c r="C422" s="16"/>
      <c r="D422" s="17"/>
      <c r="E422" s="17"/>
      <c r="F422" s="17"/>
      <c r="G422" s="16"/>
      <c r="H422" s="18"/>
      <c r="I422" s="17"/>
      <c r="J422" s="17"/>
      <c r="K422" s="16"/>
      <c r="L422" s="19"/>
    </row>
    <row r="423" spans="2:12">
      <c r="B423" s="16"/>
      <c r="C423" s="16"/>
      <c r="D423" s="17"/>
      <c r="E423" s="17"/>
      <c r="F423" s="17"/>
      <c r="G423" s="16"/>
      <c r="H423" s="18"/>
      <c r="I423" s="17"/>
      <c r="J423" s="17"/>
      <c r="K423" s="16"/>
      <c r="L423" s="19"/>
    </row>
    <row r="424" spans="2:12">
      <c r="B424" s="16"/>
      <c r="C424" s="16"/>
      <c r="D424" s="17"/>
      <c r="E424" s="17"/>
      <c r="F424" s="17"/>
      <c r="G424" s="16"/>
      <c r="H424" s="18"/>
      <c r="I424" s="17"/>
      <c r="J424" s="17"/>
      <c r="K424" s="16"/>
      <c r="L424" s="19"/>
    </row>
    <row r="425" spans="2:12">
      <c r="B425" s="16"/>
      <c r="C425" s="16"/>
      <c r="D425" s="17"/>
      <c r="E425" s="17"/>
      <c r="F425" s="17"/>
      <c r="G425" s="16"/>
      <c r="H425" s="18"/>
      <c r="I425" s="17"/>
      <c r="J425" s="17"/>
      <c r="K425" s="16"/>
      <c r="L425" s="19"/>
    </row>
    <row r="426" spans="2:12">
      <c r="B426" s="16"/>
      <c r="C426" s="16"/>
      <c r="D426" s="17"/>
      <c r="E426" s="17"/>
      <c r="F426" s="17"/>
      <c r="G426" s="16"/>
      <c r="H426" s="18"/>
      <c r="I426" s="17"/>
      <c r="J426" s="17"/>
      <c r="K426" s="16"/>
      <c r="L426" s="19"/>
    </row>
    <row r="427" spans="2:12">
      <c r="B427" s="16"/>
      <c r="C427" s="16"/>
      <c r="D427" s="17"/>
      <c r="E427" s="17"/>
      <c r="F427" s="17"/>
      <c r="G427" s="16"/>
      <c r="H427" s="18"/>
      <c r="I427" s="17"/>
      <c r="J427" s="17"/>
      <c r="K427" s="16"/>
      <c r="L427" s="19"/>
    </row>
    <row r="428" spans="2:12">
      <c r="B428" s="16"/>
      <c r="C428" s="16"/>
      <c r="D428" s="17"/>
      <c r="E428" s="17"/>
      <c r="F428" s="17"/>
      <c r="G428" s="16"/>
      <c r="H428" s="18"/>
      <c r="I428" s="17"/>
      <c r="J428" s="17"/>
      <c r="K428" s="16"/>
      <c r="L428" s="19"/>
    </row>
    <row r="429" spans="2:12">
      <c r="B429" s="16"/>
      <c r="C429" s="16"/>
      <c r="D429" s="17"/>
      <c r="E429" s="17"/>
      <c r="F429" s="17"/>
      <c r="G429" s="16"/>
      <c r="H429" s="18"/>
      <c r="I429" s="17"/>
      <c r="J429" s="17"/>
      <c r="K429" s="16"/>
      <c r="L429" s="19"/>
    </row>
    <row r="430" spans="2:12">
      <c r="B430" s="16"/>
      <c r="C430" s="16"/>
      <c r="D430" s="17"/>
      <c r="E430" s="17"/>
      <c r="F430" s="17"/>
      <c r="G430" s="16"/>
      <c r="H430" s="18"/>
      <c r="I430" s="17"/>
      <c r="J430" s="17"/>
      <c r="K430" s="16"/>
      <c r="L430" s="19"/>
    </row>
    <row r="431" spans="2:12">
      <c r="B431" s="16"/>
      <c r="C431" s="16"/>
      <c r="D431" s="17"/>
      <c r="E431" s="17"/>
      <c r="F431" s="17"/>
      <c r="G431" s="16"/>
      <c r="H431" s="18"/>
      <c r="I431" s="17"/>
      <c r="J431" s="17"/>
      <c r="K431" s="16"/>
      <c r="L431" s="19"/>
    </row>
    <row r="432" spans="2:12">
      <c r="B432" s="16"/>
      <c r="C432" s="16"/>
      <c r="D432" s="17"/>
      <c r="E432" s="17"/>
      <c r="F432" s="17"/>
      <c r="G432" s="16"/>
      <c r="H432" s="18"/>
      <c r="I432" s="17"/>
      <c r="J432" s="17"/>
      <c r="K432" s="16"/>
      <c r="L432" s="19"/>
    </row>
    <row r="433" spans="2:12">
      <c r="B433" s="16"/>
      <c r="C433" s="16"/>
      <c r="D433" s="17"/>
      <c r="E433" s="17"/>
      <c r="F433" s="17"/>
      <c r="G433" s="16"/>
      <c r="H433" s="18"/>
      <c r="I433" s="17"/>
      <c r="J433" s="17"/>
      <c r="K433" s="16"/>
      <c r="L433" s="19"/>
    </row>
    <row r="434" spans="2:12">
      <c r="B434" s="16"/>
      <c r="C434" s="16"/>
      <c r="D434" s="17"/>
      <c r="E434" s="17"/>
      <c r="F434" s="17"/>
      <c r="G434" s="16"/>
      <c r="H434" s="18"/>
      <c r="I434" s="17"/>
      <c r="J434" s="17"/>
      <c r="K434" s="16"/>
      <c r="L434" s="19"/>
    </row>
    <row r="435" spans="2:12">
      <c r="B435" s="16"/>
      <c r="C435" s="16"/>
      <c r="D435" s="17"/>
      <c r="E435" s="17"/>
      <c r="F435" s="17"/>
      <c r="G435" s="16"/>
      <c r="H435" s="18"/>
      <c r="I435" s="17"/>
      <c r="J435" s="17"/>
      <c r="K435" s="16"/>
      <c r="L435" s="19"/>
    </row>
    <row r="436" spans="2:12">
      <c r="B436" s="16"/>
      <c r="C436" s="16"/>
      <c r="D436" s="17"/>
      <c r="E436" s="17"/>
      <c r="F436" s="17"/>
      <c r="G436" s="16"/>
      <c r="H436" s="18"/>
      <c r="I436" s="17"/>
      <c r="J436" s="17"/>
      <c r="K436" s="16"/>
      <c r="L436" s="19"/>
    </row>
    <row r="437" spans="2:12">
      <c r="B437" s="16"/>
      <c r="C437" s="16"/>
      <c r="D437" s="17"/>
      <c r="E437" s="17"/>
      <c r="F437" s="17"/>
      <c r="G437" s="16"/>
      <c r="H437" s="18"/>
      <c r="I437" s="17"/>
      <c r="J437" s="17"/>
      <c r="K437" s="16"/>
      <c r="L437" s="19"/>
    </row>
    <row r="438" spans="2:12">
      <c r="B438" s="16"/>
      <c r="C438" s="16"/>
      <c r="D438" s="17"/>
      <c r="E438" s="17"/>
      <c r="F438" s="17"/>
      <c r="G438" s="16"/>
      <c r="H438" s="18"/>
      <c r="I438" s="17"/>
      <c r="J438" s="17"/>
      <c r="K438" s="16"/>
      <c r="L438" s="19"/>
    </row>
    <row r="439" spans="2:12">
      <c r="B439" s="16"/>
      <c r="C439" s="16"/>
      <c r="D439" s="17"/>
      <c r="E439" s="17"/>
      <c r="F439" s="17"/>
      <c r="G439" s="16"/>
      <c r="H439" s="18"/>
      <c r="I439" s="17"/>
      <c r="J439" s="17"/>
      <c r="K439" s="16"/>
      <c r="L439" s="19"/>
    </row>
    <row r="440" spans="2:12">
      <c r="B440" s="16"/>
      <c r="C440" s="16"/>
      <c r="D440" s="17"/>
      <c r="E440" s="17"/>
      <c r="F440" s="17"/>
      <c r="G440" s="16"/>
      <c r="H440" s="18"/>
      <c r="I440" s="17"/>
      <c r="J440" s="17"/>
      <c r="K440" s="16"/>
      <c r="L440" s="19"/>
    </row>
    <row r="441" spans="2:12">
      <c r="B441" s="16"/>
      <c r="C441" s="16"/>
      <c r="D441" s="17"/>
      <c r="E441" s="17"/>
      <c r="F441" s="17"/>
      <c r="G441" s="16"/>
      <c r="H441" s="18"/>
      <c r="I441" s="17"/>
      <c r="J441" s="17"/>
      <c r="K441" s="16"/>
      <c r="L441" s="19"/>
    </row>
    <row r="442" spans="2:12">
      <c r="B442" s="16"/>
      <c r="C442" s="16"/>
      <c r="D442" s="17"/>
      <c r="E442" s="17"/>
      <c r="F442" s="17"/>
      <c r="G442" s="16"/>
      <c r="H442" s="18"/>
      <c r="I442" s="17"/>
      <c r="J442" s="17"/>
      <c r="K442" s="16"/>
      <c r="L442" s="19"/>
    </row>
    <row r="443" spans="2:12">
      <c r="B443" s="16"/>
      <c r="C443" s="16"/>
      <c r="D443" s="17"/>
      <c r="E443" s="17"/>
      <c r="F443" s="17"/>
      <c r="G443" s="16"/>
      <c r="H443" s="18"/>
      <c r="I443" s="17"/>
      <c r="J443" s="17"/>
      <c r="K443" s="16"/>
      <c r="L443" s="19"/>
    </row>
    <row r="444" spans="2:12">
      <c r="B444" s="16"/>
      <c r="C444" s="16"/>
      <c r="D444" s="17"/>
      <c r="E444" s="17"/>
      <c r="F444" s="17"/>
      <c r="G444" s="16"/>
      <c r="H444" s="18"/>
      <c r="I444" s="17"/>
      <c r="J444" s="17"/>
      <c r="K444" s="16"/>
      <c r="L444" s="19"/>
    </row>
    <row r="445" spans="2:12">
      <c r="B445" s="16"/>
      <c r="C445" s="16"/>
      <c r="D445" s="17"/>
      <c r="E445" s="17"/>
      <c r="F445" s="17"/>
      <c r="G445" s="16"/>
      <c r="H445" s="18"/>
      <c r="I445" s="17"/>
      <c r="J445" s="17"/>
      <c r="K445" s="16"/>
      <c r="L445" s="19"/>
    </row>
    <row r="446" spans="2:12">
      <c r="B446" s="16"/>
      <c r="C446" s="16"/>
      <c r="D446" s="17"/>
      <c r="E446" s="17"/>
      <c r="F446" s="17"/>
      <c r="G446" s="16"/>
      <c r="H446" s="18"/>
      <c r="I446" s="17"/>
      <c r="J446" s="17"/>
      <c r="K446" s="16"/>
      <c r="L446" s="19"/>
    </row>
    <row r="447" spans="2:12">
      <c r="B447" s="16"/>
      <c r="C447" s="16"/>
      <c r="D447" s="17"/>
      <c r="E447" s="17"/>
      <c r="F447" s="17"/>
      <c r="G447" s="16"/>
      <c r="H447" s="18"/>
      <c r="I447" s="17"/>
      <c r="J447" s="17"/>
      <c r="K447" s="16"/>
      <c r="L447" s="19"/>
    </row>
    <row r="448" spans="2:12">
      <c r="B448" s="16"/>
      <c r="C448" s="16"/>
      <c r="D448" s="17"/>
      <c r="E448" s="17"/>
      <c r="F448" s="17"/>
      <c r="G448" s="16"/>
      <c r="H448" s="18"/>
      <c r="I448" s="17"/>
      <c r="J448" s="17"/>
      <c r="K448" s="16"/>
      <c r="L448" s="19"/>
    </row>
    <row r="449" spans="2:12">
      <c r="B449" s="16"/>
      <c r="C449" s="16"/>
      <c r="D449" s="17"/>
      <c r="E449" s="17"/>
      <c r="F449" s="17"/>
      <c r="G449" s="16"/>
      <c r="H449" s="18"/>
      <c r="I449" s="17"/>
      <c r="J449" s="17"/>
      <c r="K449" s="16"/>
      <c r="L449" s="19"/>
    </row>
    <row r="450" spans="2:12">
      <c r="B450" s="16"/>
      <c r="C450" s="16"/>
      <c r="D450" s="17"/>
      <c r="E450" s="17"/>
      <c r="F450" s="17"/>
      <c r="G450" s="16"/>
      <c r="H450" s="18"/>
      <c r="I450" s="17"/>
      <c r="J450" s="17"/>
      <c r="K450" s="16"/>
      <c r="L450" s="19"/>
    </row>
    <row r="451" spans="2:12">
      <c r="B451" s="16"/>
      <c r="C451" s="16"/>
      <c r="D451" s="17"/>
      <c r="E451" s="17"/>
      <c r="F451" s="17"/>
      <c r="G451" s="16"/>
      <c r="H451" s="18"/>
      <c r="I451" s="17"/>
      <c r="J451" s="17"/>
      <c r="K451" s="16"/>
      <c r="L451" s="19"/>
    </row>
    <row r="452" spans="2:12">
      <c r="B452" s="16"/>
      <c r="C452" s="16"/>
      <c r="D452" s="17"/>
      <c r="E452" s="17"/>
      <c r="F452" s="17"/>
      <c r="G452" s="16"/>
      <c r="H452" s="18"/>
      <c r="I452" s="17"/>
      <c r="J452" s="17"/>
      <c r="K452" s="16"/>
      <c r="L452" s="19"/>
    </row>
    <row r="453" spans="2:12">
      <c r="B453" s="16"/>
      <c r="C453" s="16"/>
      <c r="D453" s="17"/>
      <c r="E453" s="17"/>
      <c r="F453" s="17"/>
      <c r="G453" s="16"/>
      <c r="H453" s="18"/>
      <c r="I453" s="17"/>
      <c r="J453" s="17"/>
      <c r="K453" s="16"/>
      <c r="L453" s="19"/>
    </row>
    <row r="454" spans="2:12">
      <c r="B454" s="16"/>
      <c r="C454" s="16"/>
      <c r="D454" s="17"/>
      <c r="E454" s="17"/>
      <c r="F454" s="17"/>
      <c r="G454" s="16"/>
      <c r="H454" s="18"/>
      <c r="I454" s="17"/>
      <c r="J454" s="17"/>
      <c r="K454" s="16"/>
      <c r="L454" s="19"/>
    </row>
    <row r="455" spans="2:12">
      <c r="B455" s="16"/>
      <c r="C455" s="16"/>
      <c r="D455" s="17"/>
      <c r="E455" s="17"/>
      <c r="F455" s="17"/>
      <c r="G455" s="16"/>
      <c r="H455" s="18"/>
      <c r="I455" s="17"/>
      <c r="J455" s="17"/>
      <c r="K455" s="16"/>
      <c r="L455" s="19"/>
    </row>
    <row r="456" spans="2:12">
      <c r="B456" s="16"/>
      <c r="C456" s="16"/>
      <c r="D456" s="17"/>
      <c r="E456" s="17"/>
      <c r="F456" s="17"/>
      <c r="G456" s="16"/>
      <c r="H456" s="18"/>
      <c r="I456" s="17"/>
      <c r="J456" s="17"/>
      <c r="K456" s="16"/>
      <c r="L456" s="19"/>
    </row>
    <row r="457" spans="2:12">
      <c r="B457" s="16"/>
      <c r="C457" s="16"/>
      <c r="D457" s="17"/>
      <c r="E457" s="17"/>
      <c r="F457" s="17"/>
      <c r="G457" s="16"/>
      <c r="H457" s="18"/>
      <c r="I457" s="17"/>
      <c r="J457" s="17"/>
      <c r="K457" s="16"/>
      <c r="L457" s="19"/>
    </row>
    <row r="458" spans="2:12">
      <c r="B458" s="16"/>
      <c r="C458" s="16"/>
      <c r="D458" s="17"/>
      <c r="E458" s="17"/>
      <c r="F458" s="17"/>
      <c r="G458" s="16"/>
      <c r="H458" s="18"/>
      <c r="I458" s="17"/>
      <c r="J458" s="17"/>
      <c r="K458" s="16"/>
      <c r="L458" s="19"/>
    </row>
    <row r="459" spans="2:12">
      <c r="B459" s="16"/>
      <c r="C459" s="16"/>
      <c r="D459" s="17"/>
      <c r="E459" s="17"/>
      <c r="F459" s="17"/>
      <c r="G459" s="16"/>
      <c r="H459" s="18"/>
      <c r="I459" s="17"/>
      <c r="J459" s="17"/>
      <c r="K459" s="16"/>
      <c r="L459" s="19"/>
    </row>
    <row r="460" spans="2:12">
      <c r="B460" s="16"/>
      <c r="C460" s="16"/>
      <c r="D460" s="17"/>
      <c r="E460" s="17"/>
      <c r="F460" s="17"/>
      <c r="G460" s="16"/>
      <c r="H460" s="18"/>
      <c r="I460" s="17"/>
      <c r="J460" s="17"/>
      <c r="K460" s="16"/>
      <c r="L460" s="19"/>
    </row>
    <row r="461" spans="2:12">
      <c r="B461" s="16"/>
      <c r="C461" s="16"/>
      <c r="D461" s="17"/>
      <c r="E461" s="17"/>
      <c r="F461" s="17"/>
      <c r="G461" s="16"/>
      <c r="H461" s="18"/>
      <c r="I461" s="17"/>
      <c r="J461" s="17"/>
      <c r="K461" s="16"/>
      <c r="L461" s="19"/>
    </row>
    <row r="462" spans="2:12">
      <c r="B462" s="16"/>
      <c r="C462" s="16"/>
      <c r="D462" s="17"/>
      <c r="E462" s="17"/>
      <c r="F462" s="17"/>
      <c r="G462" s="16"/>
      <c r="H462" s="18"/>
      <c r="I462" s="17"/>
      <c r="J462" s="17"/>
      <c r="K462" s="16"/>
      <c r="L462" s="19"/>
    </row>
    <row r="463" spans="2:12">
      <c r="B463" s="16"/>
      <c r="C463" s="16"/>
      <c r="D463" s="17"/>
      <c r="E463" s="17"/>
      <c r="F463" s="17"/>
      <c r="G463" s="16"/>
      <c r="H463" s="18"/>
      <c r="I463" s="17"/>
      <c r="J463" s="17"/>
      <c r="K463" s="16"/>
      <c r="L463" s="19"/>
    </row>
    <row r="464" spans="2:12">
      <c r="B464" s="16"/>
      <c r="C464" s="16"/>
      <c r="D464" s="17"/>
      <c r="E464" s="17"/>
      <c r="F464" s="17"/>
      <c r="G464" s="16"/>
      <c r="H464" s="18"/>
      <c r="I464" s="17"/>
      <c r="J464" s="17"/>
      <c r="K464" s="16"/>
      <c r="L464" s="19"/>
    </row>
    <row r="465" spans="2:12">
      <c r="B465" s="16"/>
      <c r="C465" s="16"/>
      <c r="D465" s="17"/>
      <c r="E465" s="17"/>
      <c r="F465" s="17"/>
      <c r="G465" s="16"/>
      <c r="H465" s="18"/>
      <c r="I465" s="17"/>
      <c r="J465" s="17"/>
      <c r="K465" s="16"/>
      <c r="L465" s="19"/>
    </row>
    <row r="466" spans="2:12">
      <c r="B466" s="16"/>
      <c r="C466" s="16"/>
      <c r="D466" s="17"/>
      <c r="E466" s="17"/>
      <c r="F466" s="17"/>
      <c r="G466" s="16"/>
      <c r="H466" s="18"/>
      <c r="I466" s="17"/>
      <c r="J466" s="17"/>
      <c r="K466" s="16"/>
      <c r="L466" s="19"/>
    </row>
    <row r="467" spans="2:12">
      <c r="B467" s="16"/>
      <c r="C467" s="16"/>
      <c r="D467" s="17"/>
      <c r="E467" s="17"/>
      <c r="F467" s="17"/>
      <c r="G467" s="16"/>
      <c r="H467" s="18"/>
      <c r="I467" s="17"/>
      <c r="J467" s="17"/>
      <c r="K467" s="16"/>
      <c r="L467" s="19"/>
    </row>
    <row r="468" spans="2:12">
      <c r="B468" s="16"/>
      <c r="C468" s="16"/>
      <c r="D468" s="17"/>
      <c r="E468" s="17"/>
      <c r="F468" s="17"/>
      <c r="G468" s="16"/>
      <c r="H468" s="18"/>
      <c r="I468" s="17"/>
      <c r="J468" s="17"/>
      <c r="K468" s="16"/>
      <c r="L468" s="19"/>
    </row>
    <row r="469" spans="2:12">
      <c r="B469" s="16"/>
      <c r="C469" s="16"/>
      <c r="D469" s="17"/>
      <c r="E469" s="17"/>
      <c r="F469" s="17"/>
      <c r="G469" s="16"/>
      <c r="H469" s="18"/>
      <c r="I469" s="17"/>
      <c r="J469" s="17"/>
      <c r="K469" s="16"/>
      <c r="L469" s="19"/>
    </row>
    <row r="470" spans="2:12">
      <c r="B470" s="16"/>
      <c r="C470" s="16"/>
      <c r="D470" s="17"/>
      <c r="E470" s="17"/>
      <c r="F470" s="17"/>
      <c r="G470" s="16"/>
      <c r="H470" s="18"/>
      <c r="I470" s="17"/>
      <c r="J470" s="17"/>
      <c r="K470" s="16"/>
      <c r="L470" s="19"/>
    </row>
    <row r="471" spans="2:12">
      <c r="B471" s="16"/>
      <c r="C471" s="16"/>
      <c r="D471" s="17"/>
      <c r="E471" s="17"/>
      <c r="F471" s="17"/>
      <c r="G471" s="16"/>
      <c r="H471" s="18"/>
      <c r="I471" s="17"/>
      <c r="J471" s="17"/>
      <c r="K471" s="16"/>
      <c r="L471" s="19"/>
    </row>
    <row r="472" spans="2:12">
      <c r="B472" s="16"/>
      <c r="C472" s="16"/>
      <c r="D472" s="17"/>
      <c r="E472" s="17"/>
      <c r="F472" s="17"/>
      <c r="G472" s="16"/>
      <c r="H472" s="18"/>
      <c r="I472" s="17"/>
      <c r="J472" s="17"/>
      <c r="K472" s="16"/>
      <c r="L472" s="19"/>
    </row>
    <row r="473" spans="2:12">
      <c r="B473" s="16"/>
      <c r="C473" s="16"/>
      <c r="D473" s="17"/>
      <c r="E473" s="17"/>
      <c r="F473" s="17"/>
      <c r="G473" s="16"/>
      <c r="H473" s="18"/>
      <c r="I473" s="17"/>
      <c r="J473" s="17"/>
      <c r="K473" s="16"/>
      <c r="L473" s="19"/>
    </row>
    <row r="474" spans="2:12">
      <c r="B474" s="16"/>
      <c r="C474" s="16"/>
      <c r="D474" s="17"/>
      <c r="E474" s="17"/>
      <c r="F474" s="17"/>
      <c r="G474" s="16"/>
      <c r="H474" s="18"/>
      <c r="I474" s="17"/>
      <c r="J474" s="17"/>
      <c r="K474" s="16"/>
      <c r="L474" s="19"/>
    </row>
    <row r="475" spans="2:12">
      <c r="B475" s="16"/>
      <c r="C475" s="16"/>
      <c r="D475" s="17"/>
      <c r="E475" s="17"/>
      <c r="F475" s="17"/>
      <c r="G475" s="16"/>
      <c r="H475" s="18"/>
      <c r="I475" s="17"/>
      <c r="J475" s="17"/>
      <c r="K475" s="16"/>
      <c r="L475" s="19"/>
    </row>
    <row r="476" spans="2:12">
      <c r="B476" s="16"/>
      <c r="C476" s="16"/>
      <c r="D476" s="17"/>
      <c r="E476" s="17"/>
      <c r="F476" s="17"/>
      <c r="G476" s="16"/>
      <c r="H476" s="18"/>
      <c r="I476" s="17"/>
      <c r="J476" s="17"/>
      <c r="K476" s="16"/>
      <c r="L476" s="19"/>
    </row>
    <row r="477" spans="2:12">
      <c r="B477" s="16"/>
      <c r="C477" s="16"/>
      <c r="D477" s="17"/>
      <c r="E477" s="17"/>
      <c r="F477" s="17"/>
      <c r="G477" s="16"/>
      <c r="H477" s="18"/>
      <c r="I477" s="17"/>
      <c r="J477" s="17"/>
      <c r="K477" s="16"/>
      <c r="L477" s="19"/>
    </row>
    <row r="478" spans="2:12">
      <c r="B478" s="16"/>
      <c r="C478" s="16"/>
      <c r="D478" s="17"/>
      <c r="E478" s="17"/>
      <c r="F478" s="17"/>
      <c r="G478" s="16"/>
      <c r="H478" s="18"/>
      <c r="I478" s="17"/>
      <c r="J478" s="17"/>
      <c r="K478" s="16"/>
      <c r="L478" s="19"/>
    </row>
    <row r="479" spans="2:12">
      <c r="B479" s="16"/>
      <c r="C479" s="16"/>
      <c r="D479" s="17"/>
      <c r="E479" s="17"/>
      <c r="F479" s="17"/>
      <c r="G479" s="16"/>
      <c r="H479" s="18"/>
      <c r="I479" s="17"/>
      <c r="J479" s="17"/>
      <c r="K479" s="16"/>
      <c r="L479" s="19"/>
    </row>
    <row r="480" spans="2:12">
      <c r="B480" s="16"/>
      <c r="C480" s="16"/>
      <c r="D480" s="17"/>
      <c r="E480" s="17"/>
      <c r="F480" s="17"/>
      <c r="G480" s="16"/>
      <c r="H480" s="18"/>
      <c r="I480" s="17"/>
      <c r="J480" s="17"/>
      <c r="K480" s="16"/>
      <c r="L480" s="19"/>
    </row>
    <row r="481" spans="2:12">
      <c r="B481" s="16"/>
      <c r="C481" s="16"/>
      <c r="D481" s="17"/>
      <c r="E481" s="17"/>
      <c r="F481" s="17"/>
      <c r="G481" s="16"/>
      <c r="H481" s="18"/>
      <c r="I481" s="17"/>
      <c r="J481" s="17"/>
      <c r="K481" s="16"/>
      <c r="L481" s="19"/>
    </row>
    <row r="482" spans="2:12">
      <c r="B482" s="16"/>
      <c r="C482" s="16"/>
      <c r="D482" s="17"/>
      <c r="E482" s="17"/>
      <c r="F482" s="17"/>
      <c r="G482" s="16"/>
      <c r="H482" s="18"/>
      <c r="I482" s="17"/>
      <c r="J482" s="17"/>
      <c r="K482" s="16"/>
      <c r="L482" s="19"/>
    </row>
    <row r="483" spans="2:12">
      <c r="B483" s="16"/>
      <c r="C483" s="16"/>
      <c r="D483" s="17"/>
      <c r="E483" s="17"/>
      <c r="F483" s="17"/>
      <c r="G483" s="16"/>
      <c r="H483" s="18"/>
      <c r="I483" s="17"/>
      <c r="J483" s="17"/>
      <c r="K483" s="16"/>
      <c r="L483" s="19"/>
    </row>
    <row r="484" spans="2:12">
      <c r="B484" s="16"/>
      <c r="C484" s="16"/>
      <c r="D484" s="17"/>
      <c r="E484" s="17"/>
      <c r="F484" s="17"/>
      <c r="G484" s="16"/>
      <c r="H484" s="18"/>
      <c r="I484" s="17"/>
      <c r="J484" s="17"/>
      <c r="K484" s="16"/>
      <c r="L484" s="19"/>
    </row>
    <row r="485" spans="2:12">
      <c r="B485" s="16"/>
      <c r="C485" s="16"/>
      <c r="D485" s="17"/>
      <c r="E485" s="17"/>
      <c r="F485" s="17"/>
      <c r="G485" s="16"/>
      <c r="H485" s="18"/>
      <c r="I485" s="17"/>
      <c r="J485" s="17"/>
      <c r="K485" s="16"/>
      <c r="L485" s="19"/>
    </row>
    <row r="486" spans="2:12">
      <c r="B486" s="16"/>
      <c r="C486" s="16"/>
      <c r="D486" s="17"/>
      <c r="E486" s="17"/>
      <c r="F486" s="17"/>
      <c r="G486" s="16"/>
      <c r="H486" s="18"/>
      <c r="I486" s="17"/>
      <c r="J486" s="17"/>
      <c r="K486" s="16"/>
      <c r="L486" s="19"/>
    </row>
    <row r="487" spans="2:12">
      <c r="B487" s="16"/>
      <c r="C487" s="16"/>
      <c r="D487" s="17"/>
      <c r="E487" s="17"/>
      <c r="F487" s="17"/>
      <c r="G487" s="16"/>
      <c r="H487" s="18"/>
      <c r="I487" s="17"/>
      <c r="J487" s="17"/>
      <c r="K487" s="16"/>
      <c r="L487" s="19"/>
    </row>
    <row r="488" spans="2:12">
      <c r="B488" s="16"/>
      <c r="C488" s="16"/>
      <c r="D488" s="17"/>
      <c r="E488" s="17"/>
      <c r="F488" s="17"/>
      <c r="G488" s="16"/>
      <c r="H488" s="18"/>
      <c r="I488" s="17"/>
      <c r="J488" s="17"/>
      <c r="K488" s="16"/>
      <c r="L488" s="19"/>
    </row>
    <row r="489" spans="2:12">
      <c r="B489" s="16"/>
      <c r="C489" s="16"/>
      <c r="D489" s="17"/>
      <c r="E489" s="17"/>
      <c r="F489" s="17"/>
      <c r="G489" s="16"/>
      <c r="H489" s="18"/>
      <c r="I489" s="17"/>
      <c r="J489" s="17"/>
      <c r="K489" s="16"/>
      <c r="L489" s="19"/>
    </row>
    <row r="490" spans="2:12">
      <c r="B490" s="16"/>
      <c r="C490" s="16"/>
      <c r="D490" s="17"/>
      <c r="E490" s="17"/>
      <c r="F490" s="17"/>
      <c r="G490" s="16"/>
      <c r="H490" s="18"/>
      <c r="I490" s="17"/>
      <c r="J490" s="17"/>
      <c r="K490" s="16"/>
      <c r="L490" s="19"/>
    </row>
    <row r="491" spans="2:12">
      <c r="B491" s="16"/>
      <c r="C491" s="16"/>
      <c r="D491" s="17"/>
      <c r="E491" s="17"/>
      <c r="F491" s="17"/>
      <c r="G491" s="16"/>
      <c r="H491" s="18"/>
      <c r="I491" s="17"/>
      <c r="J491" s="17"/>
      <c r="K491" s="16"/>
      <c r="L491" s="19"/>
    </row>
    <row r="492" spans="2:12">
      <c r="B492" s="16"/>
      <c r="C492" s="16"/>
      <c r="D492" s="17"/>
      <c r="E492" s="17"/>
      <c r="F492" s="17"/>
      <c r="G492" s="16"/>
      <c r="H492" s="18"/>
      <c r="I492" s="17"/>
      <c r="J492" s="17"/>
      <c r="K492" s="16"/>
      <c r="L492" s="19"/>
    </row>
    <row r="493" spans="2:12">
      <c r="B493" s="16"/>
      <c r="C493" s="16"/>
      <c r="D493" s="17"/>
      <c r="E493" s="17"/>
      <c r="F493" s="17"/>
      <c r="G493" s="16"/>
      <c r="H493" s="18"/>
      <c r="I493" s="17"/>
      <c r="J493" s="17"/>
      <c r="K493" s="16"/>
      <c r="L493" s="19"/>
    </row>
    <row r="494" spans="2:12">
      <c r="B494" s="16"/>
      <c r="C494" s="16"/>
      <c r="D494" s="17"/>
      <c r="E494" s="17"/>
      <c r="F494" s="17"/>
      <c r="G494" s="16"/>
      <c r="H494" s="18"/>
      <c r="I494" s="17"/>
      <c r="J494" s="17"/>
      <c r="K494" s="16"/>
      <c r="L494" s="19"/>
    </row>
    <row r="495" spans="2:12">
      <c r="B495" s="16"/>
      <c r="C495" s="16"/>
      <c r="D495" s="17"/>
      <c r="E495" s="17"/>
      <c r="F495" s="17"/>
      <c r="G495" s="16"/>
      <c r="H495" s="18"/>
      <c r="I495" s="17"/>
      <c r="J495" s="17"/>
      <c r="K495" s="16"/>
      <c r="L495" s="19"/>
    </row>
    <row r="496" spans="2:12">
      <c r="B496" s="16"/>
      <c r="C496" s="16"/>
      <c r="D496" s="17"/>
      <c r="E496" s="17"/>
      <c r="F496" s="17"/>
      <c r="G496" s="16"/>
      <c r="H496" s="18"/>
      <c r="I496" s="17"/>
      <c r="J496" s="17"/>
      <c r="K496" s="16"/>
      <c r="L496" s="19"/>
    </row>
    <row r="497" spans="2:12">
      <c r="B497" s="16"/>
      <c r="C497" s="16"/>
      <c r="D497" s="17"/>
      <c r="E497" s="17"/>
      <c r="F497" s="17"/>
      <c r="G497" s="16"/>
      <c r="H497" s="18"/>
      <c r="I497" s="17"/>
      <c r="J497" s="17"/>
      <c r="K497" s="16"/>
      <c r="L497" s="19"/>
    </row>
    <row r="498" spans="2:12">
      <c r="B498" s="16"/>
      <c r="C498" s="16"/>
      <c r="D498" s="17"/>
      <c r="E498" s="17"/>
      <c r="F498" s="17"/>
      <c r="G498" s="16"/>
      <c r="H498" s="18"/>
      <c r="I498" s="17"/>
      <c r="J498" s="17"/>
      <c r="K498" s="16"/>
      <c r="L498" s="19"/>
    </row>
    <row r="499" spans="2:12">
      <c r="B499" s="16"/>
      <c r="C499" s="16"/>
      <c r="D499" s="17"/>
      <c r="E499" s="17"/>
      <c r="F499" s="17"/>
      <c r="G499" s="16"/>
      <c r="H499" s="18"/>
      <c r="I499" s="17"/>
      <c r="J499" s="17"/>
      <c r="K499" s="16"/>
      <c r="L499" s="19"/>
    </row>
    <row r="500" spans="2:12">
      <c r="B500" s="16"/>
      <c r="C500" s="16"/>
      <c r="D500" s="17"/>
      <c r="E500" s="17"/>
      <c r="F500" s="17"/>
      <c r="G500" s="16"/>
      <c r="H500" s="18"/>
      <c r="I500" s="17"/>
      <c r="J500" s="17"/>
      <c r="K500" s="16"/>
      <c r="L500" s="19"/>
    </row>
    <row r="501" spans="2:12">
      <c r="B501" s="16"/>
      <c r="C501" s="16"/>
      <c r="D501" s="17"/>
      <c r="E501" s="17"/>
      <c r="F501" s="17"/>
      <c r="G501" s="16"/>
      <c r="H501" s="18"/>
      <c r="I501" s="17"/>
      <c r="J501" s="17"/>
      <c r="K501" s="16"/>
      <c r="L501" s="19"/>
    </row>
    <row r="502" spans="2:12">
      <c r="B502" s="16"/>
      <c r="C502" s="16"/>
      <c r="D502" s="17"/>
      <c r="E502" s="17"/>
      <c r="F502" s="17"/>
      <c r="G502" s="16"/>
      <c r="H502" s="18"/>
      <c r="I502" s="17"/>
      <c r="J502" s="17"/>
      <c r="K502" s="16"/>
      <c r="L502" s="19"/>
    </row>
    <row r="503" spans="2:12">
      <c r="B503" s="16"/>
      <c r="C503" s="16"/>
      <c r="D503" s="17"/>
      <c r="E503" s="17"/>
      <c r="F503" s="17"/>
      <c r="G503" s="16"/>
      <c r="H503" s="18"/>
      <c r="I503" s="17"/>
      <c r="J503" s="17"/>
      <c r="K503" s="16"/>
      <c r="L503" s="19"/>
    </row>
    <row r="504" spans="2:12">
      <c r="B504" s="16"/>
      <c r="C504" s="16"/>
      <c r="D504" s="17"/>
      <c r="E504" s="17"/>
      <c r="F504" s="17"/>
      <c r="G504" s="16"/>
      <c r="H504" s="18"/>
      <c r="I504" s="17"/>
      <c r="J504" s="17"/>
      <c r="K504" s="16"/>
      <c r="L504" s="19"/>
    </row>
    <row r="505" spans="2:12">
      <c r="B505" s="16"/>
      <c r="C505" s="16"/>
      <c r="D505" s="17"/>
      <c r="E505" s="17"/>
      <c r="F505" s="17"/>
      <c r="G505" s="16"/>
      <c r="H505" s="18"/>
      <c r="I505" s="17"/>
      <c r="J505" s="17"/>
      <c r="K505" s="16"/>
      <c r="L505" s="19"/>
    </row>
    <row r="506" spans="2:12">
      <c r="B506" s="16"/>
      <c r="C506" s="16"/>
      <c r="D506" s="17"/>
      <c r="E506" s="17"/>
      <c r="F506" s="17"/>
      <c r="G506" s="16"/>
      <c r="H506" s="18"/>
      <c r="I506" s="17"/>
      <c r="J506" s="17"/>
      <c r="K506" s="16"/>
      <c r="L506" s="19"/>
    </row>
    <row r="507" spans="2:12">
      <c r="B507" s="16"/>
      <c r="C507" s="16"/>
      <c r="D507" s="17"/>
      <c r="E507" s="17"/>
      <c r="F507" s="17"/>
      <c r="G507" s="16"/>
      <c r="H507" s="18"/>
      <c r="I507" s="17"/>
      <c r="J507" s="17"/>
      <c r="K507" s="16"/>
      <c r="L507" s="19"/>
    </row>
    <row r="508" spans="2:12">
      <c r="B508" s="16"/>
      <c r="C508" s="16"/>
      <c r="D508" s="17"/>
      <c r="E508" s="17"/>
      <c r="F508" s="17"/>
      <c r="G508" s="16"/>
      <c r="H508" s="18"/>
      <c r="I508" s="17"/>
      <c r="J508" s="17"/>
      <c r="K508" s="16"/>
      <c r="L508" s="19"/>
    </row>
    <row r="509" spans="2:12">
      <c r="B509" s="16"/>
      <c r="C509" s="16"/>
      <c r="D509" s="17"/>
      <c r="E509" s="17"/>
      <c r="F509" s="17"/>
      <c r="G509" s="16"/>
      <c r="H509" s="18"/>
      <c r="I509" s="17"/>
      <c r="J509" s="17"/>
      <c r="K509" s="16"/>
      <c r="L509" s="19"/>
    </row>
    <row r="510" spans="2:12">
      <c r="B510" s="16"/>
      <c r="C510" s="16"/>
      <c r="D510" s="17"/>
      <c r="E510" s="17"/>
      <c r="F510" s="17"/>
      <c r="G510" s="16"/>
      <c r="H510" s="18"/>
      <c r="I510" s="17"/>
      <c r="J510" s="17"/>
      <c r="K510" s="16"/>
      <c r="L510" s="19"/>
    </row>
    <row r="511" spans="2:12">
      <c r="B511" s="16"/>
      <c r="C511" s="16"/>
      <c r="D511" s="17"/>
      <c r="E511" s="17"/>
      <c r="F511" s="17"/>
      <c r="G511" s="16"/>
      <c r="H511" s="18"/>
      <c r="I511" s="17"/>
      <c r="J511" s="17"/>
      <c r="K511" s="16"/>
      <c r="L511" s="19"/>
    </row>
    <row r="512" spans="2:12">
      <c r="B512" s="16"/>
      <c r="C512" s="16"/>
      <c r="D512" s="17"/>
      <c r="E512" s="17"/>
      <c r="F512" s="17"/>
      <c r="G512" s="16"/>
      <c r="H512" s="18"/>
      <c r="I512" s="17"/>
      <c r="J512" s="17"/>
      <c r="K512" s="16"/>
      <c r="L512" s="19"/>
    </row>
    <row r="513" spans="2:12">
      <c r="B513" s="16"/>
      <c r="C513" s="16"/>
      <c r="D513" s="17"/>
      <c r="E513" s="17"/>
      <c r="F513" s="17"/>
      <c r="G513" s="16"/>
      <c r="H513" s="18"/>
      <c r="I513" s="17"/>
      <c r="J513" s="17"/>
      <c r="K513" s="16"/>
      <c r="L513" s="19"/>
    </row>
    <row r="514" spans="2:12">
      <c r="B514" s="16"/>
      <c r="C514" s="16"/>
      <c r="D514" s="17"/>
      <c r="E514" s="17"/>
      <c r="F514" s="17"/>
      <c r="G514" s="16"/>
      <c r="H514" s="18"/>
      <c r="I514" s="17"/>
      <c r="J514" s="17"/>
      <c r="K514" s="16"/>
      <c r="L514" s="19"/>
    </row>
    <row r="515" spans="2:12">
      <c r="B515" s="16"/>
      <c r="C515" s="16"/>
      <c r="D515" s="17"/>
      <c r="E515" s="17"/>
      <c r="F515" s="17"/>
      <c r="G515" s="16"/>
      <c r="H515" s="18"/>
      <c r="I515" s="17"/>
      <c r="J515" s="17"/>
      <c r="K515" s="16"/>
      <c r="L515" s="19"/>
    </row>
    <row r="516" spans="2:12">
      <c r="B516" s="16"/>
      <c r="C516" s="16"/>
      <c r="D516" s="17"/>
      <c r="E516" s="17"/>
      <c r="F516" s="17"/>
      <c r="G516" s="16"/>
      <c r="H516" s="18"/>
      <c r="I516" s="17"/>
      <c r="J516" s="17"/>
      <c r="K516" s="16"/>
      <c r="L516" s="19"/>
    </row>
    <row r="517" spans="2:12">
      <c r="B517" s="16"/>
      <c r="C517" s="16"/>
      <c r="D517" s="17"/>
      <c r="E517" s="17"/>
      <c r="F517" s="17"/>
      <c r="G517" s="16"/>
      <c r="H517" s="18"/>
      <c r="I517" s="17"/>
      <c r="J517" s="17"/>
      <c r="K517" s="16"/>
      <c r="L517" s="19"/>
    </row>
    <row r="518" spans="2:12">
      <c r="B518" s="16"/>
      <c r="C518" s="16"/>
      <c r="D518" s="17"/>
      <c r="E518" s="17"/>
      <c r="F518" s="17"/>
      <c r="G518" s="16"/>
      <c r="H518" s="18"/>
      <c r="I518" s="17"/>
      <c r="J518" s="17"/>
      <c r="K518" s="16"/>
      <c r="L518" s="19"/>
    </row>
    <row r="519" spans="2:12">
      <c r="B519" s="16"/>
      <c r="C519" s="16"/>
      <c r="D519" s="17"/>
      <c r="E519" s="17"/>
      <c r="F519" s="17"/>
      <c r="G519" s="16"/>
      <c r="H519" s="18"/>
      <c r="I519" s="17"/>
      <c r="J519" s="17"/>
      <c r="K519" s="16"/>
      <c r="L519" s="19"/>
    </row>
    <row r="520" spans="2:12">
      <c r="B520" s="16"/>
      <c r="C520" s="16"/>
      <c r="D520" s="17"/>
      <c r="E520" s="17"/>
      <c r="F520" s="17"/>
      <c r="G520" s="16"/>
      <c r="H520" s="18"/>
      <c r="I520" s="17"/>
      <c r="J520" s="17"/>
      <c r="K520" s="16"/>
      <c r="L520" s="19"/>
    </row>
    <row r="521" spans="2:12">
      <c r="B521" s="16"/>
      <c r="C521" s="16"/>
      <c r="D521" s="17"/>
      <c r="E521" s="17"/>
      <c r="F521" s="17"/>
      <c r="G521" s="16"/>
      <c r="H521" s="18"/>
      <c r="I521" s="17"/>
      <c r="J521" s="17"/>
      <c r="K521" s="16"/>
      <c r="L521" s="19"/>
    </row>
    <row r="522" spans="2:12">
      <c r="B522" s="16"/>
      <c r="C522" s="16"/>
      <c r="D522" s="17"/>
      <c r="E522" s="17"/>
      <c r="F522" s="17"/>
      <c r="G522" s="16"/>
      <c r="H522" s="18"/>
      <c r="I522" s="17"/>
      <c r="J522" s="17"/>
      <c r="K522" s="16"/>
      <c r="L522" s="19"/>
    </row>
    <row r="523" spans="2:12">
      <c r="B523" s="16"/>
      <c r="C523" s="16"/>
      <c r="D523" s="17"/>
      <c r="E523" s="17"/>
      <c r="F523" s="17"/>
      <c r="G523" s="16"/>
      <c r="H523" s="18"/>
      <c r="I523" s="17"/>
      <c r="J523" s="17"/>
      <c r="K523" s="16"/>
      <c r="L523" s="19"/>
    </row>
    <row r="524" spans="2:12">
      <c r="B524" s="16"/>
      <c r="C524" s="16"/>
      <c r="D524" s="17"/>
      <c r="E524" s="17"/>
      <c r="F524" s="17"/>
      <c r="G524" s="16"/>
      <c r="H524" s="18"/>
      <c r="I524" s="17"/>
      <c r="J524" s="17"/>
      <c r="K524" s="16"/>
      <c r="L524" s="19"/>
    </row>
    <row r="525" spans="2:12">
      <c r="B525" s="16"/>
      <c r="C525" s="16"/>
      <c r="D525" s="17"/>
      <c r="E525" s="17"/>
      <c r="F525" s="17"/>
      <c r="G525" s="16"/>
      <c r="H525" s="18"/>
      <c r="I525" s="17"/>
      <c r="J525" s="17"/>
      <c r="K525" s="16"/>
      <c r="L525" s="19"/>
    </row>
    <row r="526" spans="2:12">
      <c r="B526" s="16"/>
      <c r="C526" s="16"/>
      <c r="D526" s="17"/>
      <c r="E526" s="17"/>
      <c r="F526" s="17"/>
      <c r="G526" s="16"/>
      <c r="H526" s="18"/>
      <c r="I526" s="17"/>
      <c r="J526" s="17"/>
      <c r="K526" s="16"/>
      <c r="L526" s="19"/>
    </row>
    <row r="527" spans="2:12">
      <c r="B527" s="16"/>
      <c r="C527" s="16"/>
      <c r="D527" s="17"/>
      <c r="E527" s="17"/>
      <c r="F527" s="17"/>
      <c r="G527" s="16"/>
      <c r="H527" s="18"/>
      <c r="I527" s="17"/>
      <c r="J527" s="17"/>
      <c r="K527" s="16"/>
      <c r="L527" s="19"/>
    </row>
    <row r="528" spans="2:12">
      <c r="B528" s="16"/>
      <c r="C528" s="16"/>
      <c r="D528" s="17"/>
      <c r="E528" s="17"/>
      <c r="F528" s="17"/>
      <c r="G528" s="16"/>
      <c r="H528" s="18"/>
      <c r="I528" s="17"/>
      <c r="J528" s="17"/>
      <c r="K528" s="16"/>
      <c r="L528" s="19"/>
    </row>
    <row r="529" spans="2:12">
      <c r="B529" s="16"/>
      <c r="C529" s="16"/>
      <c r="D529" s="17"/>
      <c r="E529" s="17"/>
      <c r="F529" s="17"/>
      <c r="G529" s="16"/>
      <c r="H529" s="18"/>
      <c r="I529" s="17"/>
      <c r="J529" s="17"/>
      <c r="K529" s="16"/>
      <c r="L529" s="19"/>
    </row>
    <row r="530" spans="2:12">
      <c r="B530" s="16"/>
      <c r="C530" s="16"/>
      <c r="D530" s="17"/>
      <c r="E530" s="17"/>
      <c r="F530" s="17"/>
      <c r="G530" s="16"/>
      <c r="H530" s="18"/>
      <c r="I530" s="17"/>
      <c r="J530" s="17"/>
      <c r="K530" s="16"/>
      <c r="L530" s="19"/>
    </row>
    <row r="531" spans="2:12">
      <c r="B531" s="16"/>
      <c r="C531" s="16"/>
      <c r="D531" s="17"/>
      <c r="E531" s="17"/>
      <c r="F531" s="17"/>
      <c r="G531" s="16"/>
      <c r="H531" s="18"/>
      <c r="I531" s="17"/>
      <c r="J531" s="17"/>
      <c r="K531" s="16"/>
      <c r="L531" s="19"/>
    </row>
    <row r="532" spans="2:12">
      <c r="B532" s="16"/>
      <c r="C532" s="16"/>
      <c r="D532" s="17"/>
      <c r="E532" s="17"/>
      <c r="F532" s="17"/>
      <c r="G532" s="16"/>
      <c r="H532" s="18"/>
      <c r="I532" s="17"/>
      <c r="J532" s="17"/>
      <c r="K532" s="16"/>
      <c r="L532" s="19"/>
    </row>
    <row r="533" spans="2:12">
      <c r="B533" s="16"/>
      <c r="C533" s="16"/>
      <c r="D533" s="17"/>
      <c r="E533" s="17"/>
      <c r="F533" s="17"/>
      <c r="G533" s="16"/>
      <c r="H533" s="18"/>
      <c r="I533" s="17"/>
      <c r="J533" s="17"/>
      <c r="K533" s="16"/>
      <c r="L533" s="19"/>
    </row>
    <row r="534" spans="2:12">
      <c r="B534" s="16"/>
      <c r="C534" s="16"/>
      <c r="D534" s="17"/>
      <c r="E534" s="17"/>
      <c r="F534" s="17"/>
      <c r="G534" s="16"/>
      <c r="H534" s="18"/>
      <c r="I534" s="17"/>
      <c r="J534" s="17"/>
      <c r="K534" s="16"/>
      <c r="L534" s="19"/>
    </row>
    <row r="535" spans="2:12">
      <c r="B535" s="16"/>
      <c r="C535" s="16"/>
      <c r="D535" s="17"/>
      <c r="E535" s="17"/>
      <c r="F535" s="17"/>
      <c r="G535" s="16"/>
      <c r="H535" s="18"/>
      <c r="I535" s="17"/>
      <c r="J535" s="17"/>
      <c r="K535" s="16"/>
      <c r="L535" s="19"/>
    </row>
    <row r="536" spans="2:12">
      <c r="B536" s="16"/>
      <c r="C536" s="16"/>
      <c r="D536" s="17"/>
      <c r="E536" s="17"/>
      <c r="F536" s="17"/>
      <c r="G536" s="16"/>
      <c r="H536" s="18"/>
      <c r="I536" s="17"/>
      <c r="J536" s="17"/>
      <c r="K536" s="16"/>
      <c r="L536" s="19"/>
    </row>
    <row r="537" spans="2:12">
      <c r="B537" s="16"/>
      <c r="C537" s="16"/>
      <c r="D537" s="17"/>
      <c r="E537" s="17"/>
      <c r="F537" s="17"/>
      <c r="G537" s="16"/>
      <c r="H537" s="18"/>
      <c r="I537" s="17"/>
      <c r="J537" s="17"/>
      <c r="K537" s="16"/>
      <c r="L537" s="19"/>
    </row>
    <row r="538" spans="2:12">
      <c r="B538" s="16"/>
      <c r="C538" s="16"/>
      <c r="D538" s="17"/>
      <c r="E538" s="17"/>
      <c r="F538" s="17"/>
      <c r="G538" s="16"/>
      <c r="H538" s="18"/>
      <c r="I538" s="17"/>
      <c r="J538" s="17"/>
      <c r="K538" s="16"/>
      <c r="L538" s="19"/>
    </row>
    <row r="539" spans="2:12">
      <c r="B539" s="16"/>
      <c r="C539" s="16"/>
      <c r="D539" s="17"/>
      <c r="E539" s="17"/>
      <c r="F539" s="17"/>
      <c r="G539" s="16"/>
      <c r="H539" s="18"/>
      <c r="I539" s="17"/>
      <c r="J539" s="17"/>
      <c r="K539" s="16"/>
      <c r="L539" s="19"/>
    </row>
    <row r="540" spans="2:12">
      <c r="B540" s="16"/>
      <c r="C540" s="16"/>
      <c r="D540" s="17"/>
      <c r="E540" s="17"/>
      <c r="F540" s="17"/>
      <c r="G540" s="16"/>
      <c r="H540" s="18"/>
      <c r="I540" s="17"/>
      <c r="J540" s="17"/>
      <c r="K540" s="16"/>
      <c r="L540" s="19"/>
    </row>
    <row r="541" spans="2:12">
      <c r="B541" s="16"/>
      <c r="C541" s="16"/>
      <c r="D541" s="17"/>
      <c r="E541" s="17"/>
      <c r="F541" s="17"/>
      <c r="G541" s="16"/>
      <c r="H541" s="18"/>
      <c r="I541" s="17"/>
      <c r="J541" s="17"/>
      <c r="K541" s="16"/>
      <c r="L541" s="19"/>
    </row>
    <row r="542" spans="2:12">
      <c r="B542" s="16"/>
      <c r="C542" s="16"/>
      <c r="D542" s="17"/>
      <c r="E542" s="17"/>
      <c r="F542" s="17"/>
      <c r="G542" s="16"/>
      <c r="H542" s="18"/>
      <c r="I542" s="17"/>
      <c r="J542" s="17"/>
      <c r="K542" s="16"/>
      <c r="L542" s="19"/>
    </row>
    <row r="543" spans="2:12">
      <c r="B543" s="16"/>
      <c r="C543" s="16"/>
      <c r="D543" s="17"/>
      <c r="E543" s="17"/>
      <c r="F543" s="17"/>
      <c r="G543" s="16"/>
      <c r="H543" s="18"/>
      <c r="I543" s="17"/>
      <c r="J543" s="17"/>
      <c r="K543" s="16"/>
      <c r="L543" s="19"/>
    </row>
    <row r="544" spans="2:12">
      <c r="B544" s="16"/>
      <c r="C544" s="16"/>
      <c r="D544" s="17"/>
      <c r="E544" s="17"/>
      <c r="F544" s="17"/>
      <c r="G544" s="16"/>
      <c r="H544" s="18"/>
      <c r="I544" s="17"/>
      <c r="J544" s="17"/>
      <c r="K544" s="16"/>
      <c r="L544" s="19"/>
    </row>
    <row r="545" spans="2:12">
      <c r="B545" s="16"/>
      <c r="C545" s="16"/>
      <c r="D545" s="17"/>
      <c r="E545" s="17"/>
      <c r="F545" s="17"/>
      <c r="G545" s="16"/>
      <c r="H545" s="18"/>
      <c r="I545" s="17"/>
      <c r="J545" s="17"/>
      <c r="K545" s="16"/>
      <c r="L545" s="19"/>
    </row>
    <row r="546" spans="2:12">
      <c r="B546" s="16"/>
      <c r="C546" s="16"/>
      <c r="D546" s="17"/>
      <c r="E546" s="17"/>
      <c r="F546" s="17"/>
      <c r="G546" s="16"/>
      <c r="H546" s="18"/>
      <c r="I546" s="17"/>
      <c r="J546" s="17"/>
      <c r="K546" s="16"/>
      <c r="L546" s="19"/>
    </row>
    <row r="547" spans="2:12">
      <c r="B547" s="16"/>
      <c r="C547" s="16"/>
      <c r="D547" s="17"/>
      <c r="E547" s="17"/>
      <c r="F547" s="17"/>
      <c r="G547" s="16"/>
      <c r="H547" s="18"/>
      <c r="I547" s="17"/>
      <c r="J547" s="17"/>
      <c r="K547" s="16"/>
      <c r="L547" s="19"/>
    </row>
    <row r="548" spans="2:12">
      <c r="B548" s="16"/>
      <c r="C548" s="16"/>
      <c r="D548" s="17"/>
      <c r="E548" s="17"/>
      <c r="F548" s="17"/>
      <c r="G548" s="16"/>
      <c r="H548" s="18"/>
      <c r="I548" s="17"/>
      <c r="J548" s="17"/>
      <c r="K548" s="16"/>
      <c r="L548" s="19"/>
    </row>
    <row r="549" spans="2:12">
      <c r="B549" s="16"/>
      <c r="C549" s="16"/>
      <c r="D549" s="17"/>
      <c r="E549" s="17"/>
      <c r="F549" s="17"/>
      <c r="G549" s="16"/>
      <c r="H549" s="18"/>
      <c r="I549" s="17"/>
      <c r="J549" s="17"/>
      <c r="K549" s="16"/>
      <c r="L549" s="19"/>
    </row>
    <row r="550" spans="2:12">
      <c r="B550" s="16"/>
      <c r="C550" s="16"/>
      <c r="D550" s="17"/>
      <c r="E550" s="17"/>
      <c r="F550" s="17"/>
      <c r="G550" s="16"/>
      <c r="H550" s="18"/>
      <c r="I550" s="17"/>
      <c r="J550" s="17"/>
      <c r="K550" s="16"/>
      <c r="L550" s="19"/>
    </row>
    <row r="551" spans="2:12">
      <c r="B551" s="16"/>
      <c r="C551" s="16"/>
      <c r="D551" s="17"/>
      <c r="E551" s="17"/>
      <c r="F551" s="17"/>
      <c r="G551" s="16"/>
      <c r="H551" s="18"/>
      <c r="I551" s="17"/>
      <c r="J551" s="17"/>
      <c r="K551" s="16"/>
      <c r="L551" s="19"/>
    </row>
    <row r="552" spans="2:12">
      <c r="B552" s="16"/>
      <c r="C552" s="16"/>
      <c r="D552" s="17"/>
      <c r="E552" s="17"/>
      <c r="F552" s="17"/>
      <c r="G552" s="16"/>
      <c r="H552" s="18"/>
      <c r="I552" s="17"/>
      <c r="J552" s="17"/>
      <c r="K552" s="16"/>
      <c r="L552" s="19"/>
    </row>
    <row r="553" spans="2:12">
      <c r="B553" s="16"/>
      <c r="C553" s="16"/>
      <c r="D553" s="17"/>
      <c r="E553" s="17"/>
      <c r="F553" s="17"/>
      <c r="G553" s="16"/>
      <c r="H553" s="18"/>
      <c r="I553" s="17"/>
      <c r="J553" s="17"/>
      <c r="K553" s="16"/>
      <c r="L553" s="19"/>
    </row>
    <row r="554" spans="2:12">
      <c r="B554" s="16"/>
      <c r="C554" s="16"/>
      <c r="D554" s="17"/>
      <c r="E554" s="17"/>
      <c r="F554" s="17"/>
      <c r="G554" s="16"/>
      <c r="H554" s="18"/>
      <c r="I554" s="17"/>
      <c r="J554" s="17"/>
      <c r="K554" s="16"/>
      <c r="L554" s="19"/>
    </row>
    <row r="555" spans="2:12">
      <c r="B555" s="16"/>
      <c r="C555" s="16"/>
      <c r="D555" s="17"/>
      <c r="E555" s="17"/>
      <c r="F555" s="17"/>
      <c r="G555" s="16"/>
      <c r="H555" s="18"/>
      <c r="I555" s="17"/>
      <c r="J555" s="17"/>
      <c r="K555" s="16"/>
      <c r="L555" s="19"/>
    </row>
    <row r="556" spans="2:12">
      <c r="B556" s="16"/>
      <c r="C556" s="16"/>
      <c r="D556" s="17"/>
      <c r="E556" s="17"/>
      <c r="F556" s="17"/>
      <c r="G556" s="16"/>
      <c r="H556" s="18"/>
      <c r="I556" s="17"/>
      <c r="J556" s="17"/>
      <c r="K556" s="16"/>
      <c r="L556" s="19"/>
    </row>
    <row r="557" spans="2:12">
      <c r="B557" s="16"/>
      <c r="C557" s="16"/>
      <c r="D557" s="17"/>
      <c r="E557" s="17"/>
      <c r="F557" s="17"/>
      <c r="G557" s="16"/>
      <c r="H557" s="18"/>
      <c r="I557" s="17"/>
      <c r="J557" s="17"/>
      <c r="K557" s="16"/>
      <c r="L557" s="19"/>
    </row>
    <row r="558" spans="2:12">
      <c r="B558" s="16"/>
      <c r="C558" s="16"/>
      <c r="D558" s="17"/>
      <c r="E558" s="17"/>
      <c r="F558" s="17"/>
      <c r="G558" s="16"/>
      <c r="H558" s="18"/>
      <c r="I558" s="17"/>
      <c r="J558" s="17"/>
      <c r="K558" s="16"/>
      <c r="L558" s="19"/>
    </row>
    <row r="559" spans="2:12">
      <c r="B559" s="16"/>
      <c r="C559" s="16"/>
      <c r="D559" s="17"/>
      <c r="E559" s="17"/>
      <c r="F559" s="17"/>
      <c r="G559" s="16"/>
      <c r="H559" s="18"/>
      <c r="I559" s="17"/>
      <c r="J559" s="17"/>
      <c r="K559" s="16"/>
      <c r="L559" s="19"/>
    </row>
    <row r="560" spans="2:12">
      <c r="B560" s="16"/>
      <c r="C560" s="16"/>
      <c r="D560" s="17"/>
      <c r="E560" s="17"/>
      <c r="F560" s="17"/>
      <c r="G560" s="16"/>
      <c r="H560" s="18"/>
      <c r="I560" s="17"/>
      <c r="J560" s="17"/>
      <c r="K560" s="16"/>
      <c r="L560" s="19"/>
    </row>
    <row r="561" spans="2:12">
      <c r="B561" s="16"/>
      <c r="C561" s="16"/>
      <c r="D561" s="17"/>
      <c r="E561" s="17"/>
      <c r="F561" s="17"/>
      <c r="G561" s="16"/>
      <c r="H561" s="18"/>
      <c r="I561" s="17"/>
      <c r="J561" s="17"/>
      <c r="K561" s="16"/>
      <c r="L561" s="19"/>
    </row>
    <row r="562" spans="2:12">
      <c r="B562" s="16"/>
      <c r="C562" s="16"/>
      <c r="D562" s="17"/>
      <c r="E562" s="17"/>
      <c r="F562" s="17"/>
      <c r="G562" s="16"/>
      <c r="H562" s="18"/>
      <c r="I562" s="17"/>
      <c r="J562" s="17"/>
      <c r="K562" s="16"/>
      <c r="L562" s="19"/>
    </row>
    <row r="563" spans="2:12">
      <c r="B563" s="16"/>
      <c r="C563" s="16"/>
      <c r="D563" s="17"/>
      <c r="E563" s="17"/>
      <c r="F563" s="17"/>
      <c r="G563" s="16"/>
      <c r="H563" s="18"/>
      <c r="I563" s="17"/>
      <c r="J563" s="17"/>
      <c r="K563" s="16"/>
      <c r="L563" s="19"/>
    </row>
    <row r="564" spans="2:12">
      <c r="B564" s="16"/>
      <c r="C564" s="16"/>
      <c r="D564" s="17"/>
      <c r="E564" s="17"/>
      <c r="F564" s="17"/>
      <c r="G564" s="16"/>
      <c r="H564" s="18"/>
      <c r="I564" s="17"/>
      <c r="J564" s="17"/>
      <c r="K564" s="16"/>
      <c r="L564" s="19"/>
    </row>
    <row r="565" spans="2:12">
      <c r="B565" s="16"/>
      <c r="C565" s="16"/>
      <c r="D565" s="17"/>
      <c r="E565" s="17"/>
      <c r="F565" s="17"/>
      <c r="G565" s="16"/>
      <c r="H565" s="18"/>
      <c r="I565" s="17"/>
      <c r="J565" s="17"/>
      <c r="K565" s="16"/>
      <c r="L565" s="19"/>
    </row>
    <row r="566" spans="2:12">
      <c r="B566" s="16"/>
      <c r="C566" s="16"/>
      <c r="D566" s="17"/>
      <c r="E566" s="17"/>
      <c r="F566" s="17"/>
      <c r="G566" s="16"/>
      <c r="H566" s="18"/>
      <c r="I566" s="17"/>
      <c r="J566" s="17"/>
      <c r="K566" s="16"/>
      <c r="L566" s="19"/>
    </row>
    <row r="567" spans="2:12">
      <c r="B567" s="16"/>
      <c r="C567" s="16"/>
      <c r="D567" s="17"/>
      <c r="E567" s="17"/>
      <c r="F567" s="17"/>
      <c r="G567" s="16"/>
      <c r="H567" s="18"/>
      <c r="I567" s="17"/>
      <c r="J567" s="17"/>
      <c r="K567" s="16"/>
      <c r="L567" s="19"/>
    </row>
    <row r="568" spans="2:12">
      <c r="B568" s="16"/>
      <c r="C568" s="16"/>
      <c r="D568" s="17"/>
      <c r="E568" s="17"/>
      <c r="F568" s="17"/>
      <c r="G568" s="16"/>
      <c r="H568" s="18"/>
      <c r="I568" s="17"/>
      <c r="J568" s="17"/>
      <c r="K568" s="16"/>
      <c r="L568" s="19"/>
    </row>
    <row r="569" spans="2:12">
      <c r="B569" s="16"/>
      <c r="C569" s="16"/>
      <c r="D569" s="17"/>
      <c r="E569" s="17"/>
      <c r="F569" s="17"/>
      <c r="G569" s="16"/>
      <c r="H569" s="18"/>
      <c r="I569" s="17"/>
      <c r="J569" s="17"/>
      <c r="K569" s="16"/>
      <c r="L569" s="19"/>
    </row>
    <row r="570" spans="2:12">
      <c r="B570" s="16"/>
      <c r="C570" s="16"/>
      <c r="D570" s="17"/>
      <c r="E570" s="17"/>
      <c r="F570" s="17"/>
      <c r="G570" s="16"/>
      <c r="H570" s="18"/>
      <c r="I570" s="17"/>
      <c r="J570" s="17"/>
      <c r="K570" s="16"/>
      <c r="L570" s="19"/>
    </row>
    <row r="571" spans="2:12">
      <c r="B571" s="16"/>
      <c r="C571" s="16"/>
      <c r="D571" s="17"/>
      <c r="E571" s="17"/>
      <c r="F571" s="17"/>
      <c r="G571" s="16"/>
      <c r="H571" s="18"/>
      <c r="I571" s="17"/>
      <c r="J571" s="17"/>
      <c r="K571" s="16"/>
      <c r="L571" s="19"/>
    </row>
    <row r="572" spans="2:12">
      <c r="B572" s="16"/>
      <c r="C572" s="16"/>
      <c r="D572" s="17"/>
      <c r="E572" s="17"/>
      <c r="F572" s="17"/>
      <c r="G572" s="16"/>
      <c r="H572" s="18"/>
      <c r="I572" s="17"/>
      <c r="J572" s="17"/>
      <c r="K572" s="16"/>
      <c r="L572" s="19"/>
    </row>
    <row r="573" spans="2:12">
      <c r="B573" s="16"/>
      <c r="C573" s="16"/>
      <c r="D573" s="17"/>
      <c r="E573" s="17"/>
      <c r="F573" s="17"/>
      <c r="G573" s="16"/>
      <c r="H573" s="18"/>
      <c r="I573" s="17"/>
      <c r="J573" s="17"/>
      <c r="K573" s="16"/>
      <c r="L573" s="19"/>
    </row>
    <row r="574" spans="2:12">
      <c r="B574" s="16"/>
      <c r="C574" s="16"/>
      <c r="D574" s="17"/>
      <c r="E574" s="17"/>
      <c r="F574" s="17"/>
      <c r="G574" s="16"/>
      <c r="H574" s="18"/>
      <c r="I574" s="17"/>
      <c r="J574" s="17"/>
      <c r="K574" s="16"/>
      <c r="L574" s="19"/>
    </row>
    <row r="575" spans="2:12">
      <c r="B575" s="16"/>
      <c r="C575" s="16"/>
      <c r="D575" s="17"/>
      <c r="E575" s="17"/>
      <c r="F575" s="17"/>
      <c r="G575" s="16"/>
      <c r="H575" s="18"/>
      <c r="I575" s="17"/>
      <c r="J575" s="17"/>
      <c r="K575" s="16"/>
      <c r="L575" s="19"/>
    </row>
    <row r="576" spans="2:12">
      <c r="B576" s="16"/>
      <c r="C576" s="16"/>
      <c r="D576" s="17"/>
      <c r="E576" s="17"/>
      <c r="F576" s="17"/>
      <c r="G576" s="16"/>
      <c r="H576" s="18"/>
      <c r="I576" s="17"/>
      <c r="J576" s="17"/>
      <c r="K576" s="16"/>
      <c r="L576" s="19"/>
    </row>
    <row r="577" spans="2:12">
      <c r="B577" s="16"/>
      <c r="C577" s="16"/>
      <c r="D577" s="17"/>
      <c r="E577" s="17"/>
      <c r="F577" s="17"/>
      <c r="G577" s="16"/>
      <c r="H577" s="18"/>
      <c r="I577" s="17"/>
      <c r="J577" s="17"/>
      <c r="K577" s="16"/>
      <c r="L577" s="19"/>
    </row>
    <row r="578" spans="2:12">
      <c r="B578" s="16"/>
      <c r="C578" s="16"/>
      <c r="D578" s="17"/>
      <c r="E578" s="17"/>
      <c r="F578" s="17"/>
      <c r="G578" s="16"/>
      <c r="H578" s="18"/>
      <c r="I578" s="17"/>
      <c r="J578" s="17"/>
      <c r="K578" s="16"/>
      <c r="L578" s="19"/>
    </row>
    <row r="579" spans="2:12">
      <c r="B579" s="16"/>
      <c r="C579" s="16"/>
      <c r="D579" s="17"/>
      <c r="E579" s="17"/>
      <c r="F579" s="17"/>
      <c r="G579" s="16"/>
      <c r="H579" s="18"/>
      <c r="I579" s="17"/>
      <c r="J579" s="17"/>
      <c r="K579" s="16"/>
      <c r="L579" s="19"/>
    </row>
    <row r="580" spans="2:12">
      <c r="B580" s="16"/>
      <c r="C580" s="16"/>
      <c r="D580" s="17"/>
      <c r="E580" s="17"/>
      <c r="F580" s="17"/>
      <c r="G580" s="16"/>
      <c r="H580" s="18"/>
      <c r="I580" s="17"/>
      <c r="J580" s="17"/>
      <c r="K580" s="16"/>
      <c r="L580" s="19"/>
    </row>
    <row r="581" spans="2:12">
      <c r="B581" s="16"/>
      <c r="C581" s="16"/>
      <c r="D581" s="17"/>
      <c r="E581" s="17"/>
      <c r="F581" s="17"/>
      <c r="G581" s="16"/>
      <c r="H581" s="18"/>
      <c r="I581" s="17"/>
      <c r="J581" s="17"/>
      <c r="K581" s="16"/>
      <c r="L581" s="19"/>
    </row>
    <row r="582" spans="2:12">
      <c r="B582" s="16"/>
      <c r="C582" s="16"/>
      <c r="D582" s="17"/>
      <c r="E582" s="17"/>
      <c r="F582" s="17"/>
      <c r="G582" s="16"/>
      <c r="H582" s="18"/>
      <c r="I582" s="17"/>
      <c r="J582" s="17"/>
      <c r="K582" s="16"/>
      <c r="L582" s="19"/>
    </row>
    <row r="583" spans="2:12">
      <c r="B583" s="16"/>
      <c r="C583" s="16"/>
      <c r="D583" s="17"/>
      <c r="E583" s="17"/>
      <c r="F583" s="17"/>
      <c r="G583" s="16"/>
      <c r="H583" s="18"/>
      <c r="I583" s="17"/>
      <c r="J583" s="17"/>
      <c r="K583" s="16"/>
      <c r="L583" s="19"/>
    </row>
    <row r="584" spans="2:12">
      <c r="B584" s="16"/>
      <c r="C584" s="16"/>
      <c r="D584" s="17"/>
      <c r="E584" s="17"/>
      <c r="F584" s="17"/>
      <c r="G584" s="16"/>
      <c r="H584" s="18"/>
      <c r="I584" s="17"/>
      <c r="J584" s="17"/>
      <c r="K584" s="16"/>
      <c r="L584" s="19"/>
    </row>
    <row r="585" spans="2:12">
      <c r="B585" s="16"/>
      <c r="C585" s="16"/>
      <c r="D585" s="17"/>
      <c r="E585" s="17"/>
      <c r="F585" s="17"/>
      <c r="G585" s="16"/>
      <c r="H585" s="18"/>
      <c r="I585" s="17"/>
      <c r="J585" s="17"/>
      <c r="K585" s="16"/>
      <c r="L585" s="19"/>
    </row>
    <row r="586" spans="2:12">
      <c r="B586" s="16"/>
      <c r="C586" s="16"/>
      <c r="D586" s="17"/>
      <c r="E586" s="17"/>
      <c r="F586" s="17"/>
      <c r="G586" s="16"/>
      <c r="H586" s="18"/>
      <c r="I586" s="17"/>
      <c r="J586" s="17"/>
      <c r="K586" s="16"/>
      <c r="L586" s="19"/>
    </row>
    <row r="587" spans="2:12">
      <c r="B587" s="16"/>
      <c r="C587" s="16"/>
      <c r="D587" s="17"/>
      <c r="E587" s="17"/>
      <c r="F587" s="17"/>
      <c r="G587" s="16"/>
      <c r="H587" s="18"/>
      <c r="I587" s="17"/>
      <c r="J587" s="17"/>
      <c r="K587" s="16"/>
      <c r="L587" s="19"/>
    </row>
    <row r="588" spans="2:12">
      <c r="B588" s="16"/>
      <c r="C588" s="16"/>
      <c r="D588" s="17"/>
      <c r="E588" s="17"/>
      <c r="F588" s="17"/>
      <c r="G588" s="16"/>
      <c r="H588" s="18"/>
      <c r="I588" s="17"/>
      <c r="J588" s="17"/>
      <c r="K588" s="16"/>
      <c r="L588" s="19"/>
    </row>
    <row r="589" spans="2:12">
      <c r="B589" s="16"/>
      <c r="C589" s="16"/>
      <c r="D589" s="17"/>
      <c r="E589" s="17"/>
      <c r="F589" s="17"/>
      <c r="G589" s="16"/>
      <c r="H589" s="18"/>
      <c r="I589" s="17"/>
      <c r="J589" s="17"/>
      <c r="K589" s="16"/>
      <c r="L589" s="19"/>
    </row>
    <row r="590" spans="2:12">
      <c r="B590" s="16"/>
      <c r="C590" s="16"/>
      <c r="D590" s="17"/>
      <c r="E590" s="17"/>
      <c r="F590" s="17"/>
      <c r="G590" s="16"/>
      <c r="H590" s="18"/>
      <c r="I590" s="17"/>
      <c r="J590" s="17"/>
      <c r="K590" s="16"/>
      <c r="L590" s="19"/>
    </row>
    <row r="591" spans="2:12">
      <c r="B591" s="16"/>
      <c r="C591" s="16"/>
      <c r="D591" s="17"/>
      <c r="E591" s="17"/>
      <c r="F591" s="17"/>
      <c r="G591" s="16"/>
      <c r="H591" s="18"/>
      <c r="I591" s="17"/>
      <c r="J591" s="17"/>
      <c r="K591" s="16"/>
      <c r="L591" s="19"/>
    </row>
    <row r="592" spans="2:12">
      <c r="B592" s="16"/>
      <c r="C592" s="16"/>
      <c r="D592" s="17"/>
      <c r="E592" s="17"/>
      <c r="F592" s="17"/>
      <c r="G592" s="16"/>
      <c r="H592" s="18"/>
      <c r="I592" s="17"/>
      <c r="J592" s="17"/>
      <c r="K592" s="16"/>
      <c r="L592" s="19"/>
    </row>
    <row r="593" spans="2:12">
      <c r="B593" s="16"/>
      <c r="C593" s="16"/>
      <c r="D593" s="17"/>
      <c r="E593" s="17"/>
      <c r="F593" s="17"/>
      <c r="G593" s="16"/>
      <c r="H593" s="18"/>
      <c r="I593" s="17"/>
      <c r="J593" s="17"/>
      <c r="K593" s="16"/>
      <c r="L593" s="19"/>
    </row>
    <row r="594" spans="2:12">
      <c r="B594" s="16"/>
      <c r="C594" s="16"/>
      <c r="D594" s="17"/>
      <c r="E594" s="17"/>
      <c r="F594" s="17"/>
      <c r="G594" s="16"/>
      <c r="H594" s="18"/>
      <c r="I594" s="17"/>
      <c r="J594" s="17"/>
      <c r="K594" s="16"/>
      <c r="L594" s="19"/>
    </row>
    <row r="595" spans="2:12">
      <c r="B595" s="16"/>
      <c r="C595" s="16"/>
      <c r="D595" s="17"/>
      <c r="E595" s="17"/>
      <c r="F595" s="17"/>
      <c r="G595" s="16"/>
      <c r="H595" s="18"/>
      <c r="I595" s="17"/>
      <c r="J595" s="17"/>
      <c r="K595" s="16"/>
      <c r="L595" s="19"/>
    </row>
    <row r="596" spans="2:12">
      <c r="B596" s="16"/>
      <c r="C596" s="16"/>
      <c r="D596" s="17"/>
      <c r="E596" s="17"/>
      <c r="F596" s="17"/>
      <c r="G596" s="16"/>
      <c r="H596" s="18"/>
      <c r="I596" s="17"/>
      <c r="J596" s="17"/>
      <c r="K596" s="16"/>
      <c r="L596" s="19"/>
    </row>
    <row r="597" spans="2:12">
      <c r="B597" s="16"/>
      <c r="C597" s="16"/>
      <c r="D597" s="17"/>
      <c r="E597" s="17"/>
      <c r="F597" s="17"/>
      <c r="G597" s="16"/>
      <c r="H597" s="18"/>
      <c r="I597" s="17"/>
      <c r="J597" s="17"/>
      <c r="K597" s="16"/>
      <c r="L597" s="19"/>
    </row>
    <row r="598" spans="2:12">
      <c r="B598" s="16"/>
      <c r="C598" s="16"/>
      <c r="D598" s="17"/>
      <c r="E598" s="17"/>
      <c r="F598" s="17"/>
      <c r="G598" s="16"/>
      <c r="H598" s="18"/>
      <c r="I598" s="17"/>
      <c r="J598" s="17"/>
      <c r="K598" s="16"/>
      <c r="L598" s="19"/>
    </row>
    <row r="599" spans="2:12">
      <c r="B599" s="16"/>
      <c r="C599" s="16"/>
      <c r="D599" s="17"/>
      <c r="E599" s="17"/>
      <c r="F599" s="17"/>
      <c r="G599" s="16"/>
      <c r="H599" s="18"/>
      <c r="I599" s="17"/>
      <c r="J599" s="17"/>
      <c r="K599" s="16"/>
      <c r="L599" s="19"/>
    </row>
    <row r="600" spans="2:12">
      <c r="B600" s="16"/>
      <c r="C600" s="16"/>
      <c r="D600" s="17"/>
      <c r="E600" s="17"/>
      <c r="F600" s="17"/>
      <c r="G600" s="16"/>
      <c r="H600" s="18"/>
      <c r="I600" s="17"/>
      <c r="J600" s="17"/>
      <c r="K600" s="16"/>
      <c r="L600" s="19"/>
    </row>
    <row r="601" spans="2:12">
      <c r="B601" s="16"/>
      <c r="C601" s="16"/>
      <c r="D601" s="17"/>
      <c r="E601" s="17"/>
      <c r="F601" s="17"/>
      <c r="G601" s="16"/>
      <c r="H601" s="18"/>
      <c r="I601" s="17"/>
      <c r="J601" s="17"/>
      <c r="K601" s="16"/>
      <c r="L601" s="19"/>
    </row>
    <row r="602" spans="2:12">
      <c r="B602" s="16"/>
      <c r="C602" s="16"/>
      <c r="D602" s="17"/>
      <c r="E602" s="17"/>
      <c r="F602" s="17"/>
      <c r="G602" s="16"/>
      <c r="H602" s="18"/>
      <c r="I602" s="17"/>
      <c r="J602" s="17"/>
      <c r="K602" s="16"/>
      <c r="L602" s="19"/>
    </row>
    <row r="603" spans="2:12">
      <c r="B603" s="16"/>
      <c r="C603" s="16"/>
      <c r="D603" s="17"/>
      <c r="E603" s="17"/>
      <c r="F603" s="17"/>
      <c r="G603" s="16"/>
      <c r="H603" s="18"/>
      <c r="I603" s="17"/>
      <c r="J603" s="17"/>
      <c r="K603" s="16"/>
      <c r="L603" s="19"/>
    </row>
    <row r="604" spans="2:12">
      <c r="B604" s="16"/>
      <c r="C604" s="16"/>
      <c r="D604" s="17"/>
      <c r="E604" s="17"/>
      <c r="F604" s="17"/>
      <c r="G604" s="16"/>
      <c r="H604" s="18"/>
      <c r="I604" s="17"/>
      <c r="J604" s="17"/>
      <c r="K604" s="16"/>
      <c r="L604" s="19"/>
    </row>
    <row r="605" spans="2:12">
      <c r="B605" s="16"/>
      <c r="C605" s="16"/>
      <c r="D605" s="17"/>
      <c r="E605" s="17"/>
      <c r="F605" s="17"/>
      <c r="G605" s="16"/>
      <c r="H605" s="18"/>
      <c r="I605" s="17"/>
      <c r="J605" s="17"/>
      <c r="K605" s="16"/>
      <c r="L605" s="19"/>
    </row>
    <row r="606" spans="2:12">
      <c r="B606" s="16"/>
      <c r="C606" s="16"/>
      <c r="D606" s="17"/>
      <c r="E606" s="17"/>
      <c r="F606" s="17"/>
      <c r="G606" s="16"/>
      <c r="H606" s="18"/>
      <c r="I606" s="17"/>
      <c r="J606" s="17"/>
      <c r="K606" s="16"/>
      <c r="L606" s="19"/>
    </row>
    <row r="607" spans="2:12">
      <c r="B607" s="16"/>
      <c r="C607" s="16"/>
      <c r="D607" s="17"/>
      <c r="E607" s="17"/>
      <c r="F607" s="17"/>
      <c r="G607" s="16"/>
      <c r="H607" s="18"/>
      <c r="I607" s="17"/>
      <c r="J607" s="17"/>
      <c r="K607" s="16"/>
      <c r="L607" s="19"/>
    </row>
    <row r="608" spans="2:12">
      <c r="B608" s="16"/>
      <c r="C608" s="16"/>
      <c r="D608" s="17"/>
      <c r="E608" s="17"/>
      <c r="F608" s="17"/>
      <c r="G608" s="16"/>
      <c r="H608" s="18"/>
      <c r="I608" s="17"/>
      <c r="J608" s="17"/>
      <c r="K608" s="16"/>
      <c r="L608" s="19"/>
    </row>
    <row r="609" spans="2:12">
      <c r="B609" s="16"/>
      <c r="C609" s="16"/>
      <c r="D609" s="17"/>
      <c r="E609" s="17"/>
      <c r="F609" s="17"/>
      <c r="G609" s="16"/>
      <c r="H609" s="18"/>
      <c r="I609" s="17"/>
      <c r="J609" s="17"/>
      <c r="K609" s="16"/>
      <c r="L609" s="19"/>
    </row>
    <row r="610" spans="2:12">
      <c r="B610" s="16"/>
      <c r="C610" s="16"/>
      <c r="D610" s="17"/>
      <c r="E610" s="17"/>
      <c r="F610" s="17"/>
      <c r="G610" s="16"/>
      <c r="H610" s="18"/>
      <c r="I610" s="17"/>
      <c r="J610" s="17"/>
      <c r="K610" s="16"/>
      <c r="L610" s="19"/>
    </row>
    <row r="611" spans="2:12">
      <c r="B611" s="16"/>
      <c r="C611" s="16"/>
      <c r="D611" s="17"/>
      <c r="E611" s="17"/>
      <c r="F611" s="17"/>
      <c r="G611" s="16"/>
      <c r="H611" s="18"/>
      <c r="I611" s="17"/>
      <c r="J611" s="17"/>
      <c r="K611" s="16"/>
      <c r="L611" s="19"/>
    </row>
    <row r="612" spans="2:12">
      <c r="B612" s="16"/>
      <c r="C612" s="16"/>
      <c r="D612" s="17"/>
      <c r="E612" s="17"/>
      <c r="F612" s="17"/>
      <c r="G612" s="16"/>
      <c r="H612" s="18"/>
      <c r="I612" s="17"/>
      <c r="J612" s="17"/>
      <c r="K612" s="16"/>
      <c r="L612" s="19"/>
    </row>
    <row r="613" spans="2:12">
      <c r="B613" s="16"/>
      <c r="C613" s="16"/>
      <c r="D613" s="17"/>
      <c r="E613" s="17"/>
      <c r="F613" s="17"/>
      <c r="G613" s="16"/>
      <c r="H613" s="18"/>
      <c r="I613" s="17"/>
      <c r="J613" s="17"/>
      <c r="K613" s="16"/>
      <c r="L613" s="19"/>
    </row>
    <row r="614" spans="2:12">
      <c r="B614" s="16"/>
      <c r="C614" s="16"/>
      <c r="D614" s="17"/>
      <c r="E614" s="17"/>
      <c r="F614" s="17"/>
      <c r="G614" s="16"/>
      <c r="H614" s="18"/>
      <c r="I614" s="17"/>
      <c r="J614" s="17"/>
      <c r="K614" s="16"/>
      <c r="L614" s="19"/>
    </row>
    <row r="615" spans="2:12">
      <c r="B615" s="16"/>
      <c r="C615" s="16"/>
      <c r="D615" s="17"/>
      <c r="E615" s="17"/>
      <c r="F615" s="17"/>
      <c r="G615" s="16"/>
      <c r="H615" s="18"/>
      <c r="I615" s="17"/>
      <c r="J615" s="17"/>
      <c r="K615" s="16"/>
      <c r="L615" s="19"/>
    </row>
    <row r="616" spans="2:12">
      <c r="B616" s="16"/>
      <c r="C616" s="16"/>
      <c r="D616" s="17"/>
      <c r="E616" s="17"/>
      <c r="F616" s="17"/>
      <c r="G616" s="16"/>
      <c r="H616" s="18"/>
      <c r="I616" s="17"/>
      <c r="J616" s="17"/>
      <c r="K616" s="16"/>
      <c r="L616" s="19"/>
    </row>
    <row r="617" spans="2:12">
      <c r="B617" s="16"/>
      <c r="C617" s="16"/>
      <c r="D617" s="17"/>
      <c r="E617" s="17"/>
      <c r="F617" s="17"/>
      <c r="G617" s="16"/>
      <c r="H617" s="18"/>
      <c r="I617" s="17"/>
      <c r="J617" s="17"/>
      <c r="K617" s="16"/>
      <c r="L617" s="19"/>
    </row>
    <row r="618" spans="2:12">
      <c r="B618" s="16"/>
      <c r="C618" s="16"/>
      <c r="D618" s="17"/>
      <c r="E618" s="17"/>
      <c r="F618" s="17"/>
      <c r="G618" s="16"/>
      <c r="H618" s="18"/>
      <c r="I618" s="17"/>
      <c r="J618" s="17"/>
      <c r="K618" s="16"/>
      <c r="L618" s="19"/>
    </row>
    <row r="619" spans="2:12">
      <c r="B619" s="16"/>
      <c r="C619" s="16"/>
      <c r="D619" s="17"/>
      <c r="E619" s="17"/>
      <c r="F619" s="17"/>
      <c r="G619" s="16"/>
      <c r="H619" s="18"/>
      <c r="I619" s="17"/>
      <c r="J619" s="17"/>
      <c r="K619" s="16"/>
      <c r="L619" s="19"/>
    </row>
    <row r="620" spans="2:12">
      <c r="B620" s="16"/>
      <c r="C620" s="16"/>
      <c r="D620" s="17"/>
      <c r="E620" s="17"/>
      <c r="F620" s="17"/>
      <c r="G620" s="16"/>
      <c r="H620" s="18"/>
      <c r="I620" s="17"/>
      <c r="J620" s="17"/>
      <c r="K620" s="16"/>
      <c r="L620" s="19"/>
    </row>
    <row r="621" spans="2:12">
      <c r="B621" s="16"/>
      <c r="C621" s="16"/>
      <c r="D621" s="17"/>
      <c r="E621" s="17"/>
      <c r="F621" s="17"/>
      <c r="G621" s="16"/>
      <c r="H621" s="18"/>
      <c r="I621" s="17"/>
      <c r="J621" s="17"/>
      <c r="K621" s="16"/>
      <c r="L621" s="19"/>
    </row>
    <row r="622" spans="2:12">
      <c r="B622" s="16"/>
      <c r="C622" s="16"/>
      <c r="D622" s="17"/>
      <c r="E622" s="17"/>
      <c r="F622" s="17"/>
      <c r="G622" s="16"/>
      <c r="H622" s="18"/>
      <c r="I622" s="17"/>
      <c r="J622" s="17"/>
      <c r="K622" s="16"/>
      <c r="L622" s="19"/>
    </row>
    <row r="623" spans="2:12">
      <c r="B623" s="16"/>
      <c r="C623" s="16"/>
      <c r="D623" s="17"/>
      <c r="E623" s="17"/>
      <c r="F623" s="17"/>
      <c r="G623" s="16"/>
      <c r="H623" s="18"/>
      <c r="I623" s="17"/>
      <c r="J623" s="17"/>
      <c r="K623" s="16"/>
      <c r="L623" s="19"/>
    </row>
    <row r="624" spans="2:12">
      <c r="B624" s="16"/>
      <c r="C624" s="16"/>
      <c r="D624" s="17"/>
      <c r="E624" s="17"/>
      <c r="F624" s="17"/>
      <c r="G624" s="16"/>
      <c r="H624" s="18"/>
      <c r="I624" s="17"/>
      <c r="J624" s="17"/>
      <c r="K624" s="16"/>
      <c r="L624" s="19"/>
    </row>
    <row r="625" spans="2:12">
      <c r="B625" s="16"/>
      <c r="C625" s="16"/>
      <c r="D625" s="17"/>
      <c r="E625" s="17"/>
      <c r="F625" s="17"/>
      <c r="G625" s="16"/>
      <c r="H625" s="18"/>
      <c r="I625" s="17"/>
      <c r="J625" s="17"/>
      <c r="K625" s="16"/>
      <c r="L625" s="19"/>
    </row>
    <row r="626" spans="2:12">
      <c r="B626" s="16"/>
      <c r="C626" s="16"/>
      <c r="D626" s="17"/>
      <c r="E626" s="17"/>
      <c r="F626" s="17"/>
      <c r="G626" s="16"/>
      <c r="H626" s="18"/>
      <c r="I626" s="17"/>
      <c r="J626" s="17"/>
      <c r="K626" s="16"/>
      <c r="L626" s="19"/>
    </row>
    <row r="627" spans="2:12">
      <c r="B627" s="16"/>
      <c r="C627" s="16"/>
      <c r="D627" s="17"/>
      <c r="E627" s="17"/>
      <c r="F627" s="17"/>
      <c r="G627" s="16"/>
      <c r="H627" s="18"/>
      <c r="I627" s="17"/>
      <c r="J627" s="17"/>
      <c r="K627" s="16"/>
      <c r="L627" s="19"/>
    </row>
    <row r="628" spans="2:12">
      <c r="B628" s="16"/>
      <c r="C628" s="16"/>
      <c r="D628" s="17"/>
      <c r="E628" s="17"/>
      <c r="F628" s="17"/>
      <c r="G628" s="16"/>
      <c r="H628" s="18"/>
      <c r="I628" s="17"/>
      <c r="J628" s="17"/>
      <c r="K628" s="16"/>
      <c r="L628" s="19"/>
    </row>
    <row r="629" spans="2:12">
      <c r="B629" s="16"/>
      <c r="C629" s="16"/>
      <c r="D629" s="17"/>
      <c r="E629" s="17"/>
      <c r="F629" s="17"/>
      <c r="G629" s="16"/>
      <c r="H629" s="18"/>
      <c r="I629" s="17"/>
      <c r="J629" s="17"/>
      <c r="K629" s="16"/>
      <c r="L629" s="19"/>
    </row>
    <row r="630" spans="2:12">
      <c r="B630" s="16"/>
      <c r="C630" s="16"/>
      <c r="D630" s="17"/>
      <c r="E630" s="17"/>
      <c r="F630" s="17"/>
      <c r="G630" s="16"/>
      <c r="H630" s="18"/>
      <c r="I630" s="17"/>
      <c r="J630" s="17"/>
      <c r="K630" s="16"/>
      <c r="L630" s="19"/>
    </row>
    <row r="631" spans="2:12">
      <c r="B631" s="16"/>
      <c r="C631" s="16"/>
      <c r="D631" s="17"/>
      <c r="E631" s="17"/>
      <c r="F631" s="17"/>
      <c r="G631" s="16"/>
      <c r="H631" s="18"/>
      <c r="I631" s="17"/>
      <c r="J631" s="17"/>
      <c r="K631" s="16"/>
      <c r="L631" s="19"/>
    </row>
    <row r="632" spans="2:12">
      <c r="B632" s="16"/>
      <c r="C632" s="16"/>
      <c r="D632" s="17"/>
      <c r="E632" s="17"/>
      <c r="F632" s="17"/>
      <c r="G632" s="16"/>
      <c r="H632" s="18"/>
      <c r="I632" s="17"/>
      <c r="J632" s="17"/>
      <c r="K632" s="16"/>
      <c r="L632" s="19"/>
    </row>
    <row r="633" spans="2:12">
      <c r="B633" s="16"/>
      <c r="C633" s="16"/>
      <c r="D633" s="17"/>
      <c r="E633" s="17"/>
      <c r="F633" s="17"/>
      <c r="G633" s="16"/>
      <c r="H633" s="18"/>
      <c r="I633" s="17"/>
      <c r="J633" s="17"/>
      <c r="K633" s="16"/>
      <c r="L633" s="19"/>
    </row>
    <row r="634" spans="2:12">
      <c r="B634" s="16"/>
      <c r="C634" s="16"/>
      <c r="D634" s="17"/>
      <c r="E634" s="17"/>
      <c r="F634" s="17"/>
      <c r="G634" s="16"/>
      <c r="H634" s="18"/>
      <c r="I634" s="17"/>
      <c r="J634" s="17"/>
      <c r="K634" s="16"/>
      <c r="L634" s="19"/>
    </row>
    <row r="635" spans="2:12">
      <c r="B635" s="16"/>
      <c r="C635" s="16"/>
      <c r="D635" s="17"/>
      <c r="E635" s="17"/>
      <c r="F635" s="17"/>
      <c r="G635" s="16"/>
      <c r="H635" s="18"/>
      <c r="I635" s="17"/>
      <c r="J635" s="17"/>
      <c r="K635" s="16"/>
      <c r="L635" s="19"/>
    </row>
    <row r="636" spans="2:12">
      <c r="B636" s="16"/>
      <c r="C636" s="16"/>
      <c r="D636" s="17"/>
      <c r="E636" s="17"/>
      <c r="F636" s="17"/>
      <c r="G636" s="16"/>
      <c r="H636" s="18"/>
      <c r="I636" s="17"/>
      <c r="J636" s="17"/>
      <c r="K636" s="16"/>
      <c r="L636" s="19"/>
    </row>
    <row r="637" spans="2:12">
      <c r="B637" s="16"/>
      <c r="C637" s="16"/>
      <c r="D637" s="17"/>
      <c r="E637" s="17"/>
      <c r="F637" s="17"/>
      <c r="G637" s="16"/>
      <c r="H637" s="18"/>
      <c r="I637" s="17"/>
      <c r="J637" s="17"/>
      <c r="K637" s="16"/>
      <c r="L637" s="19"/>
    </row>
    <row r="638" spans="2:12">
      <c r="B638" s="16"/>
      <c r="C638" s="16"/>
      <c r="D638" s="17"/>
      <c r="E638" s="17"/>
      <c r="F638" s="17"/>
      <c r="G638" s="16"/>
      <c r="H638" s="18"/>
      <c r="I638" s="17"/>
      <c r="J638" s="17"/>
      <c r="K638" s="16"/>
      <c r="L638" s="19"/>
    </row>
    <row r="639" spans="2:12">
      <c r="B639" s="16"/>
      <c r="C639" s="16"/>
      <c r="D639" s="17"/>
      <c r="E639" s="17"/>
      <c r="F639" s="17"/>
      <c r="G639" s="16"/>
      <c r="H639" s="18"/>
      <c r="I639" s="17"/>
      <c r="J639" s="17"/>
      <c r="K639" s="16"/>
      <c r="L639" s="19"/>
    </row>
    <row r="640" spans="2:12">
      <c r="B640" s="16"/>
      <c r="C640" s="16"/>
      <c r="D640" s="17"/>
      <c r="E640" s="17"/>
      <c r="F640" s="17"/>
      <c r="G640" s="16"/>
      <c r="H640" s="18"/>
      <c r="I640" s="17"/>
      <c r="J640" s="17"/>
      <c r="K640" s="16"/>
      <c r="L640" s="19"/>
    </row>
    <row r="641" spans="2:12">
      <c r="B641" s="16"/>
      <c r="C641" s="16"/>
      <c r="D641" s="17"/>
      <c r="E641" s="17"/>
      <c r="F641" s="17"/>
      <c r="G641" s="16"/>
      <c r="H641" s="18"/>
      <c r="I641" s="17"/>
      <c r="J641" s="17"/>
      <c r="K641" s="16"/>
      <c r="L641" s="19"/>
    </row>
    <row r="642" spans="2:12">
      <c r="B642" s="16"/>
      <c r="C642" s="16"/>
      <c r="D642" s="17"/>
      <c r="E642" s="17"/>
      <c r="F642" s="17"/>
      <c r="G642" s="16"/>
      <c r="H642" s="18"/>
      <c r="I642" s="17"/>
      <c r="J642" s="17"/>
      <c r="K642" s="16"/>
      <c r="L642" s="19"/>
    </row>
    <row r="643" spans="2:12">
      <c r="B643" s="16"/>
      <c r="C643" s="16"/>
      <c r="D643" s="17"/>
      <c r="E643" s="17"/>
      <c r="F643" s="17"/>
      <c r="G643" s="16"/>
      <c r="H643" s="18"/>
      <c r="I643" s="17"/>
      <c r="J643" s="17"/>
      <c r="K643" s="16"/>
      <c r="L643" s="19"/>
    </row>
    <row r="644" spans="2:12">
      <c r="B644" s="16"/>
      <c r="C644" s="16"/>
      <c r="D644" s="17"/>
      <c r="E644" s="17"/>
      <c r="F644" s="17"/>
      <c r="G644" s="16"/>
      <c r="H644" s="18"/>
      <c r="I644" s="17"/>
      <c r="J644" s="17"/>
      <c r="K644" s="16"/>
      <c r="L644" s="19"/>
    </row>
    <row r="645" spans="2:12">
      <c r="B645" s="16"/>
      <c r="C645" s="16"/>
      <c r="D645" s="17"/>
      <c r="E645" s="17"/>
      <c r="F645" s="17"/>
      <c r="G645" s="16"/>
      <c r="H645" s="18"/>
      <c r="I645" s="17"/>
      <c r="J645" s="17"/>
      <c r="K645" s="16"/>
      <c r="L645" s="19"/>
    </row>
    <row r="646" spans="2:12">
      <c r="B646" s="16"/>
      <c r="C646" s="16"/>
      <c r="D646" s="17"/>
      <c r="E646" s="17"/>
      <c r="F646" s="17"/>
      <c r="G646" s="16"/>
      <c r="H646" s="18"/>
      <c r="I646" s="17"/>
      <c r="J646" s="17"/>
      <c r="K646" s="16"/>
      <c r="L646" s="19"/>
    </row>
    <row r="647" spans="2:12">
      <c r="B647" s="16"/>
      <c r="C647" s="16"/>
      <c r="D647" s="17"/>
      <c r="E647" s="17"/>
      <c r="F647" s="17"/>
      <c r="G647" s="16"/>
      <c r="H647" s="18"/>
      <c r="I647" s="17"/>
      <c r="J647" s="17"/>
      <c r="K647" s="16"/>
      <c r="L647" s="19"/>
    </row>
    <row r="648" spans="2:12">
      <c r="B648" s="16"/>
      <c r="C648" s="16"/>
      <c r="D648" s="17"/>
      <c r="E648" s="17"/>
      <c r="F648" s="17"/>
      <c r="G648" s="16"/>
      <c r="H648" s="18"/>
      <c r="I648" s="17"/>
      <c r="J648" s="17"/>
      <c r="K648" s="16"/>
      <c r="L648" s="19"/>
    </row>
    <row r="649" spans="2:12">
      <c r="B649" s="16"/>
      <c r="C649" s="16"/>
      <c r="D649" s="17"/>
      <c r="E649" s="17"/>
      <c r="F649" s="17"/>
      <c r="G649" s="16"/>
      <c r="H649" s="18"/>
      <c r="I649" s="17"/>
      <c r="J649" s="17"/>
      <c r="K649" s="16"/>
      <c r="L649" s="19"/>
    </row>
    <row r="650" spans="2:12">
      <c r="B650" s="16"/>
      <c r="C650" s="16"/>
      <c r="D650" s="17"/>
      <c r="E650" s="17"/>
      <c r="F650" s="17"/>
      <c r="G650" s="16"/>
      <c r="H650" s="18"/>
      <c r="I650" s="17"/>
      <c r="J650" s="17"/>
      <c r="K650" s="16"/>
      <c r="L650" s="19"/>
    </row>
    <row r="651" spans="2:12">
      <c r="B651" s="16"/>
      <c r="C651" s="16"/>
      <c r="D651" s="17"/>
      <c r="E651" s="17"/>
      <c r="F651" s="17"/>
      <c r="G651" s="16"/>
      <c r="H651" s="18"/>
      <c r="I651" s="17"/>
      <c r="J651" s="17"/>
      <c r="K651" s="16"/>
      <c r="L651" s="19"/>
    </row>
    <row r="652" spans="2:12">
      <c r="B652" s="16"/>
      <c r="C652" s="16"/>
      <c r="D652" s="17"/>
      <c r="E652" s="17"/>
      <c r="F652" s="17"/>
      <c r="G652" s="16"/>
      <c r="H652" s="18"/>
      <c r="I652" s="17"/>
      <c r="J652" s="17"/>
      <c r="K652" s="16"/>
      <c r="L652" s="19"/>
    </row>
    <row r="653" spans="2:12">
      <c r="B653" s="16"/>
      <c r="C653" s="16"/>
      <c r="D653" s="17"/>
      <c r="E653" s="17"/>
      <c r="F653" s="17"/>
      <c r="G653" s="16"/>
      <c r="H653" s="18"/>
      <c r="I653" s="17"/>
      <c r="J653" s="17"/>
      <c r="K653" s="16"/>
      <c r="L653" s="19"/>
    </row>
    <row r="654" spans="2:12">
      <c r="B654" s="16"/>
      <c r="C654" s="16"/>
      <c r="D654" s="17"/>
      <c r="E654" s="17"/>
      <c r="F654" s="17"/>
      <c r="G654" s="16"/>
      <c r="H654" s="18"/>
      <c r="I654" s="17"/>
      <c r="J654" s="17"/>
      <c r="K654" s="16"/>
      <c r="L654" s="19"/>
    </row>
    <row r="655" spans="2:12">
      <c r="B655" s="16"/>
      <c r="C655" s="16"/>
      <c r="D655" s="17"/>
      <c r="E655" s="17"/>
      <c r="F655" s="17"/>
      <c r="G655" s="16"/>
      <c r="H655" s="18"/>
      <c r="I655" s="17"/>
      <c r="J655" s="17"/>
      <c r="K655" s="16"/>
      <c r="L655" s="19"/>
    </row>
    <row r="656" spans="2:12">
      <c r="B656" s="16"/>
      <c r="C656" s="16"/>
      <c r="D656" s="17"/>
      <c r="E656" s="17"/>
      <c r="F656" s="17"/>
      <c r="G656" s="16"/>
      <c r="H656" s="18"/>
      <c r="I656" s="17"/>
      <c r="J656" s="17"/>
      <c r="K656" s="16"/>
      <c r="L656" s="19"/>
    </row>
    <row r="657" spans="2:12">
      <c r="B657" s="16"/>
      <c r="C657" s="16"/>
      <c r="D657" s="17"/>
      <c r="E657" s="17"/>
      <c r="F657" s="17"/>
      <c r="G657" s="16"/>
      <c r="H657" s="18"/>
      <c r="I657" s="17"/>
      <c r="J657" s="17"/>
      <c r="K657" s="16"/>
      <c r="L657" s="19"/>
    </row>
    <row r="658" spans="2:12">
      <c r="B658" s="16"/>
      <c r="C658" s="16"/>
      <c r="D658" s="17"/>
      <c r="E658" s="17"/>
      <c r="F658" s="17"/>
      <c r="G658" s="16"/>
      <c r="H658" s="18"/>
      <c r="I658" s="17"/>
      <c r="J658" s="17"/>
      <c r="K658" s="16"/>
      <c r="L658" s="19"/>
    </row>
    <row r="659" spans="2:12">
      <c r="B659" s="16"/>
      <c r="C659" s="16"/>
      <c r="D659" s="17"/>
      <c r="E659" s="17"/>
      <c r="F659" s="17"/>
      <c r="G659" s="16"/>
      <c r="H659" s="18"/>
      <c r="I659" s="17"/>
      <c r="J659" s="17"/>
      <c r="K659" s="16"/>
      <c r="L659" s="19"/>
    </row>
    <row r="660" spans="2:12">
      <c r="B660" s="16"/>
      <c r="C660" s="16"/>
      <c r="D660" s="17"/>
      <c r="E660" s="17"/>
      <c r="F660" s="17"/>
      <c r="G660" s="16"/>
      <c r="H660" s="18"/>
      <c r="I660" s="17"/>
      <c r="J660" s="17"/>
      <c r="K660" s="16"/>
      <c r="L660" s="19"/>
    </row>
    <row r="661" spans="2:12">
      <c r="B661" s="16"/>
      <c r="C661" s="16"/>
      <c r="D661" s="17"/>
      <c r="E661" s="17"/>
      <c r="F661" s="17"/>
      <c r="G661" s="16"/>
      <c r="H661" s="18"/>
      <c r="I661" s="17"/>
      <c r="J661" s="17"/>
      <c r="K661" s="16"/>
      <c r="L661" s="19"/>
    </row>
    <row r="662" spans="2:12">
      <c r="B662" s="16"/>
      <c r="C662" s="16"/>
      <c r="D662" s="17"/>
      <c r="E662" s="17"/>
      <c r="F662" s="17"/>
      <c r="G662" s="16"/>
      <c r="H662" s="18"/>
      <c r="I662" s="17"/>
      <c r="J662" s="17"/>
      <c r="K662" s="16"/>
      <c r="L662" s="19"/>
    </row>
    <row r="663" spans="2:12">
      <c r="B663" s="16"/>
      <c r="C663" s="16"/>
      <c r="D663" s="17"/>
      <c r="E663" s="17"/>
      <c r="F663" s="17"/>
      <c r="G663" s="16"/>
      <c r="H663" s="18"/>
      <c r="I663" s="17"/>
      <c r="J663" s="17"/>
      <c r="K663" s="16"/>
      <c r="L663" s="19"/>
    </row>
    <row r="664" spans="2:12">
      <c r="B664" s="16"/>
      <c r="C664" s="16"/>
      <c r="D664" s="17"/>
      <c r="E664" s="17"/>
      <c r="F664" s="17"/>
      <c r="G664" s="16"/>
      <c r="H664" s="18"/>
      <c r="I664" s="17"/>
      <c r="J664" s="17"/>
      <c r="K664" s="16"/>
      <c r="L664" s="19"/>
    </row>
    <row r="665" spans="2:12">
      <c r="B665" s="16"/>
      <c r="C665" s="16"/>
      <c r="D665" s="17"/>
      <c r="E665" s="17"/>
      <c r="F665" s="17"/>
      <c r="G665" s="16"/>
      <c r="H665" s="18"/>
      <c r="I665" s="17"/>
      <c r="J665" s="17"/>
      <c r="K665" s="16"/>
      <c r="L665" s="19"/>
    </row>
    <row r="666" spans="2:12">
      <c r="B666" s="16"/>
      <c r="C666" s="16"/>
      <c r="D666" s="17"/>
      <c r="E666" s="17"/>
      <c r="F666" s="17"/>
      <c r="G666" s="16"/>
      <c r="H666" s="18"/>
      <c r="I666" s="17"/>
      <c r="J666" s="17"/>
      <c r="K666" s="16"/>
      <c r="L666" s="19"/>
    </row>
    <row r="667" spans="2:12">
      <c r="B667" s="16"/>
      <c r="C667" s="16"/>
      <c r="D667" s="17"/>
      <c r="E667" s="17"/>
      <c r="F667" s="17"/>
      <c r="G667" s="16"/>
      <c r="H667" s="18"/>
      <c r="I667" s="17"/>
      <c r="J667" s="17"/>
      <c r="K667" s="16"/>
      <c r="L667" s="19"/>
    </row>
    <row r="668" spans="2:12">
      <c r="B668" s="16"/>
      <c r="C668" s="16"/>
      <c r="D668" s="17"/>
      <c r="E668" s="17"/>
      <c r="F668" s="17"/>
      <c r="G668" s="16"/>
      <c r="H668" s="18"/>
      <c r="I668" s="17"/>
      <c r="J668" s="17"/>
      <c r="K668" s="16"/>
      <c r="L668" s="19"/>
    </row>
    <row r="669" spans="2:12">
      <c r="B669" s="16"/>
      <c r="C669" s="16"/>
      <c r="D669" s="17"/>
      <c r="E669" s="17"/>
      <c r="F669" s="17"/>
      <c r="G669" s="16"/>
      <c r="H669" s="18"/>
      <c r="I669" s="17"/>
      <c r="J669" s="17"/>
      <c r="K669" s="16"/>
      <c r="L669" s="19"/>
    </row>
    <row r="670" spans="2:12">
      <c r="B670" s="16"/>
      <c r="C670" s="16"/>
      <c r="D670" s="17"/>
      <c r="E670" s="17"/>
      <c r="F670" s="17"/>
      <c r="G670" s="16"/>
      <c r="H670" s="18"/>
      <c r="I670" s="17"/>
      <c r="J670" s="17"/>
      <c r="K670" s="16"/>
      <c r="L670" s="19"/>
    </row>
    <row r="671" spans="2:12">
      <c r="B671" s="16"/>
      <c r="C671" s="16"/>
      <c r="D671" s="17"/>
      <c r="E671" s="17"/>
      <c r="F671" s="17"/>
      <c r="G671" s="16"/>
      <c r="H671" s="18"/>
      <c r="I671" s="17"/>
      <c r="J671" s="17"/>
      <c r="K671" s="16"/>
      <c r="L671" s="19"/>
    </row>
    <row r="672" spans="2:12">
      <c r="B672" s="16"/>
      <c r="C672" s="16"/>
      <c r="D672" s="17"/>
      <c r="E672" s="17"/>
      <c r="F672" s="17"/>
      <c r="G672" s="16"/>
      <c r="H672" s="18"/>
      <c r="I672" s="17"/>
      <c r="J672" s="17"/>
      <c r="K672" s="16"/>
      <c r="L672" s="19"/>
    </row>
    <row r="673" spans="2:12">
      <c r="B673" s="16"/>
      <c r="C673" s="16"/>
      <c r="D673" s="17"/>
      <c r="E673" s="17"/>
      <c r="F673" s="17"/>
      <c r="G673" s="16"/>
      <c r="H673" s="18"/>
      <c r="I673" s="17"/>
      <c r="J673" s="17"/>
      <c r="K673" s="16"/>
      <c r="L673" s="19"/>
    </row>
    <row r="674" spans="2:12">
      <c r="B674" s="16"/>
      <c r="C674" s="16"/>
      <c r="D674" s="17"/>
      <c r="E674" s="17"/>
      <c r="F674" s="17"/>
      <c r="G674" s="16"/>
      <c r="H674" s="18"/>
      <c r="I674" s="17"/>
      <c r="J674" s="17"/>
      <c r="K674" s="16"/>
      <c r="L674" s="19"/>
    </row>
    <row r="675" spans="2:12">
      <c r="B675" s="16"/>
      <c r="C675" s="16"/>
      <c r="D675" s="17"/>
      <c r="E675" s="17"/>
      <c r="F675" s="17"/>
      <c r="G675" s="16"/>
      <c r="H675" s="18"/>
      <c r="I675" s="17"/>
      <c r="J675" s="17"/>
      <c r="K675" s="16"/>
      <c r="L675" s="19"/>
    </row>
    <row r="676" spans="2:12">
      <c r="B676" s="16"/>
      <c r="C676" s="16"/>
      <c r="D676" s="17"/>
      <c r="E676" s="17"/>
      <c r="F676" s="17"/>
      <c r="G676" s="16"/>
      <c r="H676" s="18"/>
      <c r="I676" s="17"/>
      <c r="J676" s="17"/>
      <c r="K676" s="16"/>
      <c r="L676" s="19"/>
    </row>
    <row r="677" spans="2:12">
      <c r="B677" s="16"/>
      <c r="C677" s="16"/>
      <c r="D677" s="17"/>
      <c r="E677" s="17"/>
      <c r="F677" s="17"/>
      <c r="G677" s="16"/>
      <c r="H677" s="18"/>
      <c r="I677" s="17"/>
      <c r="J677" s="17"/>
      <c r="K677" s="16"/>
      <c r="L677" s="19"/>
    </row>
    <row r="678" spans="2:12">
      <c r="B678" s="16"/>
      <c r="C678" s="16"/>
      <c r="D678" s="17"/>
      <c r="E678" s="17"/>
      <c r="F678" s="17"/>
      <c r="G678" s="16"/>
      <c r="H678" s="18"/>
      <c r="I678" s="17"/>
      <c r="J678" s="17"/>
      <c r="K678" s="16"/>
      <c r="L678" s="19"/>
    </row>
    <row r="679" spans="2:12">
      <c r="B679" s="16"/>
      <c r="C679" s="16"/>
      <c r="D679" s="17"/>
      <c r="E679" s="17"/>
      <c r="F679" s="17"/>
      <c r="G679" s="16"/>
      <c r="H679" s="18"/>
      <c r="I679" s="17"/>
      <c r="J679" s="17"/>
      <c r="K679" s="16"/>
      <c r="L679" s="19"/>
    </row>
    <row r="680" spans="2:12">
      <c r="B680" s="16"/>
      <c r="C680" s="16"/>
      <c r="D680" s="17"/>
      <c r="E680" s="17"/>
      <c r="F680" s="17"/>
      <c r="G680" s="16"/>
      <c r="H680" s="18"/>
      <c r="I680" s="17"/>
      <c r="J680" s="17"/>
      <c r="K680" s="16"/>
      <c r="L680" s="19"/>
    </row>
    <row r="681" spans="2:12">
      <c r="B681" s="16"/>
      <c r="C681" s="16"/>
      <c r="D681" s="17"/>
      <c r="E681" s="17"/>
      <c r="F681" s="17"/>
      <c r="G681" s="16"/>
      <c r="H681" s="18"/>
      <c r="I681" s="17"/>
      <c r="J681" s="17"/>
      <c r="K681" s="16"/>
      <c r="L681" s="19"/>
    </row>
    <row r="682" spans="2:12">
      <c r="B682" s="16"/>
      <c r="C682" s="16"/>
      <c r="D682" s="17"/>
      <c r="E682" s="17"/>
      <c r="F682" s="17"/>
      <c r="G682" s="16"/>
      <c r="H682" s="18"/>
      <c r="I682" s="17"/>
      <c r="J682" s="17"/>
      <c r="K682" s="16"/>
      <c r="L682" s="19"/>
    </row>
    <row r="683" spans="2:12">
      <c r="B683" s="16"/>
      <c r="C683" s="16"/>
      <c r="D683" s="17"/>
      <c r="E683" s="17"/>
      <c r="F683" s="17"/>
      <c r="G683" s="16"/>
      <c r="H683" s="18"/>
      <c r="I683" s="17"/>
      <c r="J683" s="17"/>
      <c r="K683" s="16"/>
      <c r="L683" s="19"/>
    </row>
    <row r="684" spans="2:12">
      <c r="B684" s="16"/>
      <c r="C684" s="16"/>
      <c r="D684" s="17"/>
      <c r="E684" s="17"/>
      <c r="F684" s="17"/>
      <c r="G684" s="16"/>
      <c r="H684" s="18"/>
      <c r="I684" s="17"/>
      <c r="J684" s="17"/>
      <c r="K684" s="16"/>
      <c r="L684" s="19"/>
    </row>
    <row r="685" spans="2:12">
      <c r="B685" s="16"/>
      <c r="C685" s="16"/>
      <c r="D685" s="17"/>
      <c r="E685" s="17"/>
      <c r="F685" s="17"/>
      <c r="G685" s="16"/>
      <c r="H685" s="18"/>
      <c r="I685" s="17"/>
      <c r="J685" s="17"/>
      <c r="K685" s="16"/>
      <c r="L685" s="19"/>
    </row>
    <row r="686" spans="2:12">
      <c r="B686" s="16"/>
      <c r="C686" s="16"/>
      <c r="D686" s="17"/>
      <c r="E686" s="17"/>
      <c r="F686" s="17"/>
      <c r="G686" s="16"/>
      <c r="H686" s="18"/>
      <c r="I686" s="17"/>
      <c r="J686" s="17"/>
      <c r="K686" s="16"/>
      <c r="L686" s="19"/>
    </row>
    <row r="687" spans="2:12">
      <c r="B687" s="16"/>
      <c r="C687" s="16"/>
      <c r="D687" s="17"/>
      <c r="E687" s="17"/>
      <c r="F687" s="17"/>
      <c r="G687" s="16"/>
      <c r="H687" s="18"/>
      <c r="I687" s="17"/>
      <c r="J687" s="17"/>
      <c r="K687" s="16"/>
      <c r="L687" s="19"/>
    </row>
    <row r="688" spans="2:12">
      <c r="B688" s="16"/>
      <c r="C688" s="16"/>
      <c r="D688" s="17"/>
      <c r="E688" s="17"/>
      <c r="F688" s="17"/>
      <c r="G688" s="16"/>
      <c r="H688" s="18"/>
      <c r="I688" s="17"/>
      <c r="J688" s="17"/>
      <c r="K688" s="16"/>
      <c r="L688" s="19"/>
    </row>
    <row r="689" spans="2:12">
      <c r="B689" s="16"/>
      <c r="C689" s="16"/>
      <c r="D689" s="17"/>
      <c r="E689" s="17"/>
      <c r="F689" s="17"/>
      <c r="G689" s="16"/>
      <c r="H689" s="18"/>
      <c r="I689" s="17"/>
      <c r="J689" s="17"/>
      <c r="K689" s="16"/>
      <c r="L689" s="19"/>
    </row>
    <row r="690" spans="2:12">
      <c r="B690" s="16"/>
      <c r="C690" s="16"/>
      <c r="D690" s="17"/>
      <c r="E690" s="17"/>
      <c r="F690" s="17"/>
      <c r="G690" s="16"/>
      <c r="H690" s="18"/>
      <c r="I690" s="17"/>
      <c r="J690" s="17"/>
      <c r="K690" s="16"/>
      <c r="L690" s="19"/>
    </row>
    <row r="691" spans="2:12">
      <c r="B691" s="16"/>
      <c r="C691" s="16"/>
      <c r="D691" s="17"/>
      <c r="E691" s="17"/>
      <c r="F691" s="17"/>
      <c r="G691" s="16"/>
      <c r="H691" s="18"/>
      <c r="I691" s="17"/>
      <c r="J691" s="17"/>
      <c r="K691" s="16"/>
      <c r="L691" s="19"/>
    </row>
    <row r="692" spans="2:12">
      <c r="B692" s="16"/>
      <c r="C692" s="16"/>
      <c r="D692" s="17"/>
      <c r="E692" s="17"/>
      <c r="F692" s="17"/>
      <c r="G692" s="16"/>
      <c r="H692" s="18"/>
      <c r="I692" s="17"/>
      <c r="J692" s="17"/>
      <c r="K692" s="16"/>
      <c r="L692" s="19"/>
    </row>
    <row r="693" spans="2:12">
      <c r="B693" s="16"/>
      <c r="C693" s="16"/>
      <c r="D693" s="17"/>
      <c r="E693" s="17"/>
      <c r="F693" s="17"/>
      <c r="G693" s="16"/>
      <c r="H693" s="18"/>
      <c r="I693" s="17"/>
      <c r="J693" s="17"/>
      <c r="K693" s="16"/>
      <c r="L693" s="19"/>
    </row>
    <row r="694" spans="2:12">
      <c r="B694" s="16"/>
      <c r="C694" s="16"/>
      <c r="D694" s="17"/>
      <c r="E694" s="17"/>
      <c r="F694" s="17"/>
      <c r="G694" s="16"/>
      <c r="H694" s="18"/>
      <c r="I694" s="17"/>
      <c r="J694" s="17"/>
      <c r="K694" s="16"/>
      <c r="L694" s="19"/>
    </row>
    <row r="695" spans="2:12">
      <c r="B695" s="16"/>
      <c r="C695" s="16"/>
      <c r="D695" s="17"/>
      <c r="E695" s="17"/>
      <c r="F695" s="17"/>
      <c r="G695" s="16"/>
      <c r="H695" s="18"/>
      <c r="I695" s="17"/>
      <c r="J695" s="17"/>
      <c r="K695" s="16"/>
      <c r="L695" s="19"/>
    </row>
    <row r="696" spans="2:12">
      <c r="B696" s="16"/>
      <c r="C696" s="16"/>
      <c r="D696" s="17"/>
      <c r="E696" s="17"/>
      <c r="F696" s="17"/>
      <c r="G696" s="16"/>
      <c r="H696" s="18"/>
      <c r="I696" s="17"/>
      <c r="J696" s="17"/>
      <c r="K696" s="16"/>
      <c r="L696" s="19"/>
    </row>
    <row r="697" spans="2:12">
      <c r="B697" s="16"/>
      <c r="C697" s="16"/>
      <c r="D697" s="17"/>
      <c r="E697" s="17"/>
      <c r="F697" s="17"/>
      <c r="G697" s="16"/>
      <c r="H697" s="18"/>
      <c r="I697" s="17"/>
      <c r="J697" s="17"/>
      <c r="K697" s="16"/>
      <c r="L697" s="19"/>
    </row>
    <row r="698" spans="2:12">
      <c r="B698" s="16"/>
      <c r="C698" s="16"/>
      <c r="D698" s="17"/>
      <c r="E698" s="17"/>
      <c r="F698" s="17"/>
      <c r="G698" s="16"/>
      <c r="H698" s="18"/>
      <c r="I698" s="17"/>
      <c r="J698" s="17"/>
      <c r="K698" s="16"/>
      <c r="L698" s="19"/>
    </row>
    <row r="699" spans="2:12">
      <c r="B699" s="16"/>
      <c r="C699" s="16"/>
      <c r="D699" s="17"/>
      <c r="E699" s="17"/>
      <c r="F699" s="17"/>
      <c r="G699" s="16"/>
      <c r="H699" s="18"/>
      <c r="I699" s="17"/>
      <c r="J699" s="17"/>
      <c r="K699" s="16"/>
      <c r="L699" s="19"/>
    </row>
    <row r="700" spans="2:12">
      <c r="B700" s="16"/>
      <c r="C700" s="16"/>
      <c r="D700" s="17"/>
      <c r="E700" s="17"/>
      <c r="F700" s="17"/>
      <c r="G700" s="16"/>
      <c r="H700" s="18"/>
      <c r="I700" s="17"/>
      <c r="J700" s="17"/>
      <c r="K700" s="16"/>
      <c r="L700" s="19"/>
    </row>
    <row r="701" spans="2:12">
      <c r="B701" s="16"/>
      <c r="C701" s="16"/>
      <c r="D701" s="17"/>
      <c r="E701" s="17"/>
      <c r="F701" s="17"/>
      <c r="G701" s="16"/>
      <c r="H701" s="18"/>
      <c r="I701" s="17"/>
      <c r="J701" s="17"/>
      <c r="K701" s="16"/>
      <c r="L701" s="19"/>
    </row>
    <row r="702" spans="2:12">
      <c r="B702" s="16"/>
      <c r="C702" s="16"/>
      <c r="D702" s="17"/>
      <c r="E702" s="17"/>
      <c r="F702" s="17"/>
      <c r="G702" s="16"/>
      <c r="H702" s="18"/>
      <c r="I702" s="17"/>
      <c r="J702" s="17"/>
      <c r="K702" s="16"/>
      <c r="L702" s="19"/>
    </row>
    <row r="703" spans="2:12">
      <c r="B703" s="16"/>
      <c r="C703" s="16"/>
      <c r="D703" s="17"/>
      <c r="E703" s="17"/>
      <c r="F703" s="17"/>
      <c r="G703" s="16"/>
      <c r="H703" s="18"/>
      <c r="I703" s="17"/>
      <c r="J703" s="17"/>
      <c r="K703" s="16"/>
      <c r="L703" s="19"/>
    </row>
    <row r="704" spans="2:12">
      <c r="B704" s="16"/>
      <c r="C704" s="16"/>
      <c r="D704" s="17"/>
      <c r="E704" s="17"/>
      <c r="F704" s="17"/>
      <c r="G704" s="16"/>
      <c r="H704" s="18"/>
      <c r="I704" s="17"/>
      <c r="J704" s="17"/>
      <c r="K704" s="16"/>
      <c r="L704" s="19"/>
    </row>
    <row r="705" spans="2:12">
      <c r="B705" s="16"/>
      <c r="C705" s="16"/>
      <c r="D705" s="17"/>
      <c r="E705" s="17"/>
      <c r="F705" s="17"/>
      <c r="G705" s="16"/>
      <c r="H705" s="18"/>
      <c r="I705" s="17"/>
      <c r="J705" s="17"/>
      <c r="K705" s="16"/>
      <c r="L705" s="19"/>
    </row>
    <row r="706" spans="2:12">
      <c r="B706" s="16"/>
      <c r="C706" s="16"/>
      <c r="D706" s="17"/>
      <c r="E706" s="17"/>
      <c r="F706" s="17"/>
      <c r="G706" s="16"/>
      <c r="H706" s="18"/>
      <c r="I706" s="17"/>
      <c r="J706" s="17"/>
      <c r="K706" s="16"/>
      <c r="L706" s="19"/>
    </row>
    <row r="707" spans="2:12">
      <c r="B707" s="16"/>
      <c r="C707" s="16"/>
      <c r="D707" s="17"/>
      <c r="E707" s="17"/>
      <c r="F707" s="17"/>
      <c r="G707" s="16"/>
      <c r="H707" s="18"/>
      <c r="I707" s="17"/>
      <c r="J707" s="17"/>
      <c r="K707" s="16"/>
      <c r="L707" s="19"/>
    </row>
    <row r="708" spans="2:12">
      <c r="B708" s="16"/>
      <c r="C708" s="16"/>
      <c r="D708" s="17"/>
      <c r="E708" s="17"/>
      <c r="F708" s="17"/>
      <c r="G708" s="16"/>
      <c r="H708" s="18"/>
      <c r="I708" s="17"/>
      <c r="J708" s="17"/>
      <c r="K708" s="16"/>
      <c r="L708" s="19"/>
    </row>
    <row r="709" spans="2:12">
      <c r="B709" s="16"/>
      <c r="C709" s="16"/>
      <c r="D709" s="17"/>
      <c r="E709" s="17"/>
      <c r="F709" s="17"/>
      <c r="G709" s="16"/>
      <c r="H709" s="18"/>
      <c r="I709" s="17"/>
      <c r="J709" s="17"/>
      <c r="K709" s="16"/>
      <c r="L709" s="19"/>
    </row>
    <row r="710" spans="2:12">
      <c r="B710" s="16"/>
      <c r="C710" s="16"/>
      <c r="D710" s="17"/>
      <c r="E710" s="17"/>
      <c r="F710" s="17"/>
      <c r="G710" s="16"/>
      <c r="H710" s="18"/>
      <c r="I710" s="17"/>
      <c r="J710" s="17"/>
      <c r="K710" s="16"/>
      <c r="L710" s="19"/>
    </row>
    <row r="711" spans="2:12">
      <c r="B711" s="16"/>
      <c r="C711" s="16"/>
      <c r="D711" s="17"/>
      <c r="E711" s="17"/>
      <c r="F711" s="17"/>
      <c r="G711" s="16"/>
      <c r="H711" s="18"/>
      <c r="I711" s="17"/>
      <c r="J711" s="17"/>
      <c r="K711" s="16"/>
      <c r="L711" s="19"/>
    </row>
    <row r="712" spans="2:12">
      <c r="B712" s="16"/>
      <c r="C712" s="16"/>
      <c r="D712" s="17"/>
      <c r="E712" s="17"/>
      <c r="F712" s="17"/>
      <c r="G712" s="16"/>
      <c r="H712" s="18"/>
      <c r="I712" s="17"/>
      <c r="J712" s="17"/>
      <c r="K712" s="16"/>
      <c r="L712" s="19"/>
    </row>
    <row r="713" spans="2:12">
      <c r="B713" s="16"/>
      <c r="C713" s="16"/>
      <c r="D713" s="17"/>
      <c r="E713" s="17"/>
      <c r="F713" s="17"/>
      <c r="G713" s="16"/>
      <c r="H713" s="18"/>
      <c r="I713" s="17"/>
      <c r="J713" s="17"/>
      <c r="K713" s="16"/>
      <c r="L713" s="19"/>
    </row>
    <row r="714" spans="2:12">
      <c r="B714" s="16"/>
      <c r="C714" s="16"/>
      <c r="D714" s="17"/>
      <c r="E714" s="17"/>
      <c r="F714" s="17"/>
      <c r="G714" s="16"/>
      <c r="H714" s="18"/>
      <c r="I714" s="17"/>
      <c r="J714" s="17"/>
      <c r="K714" s="16"/>
      <c r="L714" s="19"/>
    </row>
    <row r="715" spans="2:12">
      <c r="B715" s="16"/>
      <c r="C715" s="16"/>
      <c r="D715" s="17"/>
      <c r="E715" s="17"/>
      <c r="F715" s="17"/>
      <c r="G715" s="16"/>
      <c r="H715" s="18"/>
      <c r="I715" s="17"/>
      <c r="J715" s="17"/>
      <c r="K715" s="16"/>
      <c r="L715" s="19"/>
    </row>
    <row r="716" spans="2:12">
      <c r="B716" s="16"/>
      <c r="C716" s="16"/>
      <c r="D716" s="17"/>
      <c r="E716" s="17"/>
      <c r="F716" s="17"/>
      <c r="G716" s="16"/>
      <c r="H716" s="18"/>
      <c r="I716" s="17"/>
      <c r="J716" s="17"/>
      <c r="K716" s="16"/>
      <c r="L716" s="19"/>
    </row>
    <row r="717" spans="2:12">
      <c r="B717" s="16"/>
      <c r="C717" s="16"/>
      <c r="D717" s="17"/>
      <c r="E717" s="17"/>
      <c r="F717" s="17"/>
      <c r="G717" s="16"/>
      <c r="H717" s="18"/>
      <c r="I717" s="17"/>
      <c r="J717" s="17"/>
      <c r="K717" s="16"/>
      <c r="L717" s="19"/>
    </row>
    <row r="718" spans="2:12">
      <c r="B718" s="16"/>
      <c r="C718" s="16"/>
      <c r="D718" s="17"/>
      <c r="E718" s="17"/>
      <c r="F718" s="17"/>
      <c r="G718" s="16"/>
      <c r="H718" s="18"/>
      <c r="I718" s="17"/>
      <c r="J718" s="17"/>
      <c r="K718" s="16"/>
      <c r="L718" s="19"/>
    </row>
    <row r="719" spans="2:12">
      <c r="B719" s="16"/>
      <c r="C719" s="16"/>
      <c r="D719" s="17"/>
      <c r="E719" s="17"/>
      <c r="F719" s="17"/>
      <c r="G719" s="16"/>
      <c r="H719" s="18"/>
      <c r="I719" s="17"/>
      <c r="J719" s="17"/>
      <c r="K719" s="16"/>
      <c r="L719" s="19"/>
    </row>
    <row r="720" spans="2:12">
      <c r="B720" s="16"/>
      <c r="C720" s="16"/>
      <c r="D720" s="17"/>
      <c r="E720" s="17"/>
      <c r="F720" s="17"/>
      <c r="G720" s="16"/>
      <c r="H720" s="18"/>
      <c r="I720" s="17"/>
      <c r="J720" s="17"/>
      <c r="K720" s="16"/>
      <c r="L720" s="19"/>
    </row>
    <row r="721" spans="2:12">
      <c r="B721" s="16"/>
      <c r="C721" s="16"/>
      <c r="D721" s="17"/>
      <c r="E721" s="17"/>
      <c r="F721" s="17"/>
      <c r="G721" s="16"/>
      <c r="H721" s="18"/>
      <c r="I721" s="17"/>
      <c r="J721" s="17"/>
      <c r="K721" s="16"/>
      <c r="L721" s="19"/>
    </row>
    <row r="722" spans="2:12">
      <c r="B722" s="16"/>
      <c r="C722" s="16"/>
      <c r="D722" s="17"/>
      <c r="E722" s="17"/>
      <c r="F722" s="17"/>
      <c r="G722" s="16"/>
      <c r="H722" s="18"/>
      <c r="I722" s="17"/>
      <c r="J722" s="17"/>
      <c r="K722" s="16"/>
      <c r="L722" s="19"/>
    </row>
    <row r="723" spans="2:12">
      <c r="B723" s="16"/>
      <c r="C723" s="16"/>
      <c r="D723" s="17"/>
      <c r="E723" s="17"/>
      <c r="F723" s="17"/>
      <c r="G723" s="16"/>
      <c r="H723" s="18"/>
      <c r="I723" s="17"/>
      <c r="J723" s="17"/>
      <c r="K723" s="16"/>
      <c r="L723" s="19"/>
    </row>
    <row r="724" spans="2:12">
      <c r="B724" s="16"/>
      <c r="C724" s="16"/>
      <c r="D724" s="17"/>
      <c r="E724" s="17"/>
      <c r="F724" s="17"/>
      <c r="G724" s="16"/>
      <c r="H724" s="18"/>
      <c r="I724" s="17"/>
      <c r="J724" s="17"/>
      <c r="K724" s="16"/>
      <c r="L724" s="19"/>
    </row>
    <row r="725" spans="2:12">
      <c r="B725" s="16"/>
      <c r="C725" s="16"/>
      <c r="D725" s="17"/>
      <c r="E725" s="17"/>
      <c r="F725" s="17"/>
      <c r="G725" s="16"/>
      <c r="H725" s="18"/>
      <c r="I725" s="17"/>
      <c r="J725" s="17"/>
      <c r="K725" s="16"/>
      <c r="L725" s="19"/>
    </row>
    <row r="726" spans="2:12">
      <c r="B726" s="16"/>
      <c r="C726" s="16"/>
      <c r="D726" s="17"/>
      <c r="E726" s="17"/>
      <c r="F726" s="17"/>
      <c r="G726" s="16"/>
      <c r="H726" s="18"/>
      <c r="I726" s="17"/>
      <c r="J726" s="17"/>
      <c r="K726" s="16"/>
      <c r="L726" s="19"/>
    </row>
    <row r="727" spans="2:12">
      <c r="B727" s="16"/>
      <c r="C727" s="16"/>
      <c r="D727" s="17"/>
      <c r="E727" s="17"/>
      <c r="F727" s="17"/>
      <c r="G727" s="16"/>
      <c r="H727" s="18"/>
      <c r="I727" s="17"/>
      <c r="J727" s="17"/>
      <c r="K727" s="16"/>
      <c r="L727" s="19"/>
    </row>
    <row r="728" spans="2:12">
      <c r="B728" s="16"/>
      <c r="C728" s="16"/>
      <c r="D728" s="17"/>
      <c r="E728" s="17"/>
      <c r="F728" s="17"/>
      <c r="G728" s="16"/>
      <c r="H728" s="18"/>
      <c r="I728" s="17"/>
      <c r="J728" s="17"/>
      <c r="K728" s="16"/>
      <c r="L728" s="19"/>
    </row>
    <row r="729" spans="2:12">
      <c r="B729" s="16"/>
      <c r="C729" s="16"/>
      <c r="D729" s="17"/>
      <c r="E729" s="17"/>
      <c r="F729" s="17"/>
      <c r="G729" s="16"/>
      <c r="H729" s="18"/>
      <c r="I729" s="17"/>
      <c r="J729" s="17"/>
      <c r="K729" s="16"/>
      <c r="L729" s="19"/>
    </row>
    <row r="730" spans="2:12">
      <c r="B730" s="16"/>
      <c r="C730" s="16"/>
      <c r="D730" s="17"/>
      <c r="E730" s="17"/>
      <c r="F730" s="17"/>
      <c r="G730" s="16"/>
      <c r="H730" s="18"/>
      <c r="I730" s="17"/>
      <c r="J730" s="17"/>
      <c r="K730" s="16"/>
      <c r="L730" s="19"/>
    </row>
    <row r="731" spans="2:12">
      <c r="B731" s="16"/>
      <c r="C731" s="16"/>
      <c r="D731" s="17"/>
      <c r="E731" s="17"/>
      <c r="F731" s="17"/>
      <c r="G731" s="16"/>
      <c r="H731" s="18"/>
      <c r="I731" s="17"/>
      <c r="J731" s="17"/>
      <c r="K731" s="16"/>
      <c r="L731" s="19"/>
    </row>
    <row r="732" spans="2:12">
      <c r="B732" s="16"/>
      <c r="C732" s="16"/>
      <c r="D732" s="17"/>
      <c r="E732" s="17"/>
      <c r="F732" s="17"/>
      <c r="G732" s="16"/>
      <c r="H732" s="18"/>
      <c r="I732" s="17"/>
      <c r="J732" s="17"/>
      <c r="K732" s="16"/>
      <c r="L732" s="19"/>
    </row>
    <row r="733" spans="2:12">
      <c r="B733" s="16"/>
      <c r="C733" s="16"/>
      <c r="D733" s="17"/>
      <c r="E733" s="17"/>
      <c r="F733" s="17"/>
      <c r="G733" s="16"/>
      <c r="H733" s="18"/>
      <c r="I733" s="17"/>
      <c r="J733" s="17"/>
      <c r="K733" s="16"/>
      <c r="L733" s="19"/>
    </row>
    <row r="734" spans="2:12">
      <c r="B734" s="16"/>
      <c r="C734" s="16"/>
      <c r="D734" s="17"/>
      <c r="E734" s="17"/>
      <c r="F734" s="17"/>
      <c r="G734" s="16"/>
      <c r="H734" s="18"/>
      <c r="I734" s="17"/>
      <c r="J734" s="17"/>
      <c r="K734" s="16"/>
      <c r="L734" s="19"/>
    </row>
    <row r="735" spans="2:12">
      <c r="B735" s="16"/>
      <c r="C735" s="16"/>
      <c r="D735" s="17"/>
      <c r="E735" s="17"/>
      <c r="F735" s="17"/>
      <c r="G735" s="16"/>
      <c r="H735" s="18"/>
      <c r="I735" s="17"/>
      <c r="J735" s="17"/>
      <c r="K735" s="16"/>
      <c r="L735" s="19"/>
    </row>
    <row r="736" spans="2:12">
      <c r="B736" s="16"/>
      <c r="C736" s="16"/>
      <c r="D736" s="17"/>
      <c r="E736" s="17"/>
      <c r="F736" s="17"/>
      <c r="G736" s="16"/>
      <c r="H736" s="18"/>
      <c r="I736" s="17"/>
      <c r="J736" s="17"/>
      <c r="K736" s="16"/>
      <c r="L736" s="19"/>
    </row>
    <row r="737" spans="2:12">
      <c r="B737" s="16"/>
      <c r="C737" s="16"/>
      <c r="D737" s="17"/>
      <c r="E737" s="17"/>
      <c r="F737" s="17"/>
      <c r="G737" s="16"/>
      <c r="H737" s="18"/>
      <c r="I737" s="17"/>
      <c r="J737" s="17"/>
      <c r="K737" s="16"/>
      <c r="L737" s="19"/>
    </row>
    <row r="738" spans="2:12">
      <c r="B738" s="16"/>
      <c r="C738" s="16"/>
      <c r="D738" s="17"/>
      <c r="E738" s="17"/>
      <c r="F738" s="17"/>
      <c r="G738" s="16"/>
      <c r="H738" s="18"/>
      <c r="I738" s="17"/>
      <c r="J738" s="17"/>
      <c r="K738" s="16"/>
      <c r="L738" s="19"/>
    </row>
    <row r="739" spans="2:12">
      <c r="B739" s="16"/>
      <c r="C739" s="16"/>
      <c r="D739" s="17"/>
      <c r="E739" s="17"/>
      <c r="F739" s="17"/>
      <c r="G739" s="16"/>
      <c r="H739" s="18"/>
      <c r="I739" s="17"/>
      <c r="J739" s="17"/>
      <c r="K739" s="16"/>
      <c r="L739" s="19"/>
    </row>
    <row r="740" spans="2:12">
      <c r="B740" s="16"/>
      <c r="C740" s="16"/>
      <c r="D740" s="17"/>
      <c r="E740" s="17"/>
      <c r="F740" s="17"/>
      <c r="G740" s="16"/>
      <c r="H740" s="18"/>
      <c r="I740" s="17"/>
      <c r="J740" s="17"/>
      <c r="K740" s="16"/>
      <c r="L740" s="19"/>
    </row>
    <row r="741" spans="2:12">
      <c r="B741" s="16"/>
      <c r="C741" s="16"/>
      <c r="D741" s="17"/>
      <c r="E741" s="17"/>
      <c r="F741" s="17"/>
      <c r="G741" s="16"/>
      <c r="H741" s="18"/>
      <c r="I741" s="17"/>
      <c r="J741" s="17"/>
      <c r="K741" s="16"/>
      <c r="L741" s="19"/>
    </row>
    <row r="742" spans="2:12">
      <c r="B742" s="16"/>
      <c r="C742" s="16"/>
      <c r="D742" s="17"/>
      <c r="E742" s="17"/>
      <c r="F742" s="17"/>
      <c r="G742" s="16"/>
      <c r="H742" s="18"/>
      <c r="I742" s="17"/>
      <c r="J742" s="17"/>
      <c r="K742" s="16"/>
      <c r="L742" s="19"/>
    </row>
    <row r="743" spans="2:12">
      <c r="B743" s="16"/>
      <c r="C743" s="16"/>
      <c r="D743" s="17"/>
      <c r="E743" s="17"/>
      <c r="F743" s="17"/>
      <c r="G743" s="16"/>
      <c r="H743" s="18"/>
      <c r="I743" s="17"/>
      <c r="J743" s="17"/>
      <c r="K743" s="16"/>
      <c r="L743" s="19"/>
    </row>
    <row r="744" spans="2:12">
      <c r="B744" s="16"/>
      <c r="C744" s="16"/>
      <c r="D744" s="17"/>
      <c r="E744" s="17"/>
      <c r="F744" s="17"/>
      <c r="G744" s="16"/>
      <c r="H744" s="18"/>
      <c r="I744" s="17"/>
      <c r="J744" s="17"/>
      <c r="K744" s="16"/>
      <c r="L744" s="19"/>
    </row>
    <row r="745" spans="2:12">
      <c r="B745" s="16"/>
      <c r="C745" s="16"/>
      <c r="D745" s="17"/>
      <c r="E745" s="17"/>
      <c r="F745" s="17"/>
      <c r="G745" s="16"/>
      <c r="H745" s="18"/>
      <c r="I745" s="17"/>
      <c r="J745" s="17"/>
      <c r="K745" s="16"/>
      <c r="L745" s="19"/>
    </row>
    <row r="746" spans="2:12">
      <c r="B746" s="16"/>
      <c r="C746" s="16"/>
      <c r="D746" s="17"/>
      <c r="E746" s="17"/>
      <c r="F746" s="17"/>
      <c r="G746" s="16"/>
      <c r="H746" s="18"/>
      <c r="I746" s="17"/>
      <c r="J746" s="17"/>
      <c r="K746" s="16"/>
      <c r="L746" s="19"/>
    </row>
    <row r="747" spans="2:12">
      <c r="B747" s="16"/>
      <c r="C747" s="16"/>
      <c r="D747" s="17"/>
      <c r="E747" s="17"/>
      <c r="F747" s="17"/>
      <c r="G747" s="16"/>
      <c r="H747" s="18"/>
      <c r="I747" s="17"/>
      <c r="J747" s="17"/>
      <c r="K747" s="16"/>
      <c r="L747" s="19"/>
    </row>
    <row r="748" spans="2:12">
      <c r="B748" s="16"/>
      <c r="C748" s="16"/>
      <c r="D748" s="17"/>
      <c r="E748" s="17"/>
      <c r="F748" s="17"/>
      <c r="G748" s="16"/>
      <c r="H748" s="18"/>
      <c r="I748" s="17"/>
      <c r="J748" s="17"/>
      <c r="K748" s="16"/>
      <c r="L748" s="19"/>
    </row>
    <row r="749" spans="2:12">
      <c r="B749" s="16"/>
      <c r="C749" s="16"/>
      <c r="D749" s="17"/>
      <c r="E749" s="17"/>
      <c r="F749" s="17"/>
      <c r="G749" s="16"/>
      <c r="H749" s="18"/>
      <c r="I749" s="17"/>
      <c r="J749" s="17"/>
      <c r="K749" s="16"/>
      <c r="L749" s="19"/>
    </row>
    <row r="750" spans="2:12">
      <c r="B750" s="16"/>
      <c r="C750" s="16"/>
      <c r="D750" s="17"/>
      <c r="E750" s="17"/>
      <c r="F750" s="17"/>
      <c r="G750" s="16"/>
      <c r="H750" s="18"/>
      <c r="I750" s="17"/>
      <c r="J750" s="17"/>
      <c r="K750" s="16"/>
      <c r="L750" s="19"/>
    </row>
    <row r="751" spans="2:12">
      <c r="B751" s="16"/>
      <c r="C751" s="16"/>
      <c r="D751" s="17"/>
      <c r="E751" s="17"/>
      <c r="F751" s="17"/>
      <c r="G751" s="16"/>
      <c r="H751" s="18"/>
      <c r="I751" s="17"/>
      <c r="J751" s="17"/>
      <c r="K751" s="16"/>
      <c r="L751" s="19"/>
    </row>
    <row r="752" spans="2:12">
      <c r="B752" s="16"/>
      <c r="C752" s="16"/>
      <c r="D752" s="17"/>
      <c r="E752" s="17"/>
      <c r="F752" s="17"/>
      <c r="G752" s="16"/>
      <c r="H752" s="18"/>
      <c r="I752" s="17"/>
      <c r="J752" s="17"/>
      <c r="K752" s="16"/>
      <c r="L752" s="19"/>
    </row>
    <row r="753" spans="2:12">
      <c r="B753" s="16"/>
      <c r="C753" s="16"/>
      <c r="D753" s="17"/>
      <c r="E753" s="17"/>
      <c r="F753" s="17"/>
      <c r="G753" s="16"/>
      <c r="H753" s="18"/>
      <c r="I753" s="17"/>
      <c r="J753" s="17"/>
      <c r="K753" s="16"/>
      <c r="L753" s="19"/>
    </row>
    <row r="754" spans="2:12">
      <c r="B754" s="16"/>
      <c r="C754" s="16"/>
      <c r="D754" s="17"/>
      <c r="E754" s="17"/>
      <c r="F754" s="17"/>
      <c r="G754" s="16"/>
      <c r="H754" s="18"/>
      <c r="I754" s="17"/>
      <c r="J754" s="17"/>
      <c r="K754" s="16"/>
      <c r="L754" s="19"/>
    </row>
    <row r="755" spans="2:12">
      <c r="B755" s="16"/>
      <c r="C755" s="16"/>
      <c r="D755" s="17"/>
      <c r="E755" s="17"/>
      <c r="F755" s="17"/>
      <c r="G755" s="16"/>
      <c r="H755" s="18"/>
      <c r="I755" s="17"/>
      <c r="J755" s="17"/>
      <c r="K755" s="16"/>
      <c r="L755" s="19"/>
    </row>
    <row r="756" spans="2:12">
      <c r="B756" s="16"/>
      <c r="C756" s="16"/>
      <c r="D756" s="17"/>
      <c r="E756" s="17"/>
      <c r="F756" s="17"/>
      <c r="G756" s="16"/>
      <c r="H756" s="18"/>
      <c r="I756" s="17"/>
      <c r="J756" s="17"/>
      <c r="K756" s="16"/>
      <c r="L756" s="19"/>
    </row>
    <row r="757" spans="2:12">
      <c r="B757" s="16"/>
      <c r="C757" s="16"/>
      <c r="D757" s="17"/>
      <c r="E757" s="17"/>
      <c r="F757" s="17"/>
      <c r="G757" s="16"/>
      <c r="H757" s="18"/>
      <c r="I757" s="17"/>
      <c r="J757" s="17"/>
      <c r="K757" s="16"/>
      <c r="L757" s="19"/>
    </row>
    <row r="758" spans="2:12">
      <c r="B758" s="16"/>
      <c r="C758" s="16"/>
      <c r="D758" s="17"/>
      <c r="E758" s="17"/>
      <c r="F758" s="17"/>
      <c r="G758" s="16"/>
      <c r="H758" s="18"/>
      <c r="I758" s="17"/>
      <c r="J758" s="17"/>
      <c r="K758" s="16"/>
      <c r="L758" s="19"/>
    </row>
    <row r="759" spans="2:12">
      <c r="B759" s="16"/>
      <c r="C759" s="16"/>
      <c r="D759" s="17"/>
      <c r="E759" s="17"/>
      <c r="F759" s="17"/>
      <c r="G759" s="16"/>
      <c r="H759" s="18"/>
      <c r="I759" s="17"/>
      <c r="J759" s="17"/>
      <c r="K759" s="16"/>
      <c r="L759" s="19"/>
    </row>
    <row r="760" spans="2:12">
      <c r="B760" s="16"/>
      <c r="C760" s="16"/>
      <c r="D760" s="17"/>
      <c r="E760" s="17"/>
      <c r="F760" s="17"/>
      <c r="G760" s="16"/>
      <c r="H760" s="18"/>
      <c r="I760" s="17"/>
      <c r="J760" s="17"/>
      <c r="K760" s="16"/>
      <c r="L760" s="19"/>
    </row>
    <row r="761" spans="2:12">
      <c r="B761" s="16"/>
      <c r="C761" s="16"/>
      <c r="D761" s="17"/>
      <c r="E761" s="17"/>
      <c r="F761" s="17"/>
      <c r="G761" s="16"/>
      <c r="H761" s="18"/>
      <c r="I761" s="17"/>
      <c r="J761" s="17"/>
      <c r="K761" s="16"/>
      <c r="L761" s="19"/>
    </row>
    <row r="762" spans="2:12">
      <c r="B762" s="16"/>
      <c r="C762" s="16"/>
      <c r="D762" s="17"/>
      <c r="E762" s="17"/>
      <c r="F762" s="17"/>
      <c r="G762" s="16"/>
      <c r="H762" s="18"/>
      <c r="I762" s="17"/>
      <c r="J762" s="17"/>
      <c r="K762" s="16"/>
      <c r="L762" s="19"/>
    </row>
    <row r="763" spans="2:12">
      <c r="B763" s="16"/>
      <c r="C763" s="16"/>
      <c r="D763" s="17"/>
      <c r="E763" s="17"/>
      <c r="F763" s="17"/>
      <c r="G763" s="16"/>
      <c r="H763" s="18"/>
      <c r="I763" s="17"/>
      <c r="J763" s="17"/>
      <c r="K763" s="16"/>
      <c r="L763" s="19"/>
    </row>
    <row r="764" spans="2:12">
      <c r="B764" s="16"/>
      <c r="C764" s="16"/>
      <c r="D764" s="17"/>
      <c r="E764" s="17"/>
      <c r="F764" s="17"/>
      <c r="G764" s="16"/>
      <c r="H764" s="18"/>
      <c r="I764" s="17"/>
      <c r="J764" s="17"/>
      <c r="K764" s="16"/>
      <c r="L764" s="19"/>
    </row>
    <row r="765" spans="2:12">
      <c r="B765" s="16"/>
      <c r="C765" s="16"/>
      <c r="D765" s="17"/>
      <c r="E765" s="17"/>
      <c r="F765" s="17"/>
      <c r="G765" s="16"/>
      <c r="H765" s="18"/>
      <c r="I765" s="17"/>
      <c r="J765" s="17"/>
      <c r="K765" s="16"/>
      <c r="L765" s="19"/>
    </row>
    <row r="766" spans="2:12">
      <c r="B766" s="16"/>
      <c r="C766" s="16"/>
      <c r="D766" s="17"/>
      <c r="E766" s="17"/>
      <c r="F766" s="17"/>
      <c r="G766" s="16"/>
      <c r="H766" s="18"/>
      <c r="I766" s="17"/>
      <c r="J766" s="17"/>
      <c r="K766" s="16"/>
      <c r="L766" s="19"/>
    </row>
    <row r="767" spans="2:12">
      <c r="B767" s="16"/>
      <c r="C767" s="16"/>
      <c r="D767" s="17"/>
      <c r="E767" s="17"/>
      <c r="F767" s="17"/>
      <c r="G767" s="16"/>
      <c r="H767" s="18"/>
      <c r="I767" s="17"/>
      <c r="J767" s="17"/>
      <c r="K767" s="16"/>
      <c r="L767" s="19"/>
    </row>
    <row r="768" spans="2:12">
      <c r="B768" s="16"/>
      <c r="C768" s="16"/>
      <c r="D768" s="17"/>
      <c r="E768" s="17"/>
      <c r="F768" s="17"/>
      <c r="G768" s="16"/>
      <c r="H768" s="18"/>
      <c r="I768" s="17"/>
      <c r="J768" s="17"/>
      <c r="K768" s="16"/>
      <c r="L768" s="19"/>
    </row>
    <row r="769" spans="2:12">
      <c r="B769" s="16"/>
      <c r="C769" s="16"/>
      <c r="D769" s="17"/>
      <c r="E769" s="17"/>
      <c r="F769" s="17"/>
      <c r="G769" s="16"/>
      <c r="H769" s="18"/>
      <c r="I769" s="17"/>
      <c r="J769" s="17"/>
      <c r="K769" s="16"/>
      <c r="L769" s="19"/>
    </row>
    <row r="770" spans="2:12">
      <c r="B770" s="16"/>
      <c r="C770" s="16"/>
      <c r="D770" s="17"/>
      <c r="E770" s="17"/>
      <c r="F770" s="17"/>
      <c r="G770" s="16"/>
      <c r="H770" s="18"/>
      <c r="I770" s="17"/>
      <c r="J770" s="17"/>
      <c r="K770" s="16"/>
      <c r="L770" s="19"/>
    </row>
    <row r="771" spans="2:12">
      <c r="B771" s="16"/>
      <c r="C771" s="16"/>
      <c r="D771" s="17"/>
      <c r="E771" s="17"/>
      <c r="F771" s="17"/>
      <c r="G771" s="16"/>
      <c r="H771" s="18"/>
      <c r="I771" s="17"/>
      <c r="J771" s="17"/>
      <c r="K771" s="16"/>
      <c r="L771" s="19"/>
    </row>
    <row r="772" spans="2:12">
      <c r="B772" s="16"/>
      <c r="C772" s="16"/>
      <c r="D772" s="17"/>
      <c r="E772" s="17"/>
      <c r="F772" s="17"/>
      <c r="G772" s="16"/>
      <c r="H772" s="18"/>
      <c r="I772" s="17"/>
      <c r="J772" s="17"/>
      <c r="K772" s="16"/>
      <c r="L772" s="19"/>
    </row>
    <row r="773" spans="2:12">
      <c r="B773" s="16"/>
      <c r="C773" s="16"/>
      <c r="D773" s="17"/>
      <c r="E773" s="17"/>
      <c r="F773" s="17"/>
      <c r="G773" s="16"/>
      <c r="H773" s="18"/>
      <c r="I773" s="17"/>
      <c r="J773" s="17"/>
      <c r="K773" s="16"/>
      <c r="L773" s="19"/>
    </row>
    <row r="774" spans="2:12">
      <c r="B774" s="16"/>
      <c r="C774" s="16"/>
      <c r="D774" s="17"/>
      <c r="E774" s="17"/>
      <c r="F774" s="17"/>
      <c r="G774" s="16"/>
      <c r="H774" s="18"/>
      <c r="I774" s="17"/>
      <c r="J774" s="17"/>
      <c r="K774" s="16"/>
      <c r="L774" s="19"/>
    </row>
    <row r="775" spans="2:12">
      <c r="B775" s="16"/>
      <c r="C775" s="16"/>
      <c r="D775" s="17"/>
      <c r="E775" s="17"/>
      <c r="F775" s="17"/>
      <c r="G775" s="16"/>
      <c r="H775" s="18"/>
      <c r="I775" s="17"/>
      <c r="J775" s="17"/>
      <c r="K775" s="16"/>
      <c r="L775" s="19"/>
    </row>
    <row r="776" spans="2:12">
      <c r="B776" s="16"/>
      <c r="C776" s="16"/>
      <c r="D776" s="17"/>
      <c r="E776" s="17"/>
      <c r="F776" s="17"/>
      <c r="G776" s="16"/>
      <c r="H776" s="18"/>
      <c r="I776" s="17"/>
      <c r="J776" s="17"/>
      <c r="K776" s="16"/>
      <c r="L776" s="19"/>
    </row>
    <row r="777" spans="2:12">
      <c r="B777" s="16"/>
      <c r="C777" s="16"/>
      <c r="D777" s="17"/>
      <c r="E777" s="17"/>
      <c r="F777" s="17"/>
      <c r="G777" s="16"/>
      <c r="H777" s="18"/>
      <c r="I777" s="17"/>
      <c r="J777" s="17"/>
      <c r="K777" s="16"/>
      <c r="L777" s="19"/>
    </row>
    <row r="778" spans="2:12">
      <c r="B778" s="16"/>
      <c r="C778" s="16"/>
      <c r="D778" s="17"/>
      <c r="E778" s="17"/>
      <c r="F778" s="17"/>
      <c r="G778" s="16"/>
      <c r="H778" s="18"/>
      <c r="I778" s="17"/>
      <c r="J778" s="17"/>
      <c r="K778" s="16"/>
      <c r="L778" s="19"/>
    </row>
    <row r="779" spans="2:12">
      <c r="B779" s="16"/>
      <c r="C779" s="16"/>
      <c r="D779" s="17"/>
      <c r="E779" s="17"/>
      <c r="F779" s="17"/>
      <c r="G779" s="16"/>
      <c r="H779" s="18"/>
      <c r="I779" s="17"/>
      <c r="J779" s="17"/>
      <c r="K779" s="16"/>
      <c r="L779" s="19"/>
    </row>
    <row r="780" spans="2:12">
      <c r="B780" s="16"/>
      <c r="C780" s="16"/>
      <c r="D780" s="17"/>
      <c r="E780" s="17"/>
      <c r="F780" s="17"/>
      <c r="G780" s="16"/>
      <c r="H780" s="18"/>
      <c r="I780" s="17"/>
      <c r="J780" s="17"/>
      <c r="K780" s="16"/>
      <c r="L780" s="19"/>
    </row>
    <row r="781" spans="2:12">
      <c r="B781" s="16"/>
      <c r="C781" s="16"/>
      <c r="D781" s="17"/>
      <c r="E781" s="17"/>
      <c r="F781" s="17"/>
      <c r="G781" s="16"/>
      <c r="H781" s="18"/>
      <c r="I781" s="17"/>
      <c r="J781" s="17"/>
      <c r="K781" s="16"/>
      <c r="L781" s="19"/>
    </row>
    <row r="782" spans="2:12">
      <c r="B782" s="16"/>
      <c r="C782" s="16"/>
      <c r="D782" s="17"/>
      <c r="E782" s="17"/>
      <c r="F782" s="17"/>
      <c r="G782" s="16"/>
      <c r="H782" s="18"/>
      <c r="I782" s="17"/>
      <c r="J782" s="17"/>
      <c r="K782" s="16"/>
      <c r="L782" s="19"/>
    </row>
    <row r="783" spans="2:12">
      <c r="B783" s="16"/>
      <c r="C783" s="16"/>
      <c r="D783" s="17"/>
      <c r="E783" s="17"/>
      <c r="F783" s="17"/>
      <c r="G783" s="16"/>
      <c r="H783" s="18"/>
      <c r="I783" s="17"/>
      <c r="J783" s="17"/>
      <c r="K783" s="16"/>
      <c r="L783" s="19"/>
    </row>
    <row r="784" spans="2:12">
      <c r="B784" s="16"/>
      <c r="C784" s="16"/>
      <c r="D784" s="17"/>
      <c r="E784" s="17"/>
      <c r="F784" s="17"/>
      <c r="G784" s="16"/>
      <c r="H784" s="18"/>
      <c r="I784" s="17"/>
      <c r="J784" s="17"/>
      <c r="K784" s="16"/>
      <c r="L784" s="19"/>
    </row>
    <row r="785" spans="2:12">
      <c r="B785" s="16"/>
      <c r="C785" s="16"/>
      <c r="D785" s="17"/>
      <c r="E785" s="17"/>
      <c r="F785" s="17"/>
      <c r="G785" s="16"/>
      <c r="H785" s="18"/>
      <c r="I785" s="17"/>
      <c r="J785" s="17"/>
      <c r="K785" s="16"/>
      <c r="L785" s="19"/>
    </row>
    <row r="786" spans="2:12">
      <c r="B786" s="16"/>
      <c r="C786" s="16"/>
      <c r="D786" s="17"/>
      <c r="E786" s="17"/>
      <c r="F786" s="17"/>
      <c r="G786" s="16"/>
      <c r="H786" s="18"/>
      <c r="I786" s="17"/>
      <c r="J786" s="17"/>
      <c r="K786" s="16"/>
      <c r="L786" s="19"/>
    </row>
    <row r="787" spans="2:12">
      <c r="B787" s="16"/>
      <c r="C787" s="16"/>
      <c r="D787" s="17"/>
      <c r="E787" s="17"/>
      <c r="F787" s="17"/>
      <c r="G787" s="16"/>
      <c r="H787" s="18"/>
      <c r="I787" s="17"/>
      <c r="J787" s="17"/>
      <c r="K787" s="16"/>
      <c r="L787" s="19"/>
    </row>
    <row r="788" spans="2:12">
      <c r="B788" s="16"/>
      <c r="C788" s="16"/>
      <c r="D788" s="17"/>
      <c r="E788" s="17"/>
      <c r="F788" s="17"/>
      <c r="G788" s="16"/>
      <c r="H788" s="18"/>
      <c r="I788" s="17"/>
      <c r="J788" s="17"/>
      <c r="K788" s="16"/>
      <c r="L788" s="19"/>
    </row>
    <row r="789" spans="2:12">
      <c r="B789" s="16"/>
      <c r="C789" s="16"/>
      <c r="D789" s="17"/>
      <c r="E789" s="17"/>
      <c r="F789" s="17"/>
      <c r="G789" s="16"/>
      <c r="H789" s="18"/>
      <c r="I789" s="17"/>
      <c r="J789" s="17"/>
      <c r="K789" s="16"/>
      <c r="L789" s="19"/>
    </row>
    <row r="790" spans="2:12">
      <c r="B790" s="16"/>
      <c r="C790" s="16"/>
      <c r="D790" s="17"/>
      <c r="E790" s="17"/>
      <c r="F790" s="17"/>
      <c r="G790" s="16"/>
      <c r="H790" s="18"/>
      <c r="I790" s="17"/>
      <c r="J790" s="17"/>
      <c r="K790" s="16"/>
      <c r="L790" s="19"/>
    </row>
    <row r="791" spans="2:12">
      <c r="B791" s="16"/>
      <c r="C791" s="16"/>
      <c r="D791" s="17"/>
      <c r="E791" s="17"/>
      <c r="F791" s="17"/>
      <c r="G791" s="16"/>
      <c r="H791" s="18"/>
      <c r="I791" s="17"/>
      <c r="J791" s="17"/>
      <c r="K791" s="16"/>
      <c r="L791" s="19"/>
    </row>
    <row r="792" spans="2:12">
      <c r="B792" s="16"/>
      <c r="C792" s="16"/>
      <c r="D792" s="17"/>
      <c r="E792" s="17"/>
      <c r="F792" s="17"/>
      <c r="G792" s="16"/>
      <c r="H792" s="18"/>
      <c r="I792" s="17"/>
      <c r="J792" s="17"/>
      <c r="K792" s="16"/>
      <c r="L792" s="19"/>
    </row>
    <row r="793" spans="2:12">
      <c r="B793" s="16"/>
      <c r="C793" s="16"/>
      <c r="D793" s="17"/>
      <c r="E793" s="17"/>
      <c r="F793" s="17"/>
      <c r="G793" s="16"/>
      <c r="H793" s="18"/>
      <c r="I793" s="17"/>
      <c r="J793" s="17"/>
      <c r="K793" s="16"/>
      <c r="L793" s="19"/>
    </row>
    <row r="794" spans="2:12">
      <c r="B794" s="16"/>
      <c r="C794" s="16"/>
      <c r="D794" s="17"/>
      <c r="E794" s="17"/>
      <c r="F794" s="17"/>
      <c r="G794" s="16"/>
      <c r="H794" s="18"/>
      <c r="I794" s="17"/>
      <c r="J794" s="17"/>
      <c r="K794" s="16"/>
      <c r="L794" s="19"/>
    </row>
    <row r="795" spans="2:12">
      <c r="B795" s="16"/>
      <c r="C795" s="16"/>
      <c r="D795" s="17"/>
      <c r="E795" s="17"/>
      <c r="F795" s="17"/>
      <c r="G795" s="16"/>
      <c r="H795" s="18"/>
      <c r="I795" s="17"/>
      <c r="J795" s="17"/>
      <c r="K795" s="16"/>
      <c r="L795" s="19"/>
    </row>
    <row r="796" spans="2:12">
      <c r="B796" s="16"/>
      <c r="C796" s="16"/>
      <c r="D796" s="17"/>
      <c r="E796" s="17"/>
      <c r="F796" s="17"/>
      <c r="G796" s="16"/>
      <c r="H796" s="18"/>
      <c r="I796" s="17"/>
      <c r="J796" s="17"/>
      <c r="K796" s="16"/>
      <c r="L796" s="19"/>
    </row>
    <row r="797" spans="2:12">
      <c r="B797" s="16"/>
      <c r="C797" s="16"/>
      <c r="D797" s="17"/>
      <c r="E797" s="17"/>
      <c r="F797" s="17"/>
      <c r="G797" s="16"/>
      <c r="H797" s="18"/>
      <c r="I797" s="17"/>
      <c r="J797" s="17"/>
      <c r="K797" s="16"/>
      <c r="L797" s="19"/>
    </row>
    <row r="798" spans="2:12">
      <c r="B798" s="16"/>
      <c r="C798" s="16"/>
      <c r="D798" s="17"/>
      <c r="E798" s="17"/>
      <c r="F798" s="17"/>
      <c r="G798" s="16"/>
      <c r="H798" s="18"/>
      <c r="I798" s="17"/>
      <c r="J798" s="17"/>
      <c r="K798" s="16"/>
      <c r="L798" s="19"/>
    </row>
    <row r="799" spans="2:12">
      <c r="B799" s="16"/>
      <c r="C799" s="16"/>
      <c r="D799" s="17"/>
      <c r="E799" s="17"/>
      <c r="F799" s="17"/>
      <c r="G799" s="16"/>
      <c r="H799" s="18"/>
      <c r="I799" s="17"/>
      <c r="J799" s="17"/>
      <c r="K799" s="16"/>
      <c r="L799" s="19"/>
    </row>
    <row r="800" spans="2:12">
      <c r="B800" s="16"/>
      <c r="C800" s="16"/>
      <c r="D800" s="17"/>
      <c r="E800" s="17"/>
      <c r="F800" s="17"/>
      <c r="G800" s="16"/>
      <c r="H800" s="18"/>
      <c r="I800" s="17"/>
      <c r="J800" s="17"/>
      <c r="K800" s="16"/>
      <c r="L800" s="19"/>
    </row>
    <row r="801" spans="2:12">
      <c r="B801" s="16"/>
      <c r="C801" s="16"/>
      <c r="D801" s="17"/>
      <c r="E801" s="17"/>
      <c r="F801" s="17"/>
      <c r="G801" s="16"/>
      <c r="H801" s="18"/>
      <c r="I801" s="17"/>
      <c r="J801" s="17"/>
      <c r="K801" s="16"/>
      <c r="L801" s="19"/>
    </row>
    <row r="802" spans="2:12">
      <c r="B802" s="16"/>
      <c r="C802" s="16"/>
      <c r="D802" s="17"/>
      <c r="E802" s="17"/>
      <c r="F802" s="17"/>
      <c r="G802" s="16"/>
      <c r="H802" s="18"/>
      <c r="I802" s="17"/>
      <c r="J802" s="17"/>
      <c r="K802" s="16"/>
      <c r="L802" s="19"/>
    </row>
    <row r="803" spans="2:12">
      <c r="B803" s="16"/>
      <c r="C803" s="16"/>
      <c r="D803" s="17"/>
      <c r="E803" s="17"/>
      <c r="F803" s="17"/>
      <c r="G803" s="16"/>
      <c r="H803" s="18"/>
      <c r="I803" s="17"/>
      <c r="J803" s="17"/>
      <c r="K803" s="16"/>
      <c r="L803" s="19"/>
    </row>
    <row r="804" spans="2:12">
      <c r="B804" s="16"/>
      <c r="C804" s="16"/>
      <c r="D804" s="17"/>
      <c r="E804" s="17"/>
      <c r="F804" s="17"/>
      <c r="G804" s="16"/>
      <c r="H804" s="18"/>
      <c r="I804" s="17"/>
      <c r="J804" s="17"/>
      <c r="K804" s="16"/>
      <c r="L804" s="19"/>
    </row>
    <row r="805" spans="2:12">
      <c r="B805" s="16"/>
      <c r="C805" s="16"/>
      <c r="D805" s="17"/>
      <c r="E805" s="17"/>
      <c r="F805" s="17"/>
      <c r="G805" s="16"/>
      <c r="H805" s="18"/>
      <c r="I805" s="17"/>
      <c r="J805" s="17"/>
      <c r="K805" s="16"/>
      <c r="L805" s="19"/>
    </row>
    <row r="806" spans="2:12">
      <c r="B806" s="16"/>
      <c r="C806" s="16"/>
      <c r="D806" s="17"/>
      <c r="E806" s="17"/>
      <c r="F806" s="17"/>
      <c r="G806" s="16"/>
      <c r="H806" s="18"/>
      <c r="I806" s="17"/>
      <c r="J806" s="17"/>
      <c r="K806" s="16"/>
      <c r="L806" s="19"/>
    </row>
    <row r="807" spans="2:12">
      <c r="B807" s="16"/>
      <c r="C807" s="16"/>
      <c r="D807" s="17"/>
      <c r="E807" s="17"/>
      <c r="F807" s="17"/>
      <c r="G807" s="16"/>
      <c r="H807" s="18"/>
      <c r="I807" s="17"/>
      <c r="J807" s="17"/>
      <c r="K807" s="16"/>
      <c r="L807" s="19"/>
    </row>
    <row r="808" spans="2:12">
      <c r="B808" s="16"/>
      <c r="C808" s="16"/>
      <c r="D808" s="17"/>
      <c r="E808" s="17"/>
      <c r="F808" s="17"/>
      <c r="G808" s="16"/>
      <c r="H808" s="18"/>
      <c r="I808" s="17"/>
      <c r="J808" s="17"/>
      <c r="K808" s="16"/>
      <c r="L808" s="19"/>
    </row>
    <row r="809" spans="2:12">
      <c r="B809" s="16"/>
      <c r="C809" s="16"/>
      <c r="D809" s="17"/>
      <c r="E809" s="17"/>
      <c r="F809" s="17"/>
      <c r="G809" s="16"/>
      <c r="H809" s="18"/>
      <c r="I809" s="17"/>
      <c r="J809" s="17"/>
      <c r="K809" s="16"/>
      <c r="L809" s="19"/>
    </row>
    <row r="810" spans="2:12">
      <c r="B810" s="16"/>
      <c r="C810" s="16"/>
      <c r="D810" s="17"/>
      <c r="E810" s="17"/>
      <c r="F810" s="17"/>
      <c r="G810" s="16"/>
      <c r="H810" s="18"/>
      <c r="I810" s="17"/>
      <c r="J810" s="17"/>
      <c r="K810" s="16"/>
      <c r="L810" s="19"/>
    </row>
    <row r="811" spans="2:12">
      <c r="B811" s="16"/>
      <c r="C811" s="16"/>
      <c r="D811" s="17"/>
      <c r="E811" s="17"/>
      <c r="F811" s="17"/>
      <c r="G811" s="16"/>
      <c r="H811" s="18"/>
      <c r="I811" s="17"/>
      <c r="J811" s="17"/>
      <c r="K811" s="16"/>
      <c r="L811" s="19"/>
    </row>
    <row r="812" spans="2:12">
      <c r="B812" s="16"/>
      <c r="C812" s="16"/>
      <c r="D812" s="17"/>
      <c r="E812" s="17"/>
      <c r="F812" s="17"/>
      <c r="G812" s="16"/>
      <c r="H812" s="18"/>
      <c r="I812" s="17"/>
      <c r="J812" s="17"/>
      <c r="K812" s="16"/>
      <c r="L812" s="19"/>
    </row>
    <row r="813" spans="2:12">
      <c r="B813" s="16"/>
      <c r="C813" s="16"/>
      <c r="D813" s="17"/>
      <c r="E813" s="17"/>
      <c r="F813" s="17"/>
      <c r="G813" s="16"/>
      <c r="H813" s="18"/>
      <c r="I813" s="17"/>
      <c r="J813" s="17"/>
      <c r="K813" s="16"/>
      <c r="L813" s="19"/>
    </row>
    <row r="814" spans="2:12">
      <c r="B814" s="16"/>
      <c r="C814" s="16"/>
      <c r="D814" s="17"/>
      <c r="E814" s="17"/>
      <c r="F814" s="17"/>
      <c r="G814" s="16"/>
      <c r="H814" s="18"/>
      <c r="I814" s="17"/>
      <c r="J814" s="17"/>
      <c r="K814" s="16"/>
      <c r="L814" s="19"/>
    </row>
    <row r="815" spans="2:12">
      <c r="B815" s="16"/>
      <c r="C815" s="16"/>
      <c r="D815" s="17"/>
      <c r="E815" s="17"/>
      <c r="F815" s="17"/>
      <c r="G815" s="16"/>
      <c r="H815" s="18"/>
      <c r="I815" s="17"/>
      <c r="J815" s="17"/>
      <c r="K815" s="16"/>
      <c r="L815" s="19"/>
    </row>
    <row r="816" spans="2:12">
      <c r="B816" s="16"/>
      <c r="C816" s="16"/>
      <c r="D816" s="17"/>
      <c r="E816" s="17"/>
      <c r="F816" s="17"/>
      <c r="G816" s="16"/>
      <c r="H816" s="18"/>
      <c r="I816" s="17"/>
      <c r="J816" s="17"/>
      <c r="K816" s="16"/>
      <c r="L816" s="19"/>
    </row>
    <row r="817" spans="2:12">
      <c r="B817" s="16"/>
      <c r="C817" s="16"/>
      <c r="D817" s="17"/>
      <c r="E817" s="17"/>
      <c r="F817" s="17"/>
      <c r="G817" s="16"/>
      <c r="H817" s="18"/>
      <c r="I817" s="17"/>
      <c r="J817" s="17"/>
      <c r="K817" s="16"/>
      <c r="L817" s="19"/>
    </row>
    <row r="818" spans="2:12">
      <c r="B818" s="16"/>
      <c r="C818" s="16"/>
      <c r="D818" s="17"/>
      <c r="E818" s="17"/>
      <c r="F818" s="17"/>
      <c r="G818" s="16"/>
      <c r="H818" s="18"/>
      <c r="I818" s="17"/>
      <c r="J818" s="17"/>
      <c r="K818" s="16"/>
      <c r="L818" s="19"/>
    </row>
    <row r="819" spans="2:12">
      <c r="B819" s="16"/>
      <c r="C819" s="16"/>
      <c r="D819" s="17"/>
      <c r="E819" s="17"/>
      <c r="F819" s="17"/>
      <c r="G819" s="16"/>
      <c r="H819" s="18"/>
      <c r="I819" s="17"/>
      <c r="J819" s="17"/>
      <c r="K819" s="16"/>
      <c r="L819" s="19"/>
    </row>
    <row r="820" spans="2:12">
      <c r="B820" s="16"/>
      <c r="C820" s="16"/>
      <c r="D820" s="17"/>
      <c r="E820" s="17"/>
      <c r="F820" s="17"/>
      <c r="G820" s="16"/>
      <c r="H820" s="18"/>
      <c r="I820" s="17"/>
      <c r="J820" s="17"/>
      <c r="K820" s="16"/>
      <c r="L820" s="19"/>
    </row>
    <row r="821" spans="2:12">
      <c r="B821" s="16"/>
      <c r="C821" s="16"/>
      <c r="D821" s="17"/>
      <c r="E821" s="17"/>
      <c r="F821" s="17"/>
      <c r="G821" s="16"/>
      <c r="H821" s="18"/>
      <c r="I821" s="17"/>
      <c r="J821" s="17"/>
      <c r="K821" s="16"/>
      <c r="L821" s="19"/>
    </row>
    <row r="822" spans="2:12">
      <c r="B822" s="16"/>
      <c r="C822" s="16"/>
      <c r="D822" s="17"/>
      <c r="E822" s="17"/>
      <c r="F822" s="17"/>
      <c r="G822" s="16"/>
      <c r="H822" s="18"/>
      <c r="I822" s="17"/>
      <c r="J822" s="17"/>
      <c r="K822" s="16"/>
      <c r="L822" s="19"/>
    </row>
    <row r="823" spans="2:12">
      <c r="B823" s="16"/>
      <c r="C823" s="16"/>
      <c r="D823" s="17"/>
      <c r="E823" s="17"/>
      <c r="F823" s="17"/>
      <c r="G823" s="16"/>
      <c r="H823" s="18"/>
      <c r="I823" s="17"/>
      <c r="J823" s="17"/>
      <c r="K823" s="16"/>
      <c r="L823" s="19"/>
    </row>
    <row r="824" spans="2:12">
      <c r="B824" s="16"/>
      <c r="C824" s="16"/>
      <c r="D824" s="17"/>
      <c r="E824" s="17"/>
      <c r="F824" s="17"/>
      <c r="G824" s="16"/>
      <c r="H824" s="18"/>
      <c r="I824" s="17"/>
      <c r="J824" s="17"/>
      <c r="K824" s="16"/>
      <c r="L824" s="19"/>
    </row>
    <row r="825" spans="2:12">
      <c r="B825" s="16"/>
      <c r="C825" s="16"/>
      <c r="D825" s="17"/>
      <c r="E825" s="17"/>
      <c r="F825" s="17"/>
      <c r="G825" s="16"/>
      <c r="H825" s="18"/>
      <c r="I825" s="17"/>
      <c r="J825" s="17"/>
      <c r="K825" s="16"/>
      <c r="L825" s="19"/>
    </row>
    <row r="826" spans="2:12">
      <c r="B826" s="16"/>
      <c r="C826" s="16"/>
      <c r="D826" s="17"/>
      <c r="E826" s="17"/>
      <c r="F826" s="17"/>
      <c r="G826" s="16"/>
      <c r="H826" s="18"/>
      <c r="I826" s="17"/>
      <c r="J826" s="17"/>
      <c r="K826" s="16"/>
      <c r="L826" s="19"/>
    </row>
    <row r="827" spans="2:12">
      <c r="B827" s="16"/>
      <c r="C827" s="16"/>
      <c r="D827" s="17"/>
      <c r="E827" s="17"/>
      <c r="F827" s="17"/>
      <c r="G827" s="16"/>
      <c r="H827" s="18"/>
      <c r="I827" s="17"/>
      <c r="J827" s="17"/>
      <c r="K827" s="16"/>
      <c r="L827" s="19"/>
    </row>
    <row r="828" spans="2:12">
      <c r="B828" s="16"/>
      <c r="C828" s="16"/>
      <c r="D828" s="17"/>
      <c r="E828" s="17"/>
      <c r="F828" s="17"/>
      <c r="G828" s="16"/>
      <c r="H828" s="18"/>
      <c r="I828" s="17"/>
      <c r="J828" s="17"/>
      <c r="K828" s="16"/>
      <c r="L828" s="19"/>
    </row>
    <row r="829" spans="2:12">
      <c r="B829" s="16"/>
      <c r="C829" s="16"/>
      <c r="D829" s="17"/>
      <c r="E829" s="17"/>
      <c r="F829" s="17"/>
      <c r="G829" s="16"/>
      <c r="H829" s="18"/>
      <c r="I829" s="17"/>
      <c r="J829" s="17"/>
      <c r="K829" s="16"/>
      <c r="L829" s="19"/>
    </row>
    <row r="830" spans="2:12">
      <c r="B830" s="16"/>
      <c r="C830" s="16"/>
      <c r="D830" s="17"/>
      <c r="E830" s="17"/>
      <c r="F830" s="17"/>
      <c r="G830" s="16"/>
      <c r="H830" s="18"/>
      <c r="I830" s="17"/>
      <c r="J830" s="17"/>
      <c r="K830" s="16"/>
      <c r="L830" s="19"/>
    </row>
    <row r="831" spans="2:12">
      <c r="B831" s="16"/>
      <c r="C831" s="16"/>
      <c r="D831" s="17"/>
      <c r="E831" s="17"/>
      <c r="F831" s="17"/>
      <c r="G831" s="16"/>
      <c r="H831" s="18"/>
      <c r="I831" s="17"/>
      <c r="J831" s="17"/>
      <c r="K831" s="16"/>
      <c r="L831" s="19"/>
    </row>
    <row r="832" spans="2:12">
      <c r="B832" s="16"/>
      <c r="C832" s="16"/>
      <c r="D832" s="17"/>
      <c r="E832" s="17"/>
      <c r="F832" s="17"/>
      <c r="G832" s="16"/>
      <c r="H832" s="18"/>
      <c r="I832" s="17"/>
      <c r="J832" s="17"/>
      <c r="K832" s="16"/>
      <c r="L832" s="19"/>
    </row>
    <row r="833" spans="2:12">
      <c r="B833" s="16"/>
      <c r="C833" s="16"/>
      <c r="D833" s="17"/>
      <c r="E833" s="17"/>
      <c r="F833" s="17"/>
      <c r="G833" s="16"/>
      <c r="H833" s="18"/>
      <c r="I833" s="17"/>
      <c r="J833" s="17"/>
      <c r="K833" s="16"/>
      <c r="L833" s="19"/>
    </row>
    <row r="834" spans="2:12">
      <c r="B834" s="16"/>
      <c r="C834" s="16"/>
      <c r="D834" s="17"/>
      <c r="E834" s="17"/>
      <c r="F834" s="17"/>
      <c r="G834" s="16"/>
      <c r="H834" s="18"/>
      <c r="I834" s="17"/>
      <c r="J834" s="17"/>
      <c r="K834" s="16"/>
      <c r="L834" s="19"/>
    </row>
    <row r="835" spans="2:12">
      <c r="B835" s="16"/>
      <c r="C835" s="16"/>
      <c r="D835" s="17"/>
      <c r="E835" s="17"/>
      <c r="F835" s="17"/>
      <c r="G835" s="16"/>
      <c r="H835" s="18"/>
      <c r="I835" s="17"/>
      <c r="J835" s="17"/>
      <c r="K835" s="16"/>
      <c r="L835" s="19"/>
    </row>
    <row r="836" spans="2:12">
      <c r="B836" s="16"/>
      <c r="C836" s="16"/>
      <c r="D836" s="17"/>
      <c r="E836" s="17"/>
      <c r="F836" s="17"/>
      <c r="G836" s="16"/>
      <c r="H836" s="18"/>
      <c r="I836" s="17"/>
      <c r="J836" s="17"/>
      <c r="K836" s="16"/>
      <c r="L836" s="19"/>
    </row>
    <row r="837" spans="2:12">
      <c r="B837" s="16"/>
      <c r="C837" s="16"/>
      <c r="D837" s="17"/>
      <c r="E837" s="17"/>
      <c r="F837" s="17"/>
      <c r="G837" s="16"/>
      <c r="H837" s="18"/>
      <c r="I837" s="17"/>
      <c r="J837" s="17"/>
      <c r="K837" s="16"/>
      <c r="L837" s="19"/>
    </row>
    <row r="838" spans="2:12">
      <c r="B838" s="16"/>
      <c r="C838" s="16"/>
      <c r="D838" s="17"/>
      <c r="E838" s="17"/>
      <c r="F838" s="17"/>
      <c r="G838" s="16"/>
      <c r="H838" s="18"/>
      <c r="I838" s="17"/>
      <c r="J838" s="17"/>
      <c r="K838" s="16"/>
      <c r="L838" s="19"/>
    </row>
    <row r="839" spans="2:12">
      <c r="B839" s="16"/>
      <c r="C839" s="16"/>
      <c r="D839" s="17"/>
      <c r="E839" s="17"/>
      <c r="F839" s="17"/>
      <c r="G839" s="16"/>
      <c r="H839" s="18"/>
      <c r="I839" s="17"/>
      <c r="J839" s="17"/>
      <c r="K839" s="16"/>
      <c r="L839" s="19"/>
    </row>
    <row r="840" spans="2:12">
      <c r="B840" s="16"/>
      <c r="C840" s="16"/>
      <c r="D840" s="17"/>
      <c r="E840" s="17"/>
      <c r="F840" s="17"/>
      <c r="G840" s="16"/>
      <c r="H840" s="18"/>
      <c r="I840" s="17"/>
      <c r="J840" s="17"/>
      <c r="K840" s="16"/>
      <c r="L840" s="19"/>
    </row>
    <row r="841" spans="2:12">
      <c r="B841" s="16"/>
      <c r="C841" s="16"/>
      <c r="D841" s="17"/>
      <c r="E841" s="17"/>
      <c r="F841" s="17"/>
      <c r="G841" s="16"/>
      <c r="H841" s="18"/>
      <c r="I841" s="17"/>
      <c r="J841" s="17"/>
      <c r="K841" s="16"/>
      <c r="L841" s="19"/>
    </row>
    <row r="842" spans="2:12">
      <c r="B842" s="16"/>
      <c r="C842" s="16"/>
      <c r="D842" s="17"/>
      <c r="E842" s="17"/>
      <c r="F842" s="17"/>
      <c r="G842" s="16"/>
      <c r="H842" s="18"/>
      <c r="I842" s="17"/>
      <c r="J842" s="17"/>
      <c r="K842" s="16"/>
      <c r="L842" s="19"/>
    </row>
    <row r="843" spans="2:12">
      <c r="B843" s="16"/>
      <c r="C843" s="16"/>
      <c r="D843" s="17"/>
      <c r="E843" s="17"/>
      <c r="F843" s="17"/>
      <c r="G843" s="16"/>
      <c r="H843" s="18"/>
      <c r="I843" s="17"/>
      <c r="J843" s="17"/>
      <c r="K843" s="16"/>
      <c r="L843" s="19"/>
    </row>
    <row r="844" spans="2:12">
      <c r="B844" s="16"/>
      <c r="C844" s="16"/>
      <c r="D844" s="17"/>
      <c r="E844" s="17"/>
      <c r="F844" s="17"/>
      <c r="G844" s="16"/>
      <c r="H844" s="18"/>
      <c r="I844" s="17"/>
      <c r="J844" s="17"/>
      <c r="K844" s="16"/>
      <c r="L844" s="19"/>
    </row>
    <row r="845" spans="2:12">
      <c r="B845" s="16"/>
      <c r="C845" s="16"/>
      <c r="D845" s="17"/>
      <c r="E845" s="17"/>
      <c r="F845" s="17"/>
      <c r="G845" s="16"/>
      <c r="H845" s="18"/>
      <c r="I845" s="17"/>
      <c r="J845" s="17"/>
      <c r="K845" s="16"/>
      <c r="L845" s="19"/>
    </row>
    <row r="846" spans="2:12">
      <c r="B846" s="16"/>
      <c r="C846" s="16"/>
      <c r="D846" s="17"/>
      <c r="E846" s="17"/>
      <c r="F846" s="17"/>
      <c r="G846" s="16"/>
      <c r="H846" s="18"/>
      <c r="I846" s="17"/>
      <c r="J846" s="17"/>
      <c r="K846" s="16"/>
      <c r="L846" s="19"/>
    </row>
    <row r="847" spans="2:12">
      <c r="B847" s="16"/>
      <c r="C847" s="16"/>
      <c r="D847" s="17"/>
      <c r="E847" s="17"/>
      <c r="F847" s="17"/>
      <c r="G847" s="16"/>
      <c r="H847" s="18"/>
      <c r="I847" s="17"/>
      <c r="J847" s="17"/>
      <c r="K847" s="16"/>
      <c r="L847" s="19"/>
    </row>
    <row r="848" spans="2:12">
      <c r="B848" s="16"/>
      <c r="C848" s="16"/>
      <c r="D848" s="17"/>
      <c r="E848" s="17"/>
      <c r="F848" s="17"/>
      <c r="G848" s="16"/>
      <c r="H848" s="18"/>
      <c r="I848" s="17"/>
      <c r="J848" s="17"/>
      <c r="K848" s="16"/>
      <c r="L848" s="19"/>
    </row>
    <row r="849" spans="2:12">
      <c r="B849" s="16"/>
      <c r="C849" s="16"/>
      <c r="D849" s="17"/>
      <c r="E849" s="17"/>
      <c r="F849" s="17"/>
      <c r="G849" s="16"/>
      <c r="H849" s="18"/>
      <c r="I849" s="17"/>
      <c r="J849" s="17"/>
      <c r="K849" s="16"/>
      <c r="L849" s="19"/>
    </row>
    <row r="850" spans="2:12">
      <c r="B850" s="16"/>
      <c r="C850" s="16"/>
      <c r="D850" s="17"/>
      <c r="E850" s="17"/>
      <c r="F850" s="17"/>
      <c r="G850" s="16"/>
      <c r="H850" s="18"/>
      <c r="I850" s="17"/>
      <c r="J850" s="17"/>
      <c r="K850" s="16"/>
      <c r="L850" s="19"/>
    </row>
    <row r="851" spans="2:12">
      <c r="B851" s="16"/>
      <c r="C851" s="16"/>
      <c r="D851" s="17"/>
      <c r="E851" s="17"/>
      <c r="F851" s="17"/>
      <c r="G851" s="16"/>
      <c r="H851" s="18"/>
      <c r="I851" s="17"/>
      <c r="J851" s="17"/>
      <c r="K851" s="16"/>
      <c r="L851" s="19"/>
    </row>
    <row r="852" spans="2:12">
      <c r="B852" s="16"/>
      <c r="C852" s="16"/>
      <c r="D852" s="17"/>
      <c r="E852" s="17"/>
      <c r="F852" s="17"/>
      <c r="G852" s="16"/>
      <c r="H852" s="18"/>
      <c r="I852" s="17"/>
      <c r="J852" s="17"/>
      <c r="K852" s="16"/>
      <c r="L852" s="19"/>
    </row>
    <row r="853" spans="2:12">
      <c r="B853" s="16"/>
      <c r="C853" s="16"/>
      <c r="D853" s="17"/>
      <c r="E853" s="17"/>
      <c r="F853" s="17"/>
      <c r="G853" s="16"/>
      <c r="H853" s="18"/>
      <c r="I853" s="17"/>
      <c r="J853" s="17"/>
      <c r="K853" s="16"/>
      <c r="L853" s="19"/>
    </row>
    <row r="854" spans="2:12">
      <c r="B854" s="16"/>
      <c r="C854" s="16"/>
      <c r="D854" s="17"/>
      <c r="E854" s="17"/>
      <c r="F854" s="17"/>
      <c r="G854" s="16"/>
      <c r="H854" s="18"/>
      <c r="I854" s="17"/>
      <c r="J854" s="17"/>
      <c r="K854" s="16"/>
      <c r="L854" s="19"/>
    </row>
    <row r="855" spans="2:12">
      <c r="B855" s="16"/>
      <c r="C855" s="16"/>
      <c r="D855" s="17"/>
      <c r="E855" s="17"/>
      <c r="F855" s="17"/>
      <c r="G855" s="16"/>
      <c r="H855" s="18"/>
      <c r="I855" s="17"/>
      <c r="J855" s="17"/>
      <c r="K855" s="16"/>
      <c r="L855" s="19"/>
    </row>
    <row r="856" spans="2:12">
      <c r="B856" s="16"/>
      <c r="C856" s="16"/>
      <c r="D856" s="17"/>
      <c r="E856" s="17"/>
      <c r="F856" s="17"/>
      <c r="G856" s="16"/>
      <c r="H856" s="18"/>
      <c r="I856" s="17"/>
      <c r="J856" s="17"/>
      <c r="K856" s="16"/>
      <c r="L856" s="19"/>
    </row>
    <row r="857" spans="2:12">
      <c r="B857" s="16"/>
      <c r="C857" s="16"/>
      <c r="D857" s="17"/>
      <c r="E857" s="17"/>
      <c r="F857" s="17"/>
      <c r="G857" s="16"/>
      <c r="H857" s="18"/>
      <c r="I857" s="17"/>
      <c r="J857" s="17"/>
      <c r="K857" s="16"/>
      <c r="L857" s="19"/>
    </row>
    <row r="858" spans="2:12">
      <c r="B858" s="16"/>
      <c r="C858" s="16"/>
      <c r="D858" s="17"/>
      <c r="E858" s="17"/>
      <c r="F858" s="17"/>
      <c r="G858" s="16"/>
      <c r="H858" s="18"/>
      <c r="I858" s="17"/>
      <c r="J858" s="17"/>
      <c r="K858" s="16"/>
      <c r="L858" s="19"/>
    </row>
    <row r="859" spans="2:12">
      <c r="B859" s="16"/>
      <c r="C859" s="16"/>
      <c r="D859" s="17"/>
      <c r="E859" s="17"/>
      <c r="F859" s="17"/>
      <c r="G859" s="16"/>
      <c r="H859" s="18"/>
      <c r="I859" s="17"/>
      <c r="J859" s="17"/>
      <c r="K859" s="16"/>
      <c r="L859" s="19"/>
    </row>
    <row r="860" spans="2:12">
      <c r="B860" s="16"/>
      <c r="C860" s="16"/>
      <c r="D860" s="17"/>
      <c r="E860" s="17"/>
      <c r="F860" s="17"/>
      <c r="G860" s="16"/>
      <c r="H860" s="18"/>
      <c r="I860" s="17"/>
      <c r="J860" s="17"/>
      <c r="K860" s="16"/>
      <c r="L860" s="19"/>
    </row>
    <row r="861" spans="2:12">
      <c r="B861" s="16"/>
      <c r="C861" s="16"/>
      <c r="D861" s="17"/>
      <c r="E861" s="17"/>
      <c r="F861" s="17"/>
      <c r="G861" s="16"/>
      <c r="H861" s="18"/>
      <c r="I861" s="17"/>
      <c r="J861" s="17"/>
      <c r="K861" s="16"/>
      <c r="L861" s="19"/>
    </row>
    <row r="862" spans="2:12">
      <c r="B862" s="16"/>
      <c r="C862" s="16"/>
      <c r="D862" s="17"/>
      <c r="E862" s="17"/>
      <c r="F862" s="17"/>
      <c r="G862" s="16"/>
      <c r="H862" s="18"/>
      <c r="I862" s="17"/>
      <c r="J862" s="17"/>
      <c r="K862" s="16"/>
      <c r="L862" s="19"/>
    </row>
    <row r="863" spans="2:12">
      <c r="B863" s="16"/>
      <c r="C863" s="16"/>
      <c r="D863" s="17"/>
      <c r="E863" s="17"/>
      <c r="F863" s="17"/>
      <c r="G863" s="16"/>
      <c r="H863" s="18"/>
      <c r="I863" s="17"/>
      <c r="J863" s="17"/>
      <c r="K863" s="16"/>
      <c r="L863" s="19"/>
    </row>
    <row r="864" spans="2:12">
      <c r="B864" s="16"/>
      <c r="C864" s="16"/>
      <c r="D864" s="17"/>
      <c r="E864" s="17"/>
      <c r="F864" s="17"/>
      <c r="G864" s="16"/>
      <c r="H864" s="18"/>
      <c r="I864" s="17"/>
      <c r="J864" s="17"/>
      <c r="K864" s="16"/>
      <c r="L864" s="19"/>
    </row>
    <row r="865" spans="2:12">
      <c r="B865" s="16"/>
      <c r="C865" s="16"/>
      <c r="D865" s="17"/>
      <c r="E865" s="17"/>
      <c r="F865" s="17"/>
      <c r="G865" s="16"/>
      <c r="H865" s="18"/>
      <c r="I865" s="17"/>
      <c r="J865" s="17"/>
      <c r="K865" s="16"/>
      <c r="L865" s="19"/>
    </row>
    <row r="866" spans="2:12">
      <c r="B866" s="16"/>
      <c r="C866" s="16"/>
      <c r="D866" s="17"/>
      <c r="E866" s="17"/>
      <c r="F866" s="17"/>
      <c r="G866" s="16"/>
      <c r="H866" s="18"/>
      <c r="I866" s="17"/>
      <c r="J866" s="17"/>
      <c r="K866" s="16"/>
      <c r="L866" s="19"/>
    </row>
    <row r="867" spans="2:12">
      <c r="B867" s="16"/>
      <c r="C867" s="16"/>
      <c r="D867" s="17"/>
      <c r="E867" s="17"/>
      <c r="F867" s="17"/>
      <c r="G867" s="16"/>
      <c r="H867" s="18"/>
      <c r="I867" s="17"/>
      <c r="J867" s="17"/>
      <c r="K867" s="16"/>
      <c r="L867" s="19"/>
    </row>
    <row r="868" spans="2:12">
      <c r="B868" s="16"/>
      <c r="C868" s="16"/>
      <c r="D868" s="17"/>
      <c r="E868" s="17"/>
      <c r="F868" s="17"/>
      <c r="G868" s="16"/>
      <c r="H868" s="18"/>
      <c r="I868" s="17"/>
      <c r="J868" s="17"/>
      <c r="K868" s="16"/>
      <c r="L868" s="19"/>
    </row>
    <row r="869" spans="2:12">
      <c r="B869" s="16"/>
      <c r="C869" s="16"/>
      <c r="D869" s="17"/>
      <c r="E869" s="17"/>
      <c r="F869" s="17"/>
      <c r="G869" s="16"/>
      <c r="H869" s="18"/>
      <c r="I869" s="17"/>
      <c r="J869" s="17"/>
      <c r="K869" s="16"/>
      <c r="L869" s="19"/>
    </row>
    <row r="870" spans="2:12">
      <c r="B870" s="16"/>
      <c r="C870" s="16"/>
      <c r="D870" s="17"/>
      <c r="E870" s="17"/>
      <c r="F870" s="17"/>
      <c r="G870" s="16"/>
      <c r="H870" s="18"/>
      <c r="I870" s="17"/>
      <c r="J870" s="17"/>
      <c r="K870" s="16"/>
      <c r="L870" s="19"/>
    </row>
    <row r="871" spans="2:12">
      <c r="B871" s="16"/>
      <c r="C871" s="16"/>
      <c r="D871" s="17"/>
      <c r="E871" s="17"/>
      <c r="F871" s="17"/>
      <c r="G871" s="16"/>
      <c r="H871" s="18"/>
      <c r="I871" s="17"/>
      <c r="J871" s="17"/>
      <c r="K871" s="16"/>
      <c r="L871" s="19"/>
    </row>
    <row r="872" spans="2:12">
      <c r="B872" s="16"/>
      <c r="C872" s="16"/>
      <c r="D872" s="17"/>
      <c r="E872" s="17"/>
      <c r="F872" s="17"/>
      <c r="G872" s="16"/>
      <c r="H872" s="18"/>
      <c r="I872" s="17"/>
      <c r="J872" s="17"/>
      <c r="K872" s="16"/>
      <c r="L872" s="19"/>
    </row>
    <row r="873" spans="2:12">
      <c r="B873" s="16"/>
      <c r="C873" s="16"/>
      <c r="D873" s="17"/>
      <c r="E873" s="17"/>
      <c r="F873" s="17"/>
      <c r="G873" s="16"/>
      <c r="H873" s="18"/>
      <c r="I873" s="17"/>
      <c r="J873" s="17"/>
      <c r="K873" s="16"/>
      <c r="L873" s="19"/>
    </row>
    <row r="874" spans="2:12">
      <c r="B874" s="16"/>
      <c r="C874" s="16"/>
      <c r="D874" s="17"/>
      <c r="E874" s="17"/>
      <c r="F874" s="17"/>
      <c r="G874" s="16"/>
      <c r="H874" s="18"/>
      <c r="I874" s="17"/>
      <c r="J874" s="17"/>
      <c r="K874" s="16"/>
      <c r="L874" s="19"/>
    </row>
    <row r="875" spans="2:12">
      <c r="B875" s="16"/>
      <c r="C875" s="16"/>
      <c r="D875" s="17"/>
      <c r="E875" s="17"/>
      <c r="F875" s="17"/>
      <c r="G875" s="16"/>
      <c r="H875" s="18"/>
      <c r="I875" s="17"/>
      <c r="J875" s="17"/>
      <c r="K875" s="16"/>
      <c r="L875" s="19"/>
    </row>
    <row r="876" spans="2:12">
      <c r="B876" s="16"/>
      <c r="C876" s="16"/>
      <c r="D876" s="17"/>
      <c r="E876" s="17"/>
      <c r="F876" s="17"/>
      <c r="G876" s="16"/>
      <c r="H876" s="18"/>
      <c r="I876" s="17"/>
      <c r="J876" s="17"/>
      <c r="K876" s="16"/>
      <c r="L876" s="19"/>
    </row>
    <row r="877" spans="2:12">
      <c r="B877" s="16"/>
      <c r="C877" s="16"/>
      <c r="D877" s="17"/>
      <c r="E877" s="17"/>
      <c r="F877" s="17"/>
      <c r="G877" s="16"/>
      <c r="H877" s="18"/>
      <c r="I877" s="17"/>
      <c r="J877" s="17"/>
      <c r="K877" s="16"/>
      <c r="L877" s="19"/>
    </row>
    <row r="878" spans="2:12">
      <c r="B878" s="16"/>
      <c r="C878" s="16"/>
      <c r="D878" s="17"/>
      <c r="E878" s="17"/>
      <c r="F878" s="17"/>
      <c r="G878" s="16"/>
      <c r="H878" s="18"/>
      <c r="I878" s="17"/>
      <c r="J878" s="17"/>
      <c r="K878" s="16"/>
      <c r="L878" s="19"/>
    </row>
    <row r="879" spans="2:12">
      <c r="B879" s="16"/>
      <c r="C879" s="16"/>
      <c r="D879" s="17"/>
      <c r="E879" s="17"/>
      <c r="F879" s="17"/>
      <c r="G879" s="16"/>
      <c r="H879" s="18"/>
      <c r="I879" s="17"/>
      <c r="J879" s="17"/>
      <c r="K879" s="16"/>
      <c r="L879" s="19"/>
    </row>
    <row r="880" spans="2:12">
      <c r="B880" s="16"/>
      <c r="C880" s="16"/>
      <c r="D880" s="17"/>
      <c r="E880" s="17"/>
      <c r="F880" s="17"/>
      <c r="G880" s="16"/>
      <c r="H880" s="18"/>
      <c r="I880" s="17"/>
      <c r="J880" s="17"/>
      <c r="K880" s="16"/>
      <c r="L880" s="19"/>
    </row>
    <row r="881" spans="2:12">
      <c r="B881" s="16"/>
      <c r="C881" s="16"/>
      <c r="D881" s="17"/>
      <c r="E881" s="17"/>
      <c r="F881" s="17"/>
      <c r="G881" s="16"/>
      <c r="H881" s="18"/>
      <c r="I881" s="17"/>
      <c r="J881" s="17"/>
      <c r="K881" s="16"/>
      <c r="L881" s="19"/>
    </row>
    <row r="882" spans="2:12">
      <c r="B882" s="16"/>
      <c r="C882" s="16"/>
      <c r="D882" s="17"/>
      <c r="E882" s="17"/>
      <c r="F882" s="17"/>
      <c r="G882" s="16"/>
      <c r="H882" s="18"/>
      <c r="I882" s="17"/>
      <c r="J882" s="17"/>
      <c r="K882" s="16"/>
      <c r="L882" s="19"/>
    </row>
    <row r="883" spans="2:12">
      <c r="B883" s="16"/>
      <c r="C883" s="16"/>
      <c r="D883" s="17"/>
      <c r="E883" s="17"/>
      <c r="F883" s="17"/>
      <c r="G883" s="16"/>
      <c r="H883" s="18"/>
      <c r="I883" s="17"/>
      <c r="J883" s="17"/>
      <c r="K883" s="16"/>
      <c r="L883" s="19"/>
    </row>
    <row r="884" spans="2:12">
      <c r="B884" s="16"/>
      <c r="C884" s="16"/>
      <c r="D884" s="17"/>
      <c r="E884" s="17"/>
      <c r="F884" s="17"/>
      <c r="G884" s="16"/>
      <c r="H884" s="18"/>
      <c r="I884" s="17"/>
      <c r="J884" s="17"/>
      <c r="K884" s="16"/>
      <c r="L884" s="19"/>
    </row>
    <row r="885" spans="2:12">
      <c r="B885" s="16"/>
      <c r="C885" s="16"/>
      <c r="D885" s="17"/>
      <c r="E885" s="17"/>
      <c r="F885" s="17"/>
      <c r="G885" s="16"/>
      <c r="H885" s="18"/>
      <c r="I885" s="17"/>
      <c r="J885" s="17"/>
      <c r="K885" s="16"/>
      <c r="L885" s="19"/>
    </row>
    <row r="886" spans="2:12">
      <c r="B886" s="16"/>
      <c r="C886" s="16"/>
      <c r="D886" s="17"/>
      <c r="E886" s="17"/>
      <c r="F886" s="17"/>
      <c r="G886" s="16"/>
      <c r="H886" s="18"/>
      <c r="I886" s="17"/>
      <c r="J886" s="17"/>
      <c r="K886" s="16"/>
      <c r="L886" s="19"/>
    </row>
    <row r="887" spans="2:12">
      <c r="B887" s="16"/>
      <c r="C887" s="16"/>
      <c r="D887" s="17"/>
      <c r="E887" s="17"/>
      <c r="F887" s="17"/>
      <c r="G887" s="16"/>
      <c r="H887" s="18"/>
      <c r="I887" s="17"/>
      <c r="J887" s="17"/>
      <c r="K887" s="16"/>
      <c r="L887" s="19"/>
    </row>
    <row r="888" spans="2:12">
      <c r="B888" s="16"/>
      <c r="C888" s="16"/>
      <c r="D888" s="17"/>
      <c r="E888" s="17"/>
      <c r="F888" s="17"/>
      <c r="G888" s="16"/>
      <c r="H888" s="18"/>
      <c r="I888" s="17"/>
      <c r="J888" s="17"/>
      <c r="K888" s="16"/>
      <c r="L888" s="19"/>
    </row>
    <row r="889" spans="2:12">
      <c r="B889" s="16"/>
      <c r="C889" s="16"/>
      <c r="D889" s="17"/>
      <c r="E889" s="17"/>
      <c r="F889" s="17"/>
      <c r="G889" s="16"/>
      <c r="H889" s="18"/>
      <c r="I889" s="17"/>
      <c r="J889" s="17"/>
      <c r="K889" s="16"/>
      <c r="L889" s="19"/>
    </row>
    <row r="890" spans="2:12">
      <c r="B890" s="16"/>
      <c r="C890" s="16"/>
      <c r="D890" s="17"/>
      <c r="E890" s="17"/>
      <c r="F890" s="17"/>
      <c r="G890" s="16"/>
      <c r="H890" s="18"/>
      <c r="I890" s="17"/>
      <c r="J890" s="17"/>
      <c r="K890" s="16"/>
      <c r="L890" s="19"/>
    </row>
    <row r="891" spans="2:12">
      <c r="B891" s="16"/>
      <c r="C891" s="16"/>
      <c r="D891" s="17"/>
      <c r="E891" s="17"/>
      <c r="F891" s="17"/>
      <c r="G891" s="16"/>
      <c r="H891" s="18"/>
      <c r="I891" s="17"/>
      <c r="J891" s="17"/>
      <c r="K891" s="16"/>
      <c r="L891" s="19"/>
    </row>
    <row r="892" spans="2:12">
      <c r="B892" s="16"/>
      <c r="C892" s="16"/>
      <c r="D892" s="17"/>
      <c r="E892" s="17"/>
      <c r="F892" s="17"/>
      <c r="G892" s="16"/>
      <c r="H892" s="18"/>
      <c r="I892" s="17"/>
      <c r="J892" s="17"/>
      <c r="K892" s="16"/>
      <c r="L892" s="19"/>
    </row>
    <row r="893" spans="2:12">
      <c r="B893" s="16"/>
      <c r="C893" s="16"/>
      <c r="D893" s="17"/>
      <c r="E893" s="17"/>
      <c r="F893" s="17"/>
      <c r="G893" s="16"/>
      <c r="H893" s="18"/>
      <c r="I893" s="17"/>
      <c r="J893" s="17"/>
      <c r="K893" s="16"/>
      <c r="L893" s="19"/>
    </row>
    <row r="894" spans="2:12">
      <c r="B894" s="16"/>
      <c r="C894" s="16"/>
      <c r="D894" s="17"/>
      <c r="E894" s="17"/>
      <c r="F894" s="17"/>
      <c r="G894" s="16"/>
      <c r="H894" s="18"/>
      <c r="I894" s="17"/>
      <c r="J894" s="17"/>
      <c r="K894" s="16"/>
      <c r="L894" s="19"/>
    </row>
    <row r="895" spans="2:12">
      <c r="B895" s="16"/>
      <c r="C895" s="16"/>
      <c r="D895" s="17"/>
      <c r="E895" s="17"/>
      <c r="F895" s="17"/>
      <c r="G895" s="16"/>
      <c r="H895" s="18"/>
      <c r="I895" s="17"/>
      <c r="J895" s="17"/>
      <c r="K895" s="16"/>
      <c r="L895" s="19"/>
    </row>
    <row r="896" spans="2:12">
      <c r="B896" s="16"/>
      <c r="C896" s="16"/>
      <c r="D896" s="17"/>
      <c r="E896" s="17"/>
      <c r="F896" s="17"/>
      <c r="G896" s="16"/>
      <c r="H896" s="18"/>
      <c r="I896" s="17"/>
      <c r="J896" s="17"/>
      <c r="K896" s="16"/>
      <c r="L896" s="19"/>
    </row>
    <row r="897" spans="2:12">
      <c r="B897" s="16"/>
      <c r="C897" s="16"/>
      <c r="D897" s="17"/>
      <c r="E897" s="17"/>
      <c r="F897" s="17"/>
      <c r="G897" s="16"/>
      <c r="H897" s="18"/>
      <c r="I897" s="17"/>
      <c r="J897" s="17"/>
      <c r="K897" s="16"/>
      <c r="L897" s="19"/>
    </row>
    <row r="898" spans="2:12">
      <c r="B898" s="16"/>
      <c r="C898" s="16"/>
      <c r="D898" s="17"/>
      <c r="E898" s="17"/>
      <c r="F898" s="17"/>
      <c r="G898" s="16"/>
      <c r="H898" s="18"/>
      <c r="I898" s="17"/>
      <c r="J898" s="17"/>
      <c r="K898" s="16"/>
      <c r="L898" s="19"/>
    </row>
    <row r="899" spans="2:12">
      <c r="B899" s="16"/>
      <c r="C899" s="16"/>
      <c r="D899" s="17"/>
      <c r="E899" s="17"/>
      <c r="F899" s="17"/>
      <c r="G899" s="16"/>
      <c r="H899" s="18"/>
      <c r="I899" s="17"/>
      <c r="J899" s="17"/>
      <c r="K899" s="16"/>
      <c r="L899" s="19"/>
    </row>
    <row r="900" spans="2:12">
      <c r="B900" s="16"/>
      <c r="C900" s="16"/>
      <c r="D900" s="17"/>
      <c r="E900" s="17"/>
      <c r="F900" s="17"/>
      <c r="G900" s="16"/>
      <c r="H900" s="18"/>
      <c r="I900" s="17"/>
      <c r="J900" s="17"/>
      <c r="K900" s="16"/>
      <c r="L900" s="19"/>
    </row>
    <row r="901" spans="2:12">
      <c r="B901" s="16"/>
      <c r="C901" s="16"/>
      <c r="D901" s="17"/>
      <c r="E901" s="17"/>
      <c r="F901" s="17"/>
      <c r="G901" s="16"/>
      <c r="H901" s="18"/>
      <c r="I901" s="17"/>
      <c r="J901" s="17"/>
      <c r="K901" s="16"/>
      <c r="L901" s="19"/>
    </row>
    <row r="902" spans="2:12">
      <c r="B902" s="16"/>
      <c r="C902" s="16"/>
      <c r="D902" s="17"/>
      <c r="E902" s="17"/>
      <c r="F902" s="17"/>
      <c r="G902" s="16"/>
      <c r="H902" s="18"/>
      <c r="I902" s="17"/>
      <c r="J902" s="17"/>
      <c r="K902" s="16"/>
      <c r="L902" s="19"/>
    </row>
    <row r="903" spans="2:12">
      <c r="B903" s="16"/>
      <c r="C903" s="16"/>
      <c r="D903" s="17"/>
      <c r="E903" s="17"/>
      <c r="F903" s="17"/>
      <c r="G903" s="16"/>
      <c r="H903" s="18"/>
      <c r="I903" s="17"/>
      <c r="J903" s="17"/>
      <c r="K903" s="16"/>
      <c r="L903" s="19"/>
    </row>
    <row r="904" spans="2:12">
      <c r="B904" s="16"/>
      <c r="C904" s="16"/>
      <c r="D904" s="17"/>
      <c r="E904" s="17"/>
      <c r="F904" s="17"/>
      <c r="G904" s="16"/>
      <c r="H904" s="18"/>
      <c r="I904" s="17"/>
      <c r="J904" s="17"/>
      <c r="K904" s="16"/>
      <c r="L904" s="19"/>
    </row>
    <row r="905" spans="2:12">
      <c r="B905" s="16"/>
      <c r="C905" s="16"/>
      <c r="D905" s="17"/>
      <c r="E905" s="17"/>
      <c r="F905" s="17"/>
      <c r="G905" s="16"/>
      <c r="H905" s="18"/>
      <c r="I905" s="17"/>
      <c r="J905" s="17"/>
      <c r="K905" s="16"/>
      <c r="L905" s="19"/>
    </row>
    <row r="906" spans="2:12">
      <c r="B906" s="16"/>
      <c r="C906" s="16"/>
      <c r="D906" s="17"/>
      <c r="E906" s="17"/>
      <c r="F906" s="17"/>
      <c r="G906" s="16"/>
      <c r="H906" s="18"/>
      <c r="I906" s="17"/>
      <c r="J906" s="17"/>
      <c r="K906" s="16"/>
      <c r="L906" s="19"/>
    </row>
    <row r="907" spans="2:12">
      <c r="B907" s="16"/>
      <c r="C907" s="16"/>
      <c r="D907" s="17"/>
      <c r="E907" s="17"/>
      <c r="F907" s="17"/>
      <c r="G907" s="16"/>
      <c r="H907" s="18"/>
      <c r="I907" s="17"/>
      <c r="J907" s="17"/>
      <c r="K907" s="16"/>
      <c r="L907" s="19"/>
    </row>
    <row r="908" spans="2:12">
      <c r="B908" s="16"/>
      <c r="C908" s="16"/>
      <c r="D908" s="17"/>
      <c r="E908" s="17"/>
      <c r="F908" s="17"/>
      <c r="G908" s="16"/>
      <c r="H908" s="18"/>
      <c r="I908" s="17"/>
      <c r="J908" s="17"/>
      <c r="K908" s="16"/>
      <c r="L908" s="19"/>
    </row>
    <row r="909" spans="2:12">
      <c r="B909" s="16"/>
      <c r="C909" s="16"/>
      <c r="D909" s="17"/>
      <c r="E909" s="17"/>
      <c r="F909" s="17"/>
      <c r="G909" s="16"/>
      <c r="H909" s="18"/>
      <c r="I909" s="17"/>
      <c r="J909" s="17"/>
      <c r="K909" s="16"/>
      <c r="L909" s="19"/>
    </row>
    <row r="910" spans="2:12">
      <c r="B910" s="16"/>
      <c r="C910" s="16"/>
      <c r="D910" s="17"/>
      <c r="E910" s="17"/>
      <c r="F910" s="17"/>
      <c r="G910" s="16"/>
      <c r="H910" s="18"/>
      <c r="I910" s="17"/>
      <c r="J910" s="17"/>
      <c r="K910" s="16"/>
      <c r="L910" s="19"/>
    </row>
    <row r="911" spans="2:12">
      <c r="B911" s="16"/>
      <c r="C911" s="16"/>
      <c r="D911" s="17"/>
      <c r="E911" s="17"/>
      <c r="F911" s="17"/>
      <c r="G911" s="16"/>
      <c r="H911" s="18"/>
      <c r="I911" s="17"/>
      <c r="J911" s="17"/>
      <c r="K911" s="16"/>
      <c r="L911" s="19"/>
    </row>
    <row r="912" spans="2:12">
      <c r="B912" s="16"/>
      <c r="C912" s="16"/>
      <c r="D912" s="17"/>
      <c r="E912" s="17"/>
      <c r="F912" s="17"/>
      <c r="G912" s="16"/>
      <c r="H912" s="18"/>
      <c r="I912" s="17"/>
      <c r="J912" s="17"/>
      <c r="K912" s="16"/>
      <c r="L912" s="19"/>
    </row>
    <row r="913" spans="2:12">
      <c r="B913" s="16"/>
      <c r="C913" s="16"/>
      <c r="D913" s="17"/>
      <c r="E913" s="17"/>
      <c r="F913" s="17"/>
      <c r="G913" s="16"/>
      <c r="H913" s="18"/>
      <c r="I913" s="17"/>
      <c r="J913" s="17"/>
      <c r="K913" s="16"/>
      <c r="L913" s="19"/>
    </row>
    <row r="914" spans="2:12">
      <c r="B914" s="16"/>
      <c r="C914" s="16"/>
      <c r="D914" s="17"/>
      <c r="E914" s="17"/>
      <c r="F914" s="17"/>
      <c r="G914" s="16"/>
      <c r="H914" s="18"/>
      <c r="I914" s="17"/>
      <c r="J914" s="17"/>
      <c r="K914" s="16"/>
      <c r="L914" s="19"/>
    </row>
    <row r="915" spans="2:12">
      <c r="B915" s="16"/>
      <c r="C915" s="16"/>
      <c r="D915" s="17"/>
      <c r="E915" s="17"/>
      <c r="F915" s="17"/>
      <c r="G915" s="16"/>
      <c r="H915" s="18"/>
      <c r="I915" s="17"/>
      <c r="J915" s="17"/>
      <c r="K915" s="16"/>
      <c r="L915" s="19"/>
    </row>
    <row r="916" spans="2:12">
      <c r="B916" s="16"/>
      <c r="C916" s="16"/>
      <c r="D916" s="17"/>
      <c r="E916" s="17"/>
      <c r="F916" s="17"/>
      <c r="G916" s="16"/>
      <c r="H916" s="18"/>
      <c r="I916" s="17"/>
      <c r="J916" s="17"/>
      <c r="K916" s="16"/>
      <c r="L916" s="19"/>
    </row>
    <row r="917" spans="2:12">
      <c r="B917" s="16"/>
      <c r="C917" s="16"/>
      <c r="D917" s="17"/>
      <c r="E917" s="17"/>
      <c r="F917" s="17"/>
      <c r="G917" s="16"/>
      <c r="H917" s="18"/>
      <c r="I917" s="17"/>
      <c r="J917" s="17"/>
      <c r="K917" s="16"/>
      <c r="L917" s="19"/>
    </row>
    <row r="918" spans="2:12">
      <c r="B918" s="16"/>
      <c r="C918" s="16"/>
      <c r="D918" s="17"/>
      <c r="E918" s="17"/>
      <c r="F918" s="17"/>
      <c r="G918" s="16"/>
      <c r="H918" s="18"/>
      <c r="I918" s="17"/>
      <c r="J918" s="17"/>
      <c r="K918" s="16"/>
      <c r="L918" s="19"/>
    </row>
    <row r="919" spans="2:12">
      <c r="B919" s="16"/>
      <c r="C919" s="16"/>
      <c r="D919" s="17"/>
      <c r="E919" s="17"/>
      <c r="F919" s="17"/>
      <c r="G919" s="16"/>
      <c r="H919" s="18"/>
      <c r="I919" s="17"/>
      <c r="J919" s="17"/>
      <c r="K919" s="16"/>
      <c r="L919" s="19"/>
    </row>
    <row r="920" spans="2:12">
      <c r="B920" s="16"/>
      <c r="C920" s="16"/>
      <c r="D920" s="17"/>
      <c r="E920" s="17"/>
      <c r="F920" s="17"/>
      <c r="G920" s="16"/>
      <c r="H920" s="18"/>
      <c r="I920" s="17"/>
      <c r="J920" s="17"/>
      <c r="K920" s="16"/>
      <c r="L920" s="19"/>
    </row>
    <row r="921" spans="2:12">
      <c r="B921" s="16"/>
      <c r="C921" s="16"/>
      <c r="D921" s="17"/>
      <c r="E921" s="17"/>
      <c r="F921" s="17"/>
      <c r="G921" s="16"/>
      <c r="H921" s="18"/>
      <c r="I921" s="17"/>
      <c r="J921" s="17"/>
      <c r="K921" s="16"/>
      <c r="L921" s="19"/>
    </row>
    <row r="922" spans="2:12">
      <c r="B922" s="16"/>
      <c r="C922" s="16"/>
      <c r="D922" s="17"/>
      <c r="E922" s="17"/>
      <c r="F922" s="17"/>
      <c r="G922" s="16"/>
      <c r="H922" s="18"/>
      <c r="I922" s="17"/>
      <c r="J922" s="17"/>
      <c r="K922" s="16"/>
      <c r="L922" s="19"/>
    </row>
    <row r="923" spans="2:12">
      <c r="B923" s="16"/>
      <c r="C923" s="16"/>
      <c r="D923" s="17"/>
      <c r="E923" s="17"/>
      <c r="F923" s="17"/>
      <c r="G923" s="16"/>
      <c r="H923" s="18"/>
      <c r="I923" s="17"/>
      <c r="J923" s="17"/>
      <c r="K923" s="16"/>
      <c r="L923" s="19"/>
    </row>
    <row r="924" spans="2:12">
      <c r="B924" s="16"/>
      <c r="C924" s="16"/>
      <c r="D924" s="17"/>
      <c r="E924" s="17"/>
      <c r="F924" s="17"/>
      <c r="G924" s="16"/>
      <c r="H924" s="18"/>
      <c r="I924" s="17"/>
      <c r="J924" s="17"/>
      <c r="K924" s="16"/>
      <c r="L924" s="19"/>
    </row>
    <row r="925" spans="2:12">
      <c r="B925" s="16"/>
      <c r="C925" s="16"/>
      <c r="D925" s="17"/>
      <c r="E925" s="17"/>
      <c r="F925" s="17"/>
      <c r="G925" s="16"/>
      <c r="H925" s="18"/>
      <c r="I925" s="17"/>
      <c r="J925" s="17"/>
      <c r="K925" s="16"/>
      <c r="L925" s="19"/>
    </row>
    <row r="926" spans="2:12">
      <c r="B926" s="16"/>
      <c r="C926" s="16"/>
      <c r="D926" s="17"/>
      <c r="E926" s="17"/>
      <c r="F926" s="17"/>
      <c r="G926" s="16"/>
      <c r="H926" s="18"/>
      <c r="I926" s="17"/>
      <c r="J926" s="17"/>
      <c r="K926" s="16"/>
      <c r="L926" s="19"/>
    </row>
    <row r="927" spans="2:12">
      <c r="B927" s="16"/>
      <c r="C927" s="16"/>
      <c r="D927" s="17"/>
      <c r="E927" s="17"/>
      <c r="F927" s="17"/>
      <c r="G927" s="16"/>
      <c r="H927" s="18"/>
      <c r="I927" s="17"/>
      <c r="J927" s="17"/>
      <c r="K927" s="16"/>
      <c r="L927" s="19"/>
    </row>
    <row r="928" spans="2:12">
      <c r="B928" s="16"/>
      <c r="C928" s="16"/>
      <c r="D928" s="17"/>
      <c r="E928" s="17"/>
      <c r="F928" s="17"/>
      <c r="G928" s="16"/>
      <c r="H928" s="18"/>
      <c r="I928" s="17"/>
      <c r="J928" s="17"/>
      <c r="K928" s="16"/>
      <c r="L928" s="19"/>
    </row>
    <row r="929" spans="2:12">
      <c r="B929" s="16"/>
      <c r="C929" s="16"/>
      <c r="D929" s="17"/>
      <c r="E929" s="17"/>
      <c r="F929" s="17"/>
      <c r="G929" s="16"/>
      <c r="H929" s="18"/>
      <c r="I929" s="17"/>
      <c r="J929" s="17"/>
      <c r="K929" s="16"/>
      <c r="L929" s="19"/>
    </row>
    <row r="930" spans="2:12">
      <c r="B930" s="16"/>
      <c r="C930" s="16"/>
      <c r="D930" s="17"/>
      <c r="E930" s="17"/>
      <c r="F930" s="17"/>
      <c r="G930" s="16"/>
      <c r="H930" s="18"/>
      <c r="I930" s="17"/>
      <c r="J930" s="17"/>
      <c r="K930" s="16"/>
      <c r="L930" s="19"/>
    </row>
    <row r="931" spans="2:12">
      <c r="B931" s="16"/>
      <c r="C931" s="16"/>
      <c r="D931" s="17"/>
      <c r="E931" s="17"/>
      <c r="F931" s="17"/>
      <c r="G931" s="16"/>
      <c r="H931" s="18"/>
      <c r="I931" s="17"/>
      <c r="J931" s="17"/>
      <c r="K931" s="16"/>
      <c r="L931" s="19"/>
    </row>
    <row r="932" spans="2:12">
      <c r="B932" s="16"/>
      <c r="C932" s="16"/>
      <c r="D932" s="17"/>
      <c r="E932" s="17"/>
      <c r="F932" s="17"/>
      <c r="G932" s="16"/>
      <c r="H932" s="18"/>
      <c r="I932" s="17"/>
      <c r="J932" s="17"/>
      <c r="K932" s="16"/>
      <c r="L932" s="19"/>
    </row>
    <row r="933" spans="2:12">
      <c r="B933" s="16"/>
      <c r="C933" s="16"/>
      <c r="D933" s="17"/>
      <c r="E933" s="17"/>
      <c r="F933" s="17"/>
      <c r="G933" s="16"/>
      <c r="H933" s="18"/>
      <c r="I933" s="17"/>
      <c r="J933" s="17"/>
      <c r="K933" s="16"/>
      <c r="L933" s="19"/>
    </row>
    <row r="934" spans="2:12">
      <c r="B934" s="16"/>
      <c r="C934" s="16"/>
      <c r="D934" s="17"/>
      <c r="E934" s="17"/>
      <c r="F934" s="17"/>
      <c r="G934" s="16"/>
      <c r="H934" s="18"/>
      <c r="I934" s="17"/>
      <c r="J934" s="17"/>
      <c r="K934" s="16"/>
      <c r="L934" s="19"/>
    </row>
    <row r="935" spans="2:12">
      <c r="B935" s="16"/>
      <c r="C935" s="16"/>
      <c r="D935" s="17"/>
      <c r="E935" s="17"/>
      <c r="F935" s="17"/>
      <c r="G935" s="16"/>
      <c r="H935" s="18"/>
      <c r="I935" s="17"/>
      <c r="J935" s="17"/>
      <c r="K935" s="16"/>
      <c r="L935" s="19"/>
    </row>
    <row r="936" spans="2:12">
      <c r="B936" s="16"/>
      <c r="C936" s="16"/>
      <c r="D936" s="17"/>
      <c r="E936" s="17"/>
      <c r="F936" s="17"/>
      <c r="G936" s="16"/>
      <c r="H936" s="18"/>
      <c r="I936" s="17"/>
      <c r="J936" s="17"/>
      <c r="K936" s="16"/>
      <c r="L936" s="19"/>
    </row>
    <row r="937" spans="2:12">
      <c r="B937" s="16"/>
      <c r="C937" s="16"/>
      <c r="D937" s="17"/>
      <c r="E937" s="17"/>
      <c r="F937" s="17"/>
      <c r="G937" s="16"/>
      <c r="H937" s="18"/>
      <c r="I937" s="17"/>
      <c r="J937" s="17"/>
      <c r="K937" s="16"/>
      <c r="L937" s="19"/>
    </row>
    <row r="938" spans="2:12">
      <c r="B938" s="16"/>
      <c r="C938" s="16"/>
      <c r="D938" s="17"/>
      <c r="E938" s="17"/>
      <c r="F938" s="17"/>
      <c r="G938" s="16"/>
      <c r="H938" s="18"/>
      <c r="I938" s="17"/>
      <c r="J938" s="17"/>
      <c r="K938" s="16"/>
      <c r="L938" s="19"/>
    </row>
    <row r="939" spans="2:12">
      <c r="B939" s="16"/>
      <c r="C939" s="16"/>
      <c r="D939" s="17"/>
      <c r="E939" s="17"/>
      <c r="F939" s="17"/>
      <c r="G939" s="16"/>
      <c r="H939" s="18"/>
      <c r="I939" s="17"/>
      <c r="J939" s="17"/>
      <c r="K939" s="16"/>
      <c r="L939" s="19"/>
    </row>
    <row r="940" spans="2:12">
      <c r="B940" s="16"/>
      <c r="C940" s="16"/>
      <c r="D940" s="17"/>
      <c r="E940" s="17"/>
      <c r="F940" s="17"/>
      <c r="G940" s="16"/>
      <c r="H940" s="18"/>
      <c r="I940" s="17"/>
      <c r="J940" s="17"/>
      <c r="K940" s="16"/>
      <c r="L940" s="19"/>
    </row>
    <row r="941" spans="2:12">
      <c r="B941" s="16"/>
      <c r="C941" s="16"/>
      <c r="D941" s="17"/>
      <c r="E941" s="17"/>
      <c r="F941" s="17"/>
      <c r="G941" s="16"/>
      <c r="H941" s="18"/>
      <c r="I941" s="17"/>
      <c r="J941" s="17"/>
      <c r="K941" s="16"/>
      <c r="L941" s="19"/>
    </row>
    <row r="942" spans="2:12">
      <c r="B942" s="16"/>
      <c r="C942" s="16"/>
      <c r="D942" s="17"/>
      <c r="E942" s="17"/>
      <c r="F942" s="17"/>
      <c r="G942" s="16"/>
      <c r="H942" s="18"/>
      <c r="I942" s="17"/>
      <c r="J942" s="17"/>
      <c r="K942" s="16"/>
      <c r="L942" s="19"/>
    </row>
    <row r="943" spans="2:12">
      <c r="B943" s="16"/>
      <c r="C943" s="16"/>
      <c r="D943" s="17"/>
      <c r="E943" s="17"/>
      <c r="F943" s="17"/>
      <c r="G943" s="16"/>
      <c r="H943" s="18"/>
      <c r="I943" s="17"/>
      <c r="J943" s="17"/>
      <c r="K943" s="16"/>
      <c r="L943" s="19"/>
    </row>
    <row r="944" spans="2:12">
      <c r="B944" s="16"/>
      <c r="C944" s="16"/>
      <c r="D944" s="17"/>
      <c r="E944" s="17"/>
      <c r="F944" s="17"/>
      <c r="G944" s="16"/>
      <c r="H944" s="18"/>
      <c r="I944" s="17"/>
      <c r="J944" s="17"/>
      <c r="K944" s="16"/>
      <c r="L944" s="19"/>
    </row>
    <row r="945" spans="2:12">
      <c r="B945" s="16"/>
      <c r="C945" s="16"/>
      <c r="D945" s="17"/>
      <c r="E945" s="17"/>
      <c r="F945" s="17"/>
      <c r="G945" s="16"/>
      <c r="H945" s="18"/>
      <c r="I945" s="17"/>
      <c r="J945" s="17"/>
      <c r="K945" s="16"/>
      <c r="L945" s="19"/>
    </row>
    <row r="946" spans="2:12">
      <c r="B946" s="16"/>
      <c r="C946" s="16"/>
      <c r="D946" s="17"/>
      <c r="E946" s="17"/>
      <c r="F946" s="17"/>
      <c r="G946" s="16"/>
      <c r="H946" s="18"/>
      <c r="I946" s="17"/>
      <c r="J946" s="17"/>
      <c r="K946" s="16"/>
      <c r="L946" s="19"/>
    </row>
    <row r="947" spans="2:12">
      <c r="B947" s="16"/>
      <c r="C947" s="16"/>
      <c r="D947" s="17"/>
      <c r="E947" s="17"/>
      <c r="F947" s="17"/>
      <c r="G947" s="16"/>
      <c r="H947" s="18"/>
      <c r="I947" s="17"/>
      <c r="J947" s="17"/>
      <c r="K947" s="16"/>
      <c r="L947" s="19"/>
    </row>
    <row r="948" spans="2:12">
      <c r="B948" s="16"/>
      <c r="C948" s="16"/>
      <c r="D948" s="17"/>
      <c r="E948" s="17"/>
      <c r="F948" s="17"/>
      <c r="G948" s="16"/>
      <c r="H948" s="18"/>
      <c r="I948" s="17"/>
      <c r="J948" s="17"/>
      <c r="K948" s="16"/>
      <c r="L948" s="19"/>
    </row>
    <row r="949" spans="2:12">
      <c r="B949" s="16"/>
      <c r="C949" s="16"/>
      <c r="D949" s="17"/>
      <c r="E949" s="17"/>
      <c r="F949" s="17"/>
      <c r="G949" s="16"/>
      <c r="H949" s="18"/>
      <c r="I949" s="17"/>
      <c r="J949" s="17"/>
      <c r="K949" s="16"/>
      <c r="L949" s="19"/>
    </row>
    <row r="950" spans="2:12">
      <c r="B950" s="16"/>
      <c r="C950" s="16"/>
      <c r="D950" s="17"/>
      <c r="E950" s="17"/>
      <c r="F950" s="17"/>
      <c r="G950" s="16"/>
      <c r="H950" s="18"/>
      <c r="I950" s="17"/>
      <c r="J950" s="17"/>
      <c r="K950" s="16"/>
      <c r="L950" s="19"/>
    </row>
    <row r="951" spans="2:12">
      <c r="B951" s="16"/>
      <c r="C951" s="16"/>
      <c r="D951" s="17"/>
      <c r="E951" s="17"/>
      <c r="F951" s="17"/>
      <c r="G951" s="16"/>
      <c r="H951" s="18"/>
      <c r="I951" s="17"/>
      <c r="J951" s="17"/>
      <c r="K951" s="16"/>
      <c r="L951" s="19"/>
    </row>
    <row r="952" spans="2:12">
      <c r="B952" s="16"/>
      <c r="C952" s="16"/>
      <c r="D952" s="17"/>
      <c r="E952" s="17"/>
      <c r="F952" s="17"/>
      <c r="G952" s="16"/>
      <c r="H952" s="18"/>
      <c r="I952" s="17"/>
      <c r="J952" s="17"/>
      <c r="K952" s="16"/>
      <c r="L952" s="19"/>
    </row>
    <row r="953" spans="2:12">
      <c r="B953" s="16"/>
      <c r="C953" s="16"/>
      <c r="D953" s="17"/>
      <c r="E953" s="17"/>
      <c r="F953" s="17"/>
      <c r="G953" s="16"/>
      <c r="H953" s="18"/>
      <c r="I953" s="17"/>
      <c r="J953" s="17"/>
      <c r="K953" s="16"/>
      <c r="L953" s="19"/>
    </row>
    <row r="954" spans="2:12">
      <c r="B954" s="16"/>
      <c r="C954" s="16"/>
      <c r="D954" s="17"/>
      <c r="E954" s="17"/>
      <c r="F954" s="17"/>
      <c r="G954" s="16"/>
      <c r="H954" s="18"/>
      <c r="I954" s="17"/>
      <c r="J954" s="17"/>
      <c r="K954" s="16"/>
      <c r="L954" s="19"/>
    </row>
    <row r="955" spans="2:12">
      <c r="B955" s="16"/>
      <c r="C955" s="16"/>
      <c r="D955" s="17"/>
      <c r="E955" s="17"/>
      <c r="F955" s="17"/>
      <c r="G955" s="16"/>
      <c r="H955" s="18"/>
      <c r="I955" s="17"/>
      <c r="J955" s="17"/>
      <c r="K955" s="16"/>
      <c r="L955" s="19"/>
    </row>
    <row r="956" spans="2:12">
      <c r="B956" s="16"/>
      <c r="C956" s="16"/>
      <c r="D956" s="17"/>
      <c r="E956" s="17"/>
      <c r="F956" s="17"/>
      <c r="G956" s="16"/>
      <c r="H956" s="18"/>
      <c r="I956" s="17"/>
      <c r="J956" s="17"/>
      <c r="K956" s="16"/>
      <c r="L956" s="19"/>
    </row>
    <row r="957" spans="2:12">
      <c r="B957" s="16"/>
      <c r="C957" s="16"/>
      <c r="D957" s="17"/>
      <c r="E957" s="17"/>
      <c r="F957" s="17"/>
      <c r="G957" s="16"/>
      <c r="H957" s="18"/>
      <c r="I957" s="17"/>
      <c r="J957" s="17"/>
      <c r="K957" s="16"/>
      <c r="L957" s="19"/>
    </row>
    <row r="958" spans="2:12">
      <c r="B958" s="16"/>
      <c r="C958" s="16"/>
      <c r="D958" s="17"/>
      <c r="E958" s="17"/>
      <c r="F958" s="17"/>
      <c r="G958" s="16"/>
      <c r="H958" s="18"/>
      <c r="I958" s="17"/>
      <c r="J958" s="17"/>
      <c r="K958" s="16"/>
      <c r="L958" s="19"/>
    </row>
    <row r="959" spans="2:12">
      <c r="B959" s="16"/>
      <c r="C959" s="16"/>
      <c r="D959" s="17"/>
      <c r="E959" s="17"/>
      <c r="F959" s="17"/>
      <c r="G959" s="16"/>
      <c r="H959" s="18"/>
      <c r="I959" s="17"/>
      <c r="J959" s="17"/>
      <c r="K959" s="16"/>
      <c r="L959" s="19"/>
    </row>
    <row r="960" spans="2:12">
      <c r="B960" s="16"/>
      <c r="C960" s="16"/>
      <c r="D960" s="17"/>
      <c r="E960" s="17"/>
      <c r="F960" s="17"/>
      <c r="G960" s="16"/>
      <c r="H960" s="18"/>
      <c r="I960" s="17"/>
      <c r="J960" s="17"/>
      <c r="K960" s="16"/>
      <c r="L960" s="19"/>
    </row>
    <row r="961" spans="2:12">
      <c r="B961" s="16"/>
      <c r="C961" s="16"/>
      <c r="D961" s="17"/>
      <c r="E961" s="17"/>
      <c r="F961" s="17"/>
      <c r="G961" s="16"/>
      <c r="H961" s="18"/>
      <c r="I961" s="17"/>
      <c r="J961" s="17"/>
      <c r="K961" s="16"/>
      <c r="L961" s="19"/>
    </row>
    <row r="962" spans="2:12">
      <c r="B962" s="16"/>
      <c r="C962" s="16"/>
      <c r="D962" s="17"/>
      <c r="E962" s="17"/>
      <c r="F962" s="17"/>
      <c r="G962" s="16"/>
      <c r="H962" s="18"/>
      <c r="I962" s="17"/>
      <c r="J962" s="17"/>
      <c r="K962" s="16"/>
      <c r="L962" s="19"/>
    </row>
    <row r="963" spans="2:12">
      <c r="B963" s="16"/>
      <c r="C963" s="16"/>
      <c r="D963" s="17"/>
      <c r="E963" s="17"/>
      <c r="F963" s="17"/>
      <c r="G963" s="16"/>
      <c r="H963" s="18"/>
      <c r="I963" s="17"/>
      <c r="J963" s="17"/>
      <c r="K963" s="16"/>
      <c r="L963" s="19"/>
    </row>
    <row r="964" spans="2:12">
      <c r="B964" s="16"/>
      <c r="C964" s="16"/>
      <c r="D964" s="17"/>
      <c r="E964" s="17"/>
      <c r="F964" s="17"/>
      <c r="G964" s="16"/>
      <c r="H964" s="18"/>
      <c r="I964" s="17"/>
      <c r="J964" s="17"/>
      <c r="K964" s="16"/>
      <c r="L964" s="19"/>
    </row>
    <row r="965" spans="2:12">
      <c r="B965" s="16"/>
      <c r="C965" s="16"/>
      <c r="D965" s="17"/>
      <c r="E965" s="17"/>
      <c r="F965" s="17"/>
      <c r="G965" s="16"/>
      <c r="H965" s="18"/>
      <c r="I965" s="17"/>
      <c r="J965" s="17"/>
      <c r="K965" s="16"/>
      <c r="L965" s="19"/>
    </row>
    <row r="966" spans="2:12">
      <c r="B966" s="16"/>
      <c r="C966" s="16"/>
      <c r="D966" s="17"/>
      <c r="E966" s="17"/>
      <c r="F966" s="17"/>
      <c r="G966" s="16"/>
      <c r="H966" s="18"/>
      <c r="I966" s="17"/>
      <c r="J966" s="17"/>
      <c r="K966" s="16"/>
      <c r="L966" s="19"/>
    </row>
    <row r="967" spans="2:12">
      <c r="B967" s="16"/>
      <c r="C967" s="16"/>
      <c r="D967" s="17"/>
      <c r="E967" s="17"/>
      <c r="F967" s="17"/>
      <c r="G967" s="16"/>
      <c r="H967" s="18"/>
      <c r="I967" s="17"/>
      <c r="J967" s="17"/>
      <c r="K967" s="16"/>
      <c r="L967" s="19"/>
    </row>
    <row r="968" spans="2:12">
      <c r="B968" s="16"/>
      <c r="C968" s="16"/>
      <c r="D968" s="17"/>
      <c r="E968" s="17"/>
      <c r="F968" s="17"/>
      <c r="G968" s="16"/>
      <c r="H968" s="18"/>
      <c r="I968" s="17"/>
      <c r="J968" s="17"/>
      <c r="K968" s="16"/>
      <c r="L968" s="19"/>
    </row>
    <row r="969" spans="2:12">
      <c r="B969" s="16"/>
      <c r="C969" s="16"/>
      <c r="D969" s="17"/>
      <c r="E969" s="17"/>
      <c r="F969" s="17"/>
      <c r="G969" s="16"/>
      <c r="H969" s="18"/>
      <c r="I969" s="17"/>
      <c r="J969" s="17"/>
      <c r="K969" s="16"/>
      <c r="L969" s="19"/>
    </row>
    <row r="970" spans="2:12">
      <c r="B970" s="16"/>
      <c r="C970" s="16"/>
      <c r="D970" s="17"/>
      <c r="E970" s="17"/>
      <c r="F970" s="17"/>
      <c r="G970" s="16"/>
      <c r="H970" s="18"/>
      <c r="I970" s="17"/>
      <c r="J970" s="17"/>
      <c r="K970" s="16"/>
      <c r="L970" s="19"/>
    </row>
    <row r="971" spans="2:12">
      <c r="B971" s="16"/>
      <c r="C971" s="16"/>
      <c r="D971" s="17"/>
      <c r="E971" s="17"/>
      <c r="F971" s="17"/>
      <c r="G971" s="16"/>
      <c r="H971" s="18"/>
      <c r="I971" s="17"/>
      <c r="J971" s="17"/>
      <c r="K971" s="16"/>
      <c r="L971" s="19"/>
    </row>
    <row r="972" spans="2:12">
      <c r="B972" s="16"/>
      <c r="C972" s="16"/>
      <c r="D972" s="17"/>
      <c r="E972" s="17"/>
      <c r="F972" s="17"/>
      <c r="G972" s="16"/>
      <c r="H972" s="18"/>
      <c r="I972" s="17"/>
      <c r="J972" s="17"/>
      <c r="K972" s="16"/>
      <c r="L972" s="19"/>
    </row>
    <row r="973" spans="2:12">
      <c r="B973" s="16"/>
      <c r="C973" s="16"/>
      <c r="D973" s="17"/>
      <c r="E973" s="17"/>
      <c r="F973" s="17"/>
      <c r="G973" s="16"/>
      <c r="H973" s="18"/>
      <c r="I973" s="17"/>
      <c r="J973" s="17"/>
      <c r="K973" s="16"/>
      <c r="L973" s="19"/>
    </row>
    <row r="974" spans="2:12">
      <c r="B974" s="16"/>
      <c r="C974" s="16"/>
      <c r="D974" s="17"/>
      <c r="E974" s="17"/>
      <c r="F974" s="17"/>
      <c r="G974" s="16"/>
      <c r="H974" s="18"/>
      <c r="I974" s="17"/>
      <c r="J974" s="17"/>
      <c r="K974" s="16"/>
      <c r="L974" s="19"/>
    </row>
    <row r="975" spans="2:12">
      <c r="B975" s="16"/>
      <c r="C975" s="16"/>
      <c r="D975" s="17"/>
      <c r="E975" s="17"/>
      <c r="F975" s="17"/>
      <c r="G975" s="16"/>
      <c r="H975" s="18"/>
      <c r="I975" s="17"/>
      <c r="J975" s="17"/>
      <c r="K975" s="16"/>
      <c r="L975" s="19"/>
    </row>
    <row r="976" spans="2:12">
      <c r="B976" s="16"/>
      <c r="C976" s="16"/>
      <c r="D976" s="17"/>
      <c r="E976" s="17"/>
      <c r="F976" s="17"/>
      <c r="G976" s="16"/>
      <c r="H976" s="18"/>
      <c r="I976" s="17"/>
      <c r="J976" s="17"/>
      <c r="K976" s="16"/>
      <c r="L976" s="19"/>
    </row>
    <row r="977" spans="2:12">
      <c r="B977" s="16"/>
      <c r="C977" s="16"/>
      <c r="D977" s="17"/>
      <c r="E977" s="17"/>
      <c r="F977" s="17"/>
      <c r="G977" s="16"/>
      <c r="H977" s="18"/>
      <c r="I977" s="17"/>
      <c r="J977" s="17"/>
      <c r="K977" s="16"/>
      <c r="L977" s="19"/>
    </row>
    <row r="978" spans="2:12">
      <c r="B978" s="16"/>
      <c r="C978" s="16"/>
      <c r="D978" s="17"/>
      <c r="E978" s="17"/>
      <c r="F978" s="17"/>
      <c r="G978" s="16"/>
      <c r="H978" s="18"/>
      <c r="I978" s="17"/>
      <c r="J978" s="17"/>
      <c r="K978" s="16"/>
      <c r="L978" s="19"/>
    </row>
    <row r="979" spans="2:12">
      <c r="B979" s="16"/>
      <c r="C979" s="16"/>
      <c r="D979" s="17"/>
      <c r="E979" s="17"/>
      <c r="F979" s="17"/>
      <c r="G979" s="16"/>
      <c r="H979" s="18"/>
      <c r="I979" s="17"/>
      <c r="J979" s="17"/>
      <c r="K979" s="16"/>
      <c r="L979" s="19"/>
    </row>
    <row r="980" spans="2:12">
      <c r="B980" s="16"/>
      <c r="C980" s="16"/>
      <c r="D980" s="17"/>
      <c r="E980" s="17"/>
      <c r="F980" s="17"/>
      <c r="G980" s="16"/>
      <c r="H980" s="18"/>
      <c r="I980" s="17"/>
      <c r="J980" s="17"/>
      <c r="K980" s="16"/>
      <c r="L980" s="19"/>
    </row>
    <row r="981" spans="2:12">
      <c r="B981" s="16"/>
      <c r="C981" s="16"/>
      <c r="D981" s="17"/>
      <c r="E981" s="17"/>
      <c r="F981" s="17"/>
      <c r="G981" s="16"/>
      <c r="H981" s="18"/>
      <c r="I981" s="17"/>
      <c r="J981" s="17"/>
      <c r="K981" s="16"/>
      <c r="L981" s="19"/>
    </row>
    <row r="982" spans="2:12">
      <c r="B982" s="16"/>
      <c r="C982" s="16"/>
      <c r="D982" s="17"/>
      <c r="E982" s="17"/>
      <c r="F982" s="17"/>
      <c r="G982" s="16"/>
      <c r="H982" s="18"/>
      <c r="I982" s="17"/>
      <c r="J982" s="17"/>
      <c r="K982" s="16"/>
      <c r="L982" s="19"/>
    </row>
    <row r="983" spans="2:12">
      <c r="B983" s="16"/>
      <c r="C983" s="16"/>
      <c r="D983" s="17"/>
      <c r="E983" s="17"/>
      <c r="F983" s="17"/>
      <c r="G983" s="16"/>
      <c r="H983" s="18"/>
      <c r="I983" s="17"/>
      <c r="J983" s="17"/>
      <c r="K983" s="16"/>
      <c r="L983" s="19"/>
    </row>
    <row r="984" spans="2:12">
      <c r="B984" s="16"/>
      <c r="C984" s="16"/>
      <c r="D984" s="17"/>
      <c r="E984" s="17"/>
      <c r="F984" s="17"/>
      <c r="G984" s="16"/>
      <c r="H984" s="18"/>
      <c r="I984" s="17"/>
      <c r="J984" s="17"/>
      <c r="K984" s="16"/>
      <c r="L984" s="19"/>
    </row>
    <row r="985" spans="2:12">
      <c r="B985" s="16"/>
      <c r="C985" s="16"/>
      <c r="D985" s="17"/>
      <c r="E985" s="17"/>
      <c r="F985" s="17"/>
      <c r="G985" s="16"/>
      <c r="H985" s="18"/>
      <c r="I985" s="17"/>
      <c r="J985" s="17"/>
      <c r="K985" s="16"/>
      <c r="L985" s="19"/>
    </row>
    <row r="986" spans="2:12">
      <c r="B986" s="16"/>
      <c r="C986" s="16"/>
      <c r="D986" s="17"/>
      <c r="E986" s="17"/>
      <c r="F986" s="17"/>
      <c r="G986" s="16"/>
      <c r="H986" s="18"/>
      <c r="I986" s="17"/>
      <c r="J986" s="17"/>
      <c r="K986" s="16"/>
      <c r="L986" s="19"/>
    </row>
    <row r="987" spans="2:12">
      <c r="B987" s="16"/>
      <c r="C987" s="16"/>
      <c r="D987" s="17"/>
      <c r="E987" s="17"/>
      <c r="F987" s="17"/>
      <c r="G987" s="16"/>
      <c r="H987" s="18"/>
      <c r="I987" s="17"/>
      <c r="J987" s="17"/>
      <c r="K987" s="16"/>
      <c r="L987" s="19"/>
    </row>
    <row r="988" spans="2:12">
      <c r="B988" s="16"/>
      <c r="C988" s="16"/>
      <c r="D988" s="17"/>
      <c r="E988" s="17"/>
      <c r="F988" s="17"/>
      <c r="G988" s="16"/>
      <c r="H988" s="18"/>
      <c r="I988" s="17"/>
      <c r="J988" s="17"/>
      <c r="K988" s="16"/>
      <c r="L988" s="19"/>
    </row>
    <row r="989" spans="2:12">
      <c r="B989" s="16"/>
      <c r="C989" s="16"/>
      <c r="D989" s="17"/>
      <c r="E989" s="17"/>
      <c r="F989" s="17"/>
      <c r="G989" s="16"/>
      <c r="H989" s="18"/>
      <c r="I989" s="17"/>
      <c r="J989" s="17"/>
      <c r="K989" s="16"/>
      <c r="L989" s="19"/>
    </row>
    <row r="990" spans="2:12">
      <c r="B990" s="16"/>
      <c r="C990" s="16"/>
      <c r="D990" s="17"/>
      <c r="E990" s="17"/>
      <c r="F990" s="17"/>
      <c r="G990" s="16"/>
      <c r="H990" s="18"/>
      <c r="I990" s="17"/>
      <c r="J990" s="17"/>
      <c r="K990" s="16"/>
      <c r="L990" s="19"/>
    </row>
    <row r="991" spans="2:12">
      <c r="B991" s="16"/>
      <c r="C991" s="16"/>
      <c r="D991" s="17"/>
      <c r="E991" s="17"/>
      <c r="F991" s="17"/>
      <c r="G991" s="16"/>
      <c r="H991" s="18"/>
      <c r="I991" s="17"/>
      <c r="J991" s="17"/>
      <c r="K991" s="16"/>
      <c r="L991" s="19"/>
    </row>
    <row r="992" spans="2:12">
      <c r="B992" s="16"/>
      <c r="C992" s="16"/>
      <c r="D992" s="17"/>
      <c r="E992" s="17"/>
      <c r="F992" s="17"/>
      <c r="G992" s="16"/>
      <c r="H992" s="18"/>
      <c r="I992" s="17"/>
      <c r="J992" s="17"/>
      <c r="K992" s="16"/>
      <c r="L992" s="19"/>
    </row>
    <row r="993" spans="2:12">
      <c r="B993" s="16"/>
      <c r="C993" s="16"/>
      <c r="D993" s="17"/>
      <c r="E993" s="17"/>
      <c r="F993" s="17"/>
      <c r="G993" s="16"/>
      <c r="H993" s="18"/>
      <c r="I993" s="17"/>
      <c r="J993" s="17"/>
      <c r="K993" s="16"/>
      <c r="L993" s="19"/>
    </row>
    <row r="994" spans="2:12">
      <c r="B994" s="16"/>
      <c r="C994" s="16"/>
      <c r="D994" s="17"/>
      <c r="E994" s="17"/>
      <c r="F994" s="17"/>
      <c r="G994" s="16"/>
      <c r="H994" s="18"/>
      <c r="I994" s="17"/>
      <c r="J994" s="17"/>
      <c r="K994" s="16"/>
      <c r="L994" s="19"/>
    </row>
    <row r="995" spans="2:12">
      <c r="B995" s="16"/>
      <c r="C995" s="16"/>
      <c r="D995" s="17"/>
      <c r="E995" s="17"/>
      <c r="F995" s="17"/>
      <c r="G995" s="16"/>
      <c r="H995" s="18"/>
      <c r="I995" s="17"/>
      <c r="J995" s="17"/>
      <c r="K995" s="16"/>
      <c r="L995" s="19"/>
    </row>
    <row r="996" spans="2:12">
      <c r="B996" s="16"/>
      <c r="C996" s="16"/>
      <c r="D996" s="17"/>
      <c r="E996" s="17"/>
      <c r="F996" s="17"/>
      <c r="G996" s="16"/>
      <c r="H996" s="18"/>
      <c r="I996" s="17"/>
      <c r="J996" s="17"/>
      <c r="K996" s="16"/>
      <c r="L996" s="19"/>
    </row>
    <row r="997" spans="2:12">
      <c r="B997" s="16"/>
      <c r="C997" s="16"/>
      <c r="D997" s="17"/>
      <c r="E997" s="17"/>
      <c r="F997" s="17"/>
      <c r="G997" s="16"/>
      <c r="H997" s="18"/>
      <c r="I997" s="17"/>
      <c r="J997" s="17"/>
      <c r="K997" s="16"/>
      <c r="L997" s="19"/>
    </row>
    <row r="998" spans="2:12">
      <c r="B998" s="16"/>
      <c r="C998" s="16"/>
      <c r="D998" s="17"/>
      <c r="E998" s="17"/>
      <c r="F998" s="17"/>
      <c r="G998" s="16"/>
      <c r="H998" s="18"/>
      <c r="I998" s="17"/>
      <c r="J998" s="17"/>
      <c r="K998" s="16"/>
      <c r="L998" s="19"/>
    </row>
    <row r="999" spans="2:12">
      <c r="B999" s="16"/>
      <c r="C999" s="16"/>
      <c r="D999" s="17"/>
      <c r="E999" s="17"/>
      <c r="F999" s="17"/>
      <c r="G999" s="16"/>
      <c r="H999" s="18"/>
      <c r="I999" s="17"/>
      <c r="J999" s="17"/>
      <c r="K999" s="16"/>
      <c r="L999" s="19"/>
    </row>
    <row r="1000" spans="2:12">
      <c r="B1000" s="16"/>
      <c r="C1000" s="16"/>
      <c r="D1000" s="17"/>
      <c r="E1000" s="17"/>
      <c r="F1000" s="17"/>
      <c r="G1000" s="16"/>
      <c r="H1000" s="18"/>
      <c r="I1000" s="17"/>
      <c r="J1000" s="17"/>
      <c r="K1000" s="16"/>
      <c r="L1000" s="19"/>
    </row>
    <row r="1001" spans="2:12">
      <c r="B1001" s="16"/>
      <c r="C1001" s="16"/>
      <c r="D1001" s="17"/>
      <c r="E1001" s="17"/>
      <c r="F1001" s="17"/>
      <c r="G1001" s="16"/>
      <c r="H1001" s="18"/>
      <c r="I1001" s="17"/>
      <c r="J1001" s="17"/>
      <c r="K1001" s="16"/>
      <c r="L1001" s="19"/>
    </row>
    <row r="1002" spans="2:12">
      <c r="B1002" s="16"/>
      <c r="C1002" s="16"/>
      <c r="D1002" s="17"/>
      <c r="E1002" s="17"/>
      <c r="F1002" s="17"/>
      <c r="G1002" s="16"/>
      <c r="H1002" s="18"/>
      <c r="I1002" s="17"/>
      <c r="J1002" s="17"/>
      <c r="K1002" s="16"/>
      <c r="L1002" s="19"/>
    </row>
    <row r="1003" spans="2:12">
      <c r="B1003" s="16"/>
      <c r="C1003" s="16"/>
      <c r="D1003" s="17"/>
      <c r="E1003" s="17"/>
      <c r="F1003" s="17"/>
      <c r="G1003" s="16"/>
      <c r="H1003" s="18"/>
      <c r="I1003" s="17"/>
      <c r="J1003" s="17"/>
      <c r="K1003" s="16"/>
      <c r="L1003" s="19"/>
    </row>
    <row r="1004" spans="2:12">
      <c r="B1004" s="16"/>
      <c r="C1004" s="16"/>
      <c r="D1004" s="17"/>
      <c r="E1004" s="17"/>
      <c r="F1004" s="17"/>
      <c r="G1004" s="16"/>
      <c r="H1004" s="18"/>
      <c r="I1004" s="17"/>
      <c r="J1004" s="17"/>
      <c r="K1004" s="16"/>
      <c r="L1004" s="19"/>
    </row>
    <row r="1005" spans="2:12">
      <c r="B1005" s="16"/>
      <c r="C1005" s="16"/>
      <c r="D1005" s="17"/>
      <c r="E1005" s="17"/>
      <c r="F1005" s="17"/>
      <c r="G1005" s="16"/>
      <c r="H1005" s="18"/>
      <c r="I1005" s="17"/>
      <c r="J1005" s="17"/>
      <c r="K1005" s="16"/>
      <c r="L1005" s="19"/>
    </row>
    <row r="1006" spans="2:12">
      <c r="B1006" s="16"/>
      <c r="C1006" s="16"/>
      <c r="D1006" s="17"/>
      <c r="E1006" s="17"/>
      <c r="F1006" s="17"/>
      <c r="G1006" s="16"/>
      <c r="H1006" s="18"/>
      <c r="I1006" s="17"/>
      <c r="J1006" s="17"/>
      <c r="K1006" s="16"/>
      <c r="L1006" s="19"/>
    </row>
    <row r="1007" spans="2:12">
      <c r="B1007" s="16"/>
      <c r="C1007" s="16"/>
      <c r="D1007" s="17"/>
      <c r="E1007" s="17"/>
      <c r="F1007" s="17"/>
      <c r="G1007" s="16"/>
      <c r="H1007" s="18"/>
      <c r="I1007" s="17"/>
      <c r="J1007" s="17"/>
      <c r="K1007" s="16"/>
      <c r="L1007" s="19"/>
    </row>
    <row r="1008" spans="2:12">
      <c r="B1008" s="16"/>
      <c r="C1008" s="16"/>
      <c r="D1008" s="17"/>
      <c r="E1008" s="17"/>
      <c r="F1008" s="17"/>
      <c r="G1008" s="16"/>
      <c r="H1008" s="18"/>
      <c r="I1008" s="17"/>
      <c r="J1008" s="17"/>
      <c r="K1008" s="16"/>
      <c r="L1008" s="19"/>
    </row>
    <row r="1009" spans="2:12">
      <c r="B1009" s="16"/>
      <c r="C1009" s="16"/>
      <c r="D1009" s="17"/>
      <c r="E1009" s="17"/>
      <c r="F1009" s="17"/>
      <c r="G1009" s="16"/>
      <c r="H1009" s="18"/>
      <c r="I1009" s="17"/>
      <c r="J1009" s="17"/>
      <c r="K1009" s="16"/>
      <c r="L1009" s="19"/>
    </row>
    <row r="1010" spans="2:12">
      <c r="B1010" s="16"/>
      <c r="C1010" s="16"/>
      <c r="D1010" s="17"/>
      <c r="E1010" s="17"/>
      <c r="F1010" s="17"/>
      <c r="G1010" s="16"/>
      <c r="H1010" s="18"/>
      <c r="I1010" s="17"/>
      <c r="J1010" s="17"/>
      <c r="K1010" s="16"/>
      <c r="L1010" s="19"/>
    </row>
    <row r="1011" spans="2:12">
      <c r="B1011" s="16"/>
      <c r="C1011" s="16"/>
      <c r="D1011" s="17"/>
      <c r="E1011" s="17"/>
      <c r="F1011" s="17"/>
      <c r="G1011" s="16"/>
      <c r="H1011" s="18"/>
      <c r="I1011" s="17"/>
      <c r="J1011" s="17"/>
      <c r="K1011" s="16"/>
      <c r="L1011" s="19"/>
    </row>
    <row r="1012" spans="2:12">
      <c r="B1012" s="16"/>
      <c r="C1012" s="16"/>
      <c r="D1012" s="17"/>
      <c r="E1012" s="17"/>
      <c r="F1012" s="17"/>
      <c r="G1012" s="16"/>
      <c r="H1012" s="18"/>
      <c r="I1012" s="17"/>
      <c r="J1012" s="17"/>
      <c r="K1012" s="16"/>
      <c r="L1012" s="19"/>
    </row>
    <row r="1013" spans="2:12">
      <c r="B1013" s="16"/>
      <c r="C1013" s="16"/>
      <c r="D1013" s="17"/>
      <c r="E1013" s="17"/>
      <c r="F1013" s="17"/>
      <c r="G1013" s="16"/>
      <c r="H1013" s="18"/>
      <c r="I1013" s="17"/>
      <c r="J1013" s="17"/>
      <c r="K1013" s="16"/>
      <c r="L1013" s="19"/>
    </row>
    <row r="1014" spans="2:12">
      <c r="B1014" s="16"/>
      <c r="C1014" s="16"/>
      <c r="D1014" s="17"/>
      <c r="E1014" s="17"/>
      <c r="F1014" s="17"/>
      <c r="G1014" s="16"/>
      <c r="H1014" s="18"/>
      <c r="I1014" s="17"/>
      <c r="J1014" s="17"/>
      <c r="K1014" s="16"/>
      <c r="L1014" s="19"/>
    </row>
    <row r="1015" spans="2:12">
      <c r="B1015" s="16"/>
      <c r="C1015" s="16"/>
      <c r="D1015" s="17"/>
      <c r="E1015" s="17"/>
      <c r="F1015" s="17"/>
      <c r="G1015" s="16"/>
      <c r="H1015" s="18"/>
      <c r="I1015" s="17"/>
      <c r="J1015" s="17"/>
      <c r="K1015" s="16"/>
      <c r="L1015" s="19"/>
    </row>
    <row r="1016" spans="2:12">
      <c r="B1016" s="16"/>
      <c r="C1016" s="16"/>
      <c r="D1016" s="17"/>
      <c r="E1016" s="17"/>
      <c r="F1016" s="17"/>
      <c r="G1016" s="16"/>
      <c r="H1016" s="18"/>
      <c r="I1016" s="17"/>
      <c r="J1016" s="17"/>
      <c r="K1016" s="16"/>
      <c r="L1016" s="19"/>
    </row>
    <row r="1017" spans="2:12">
      <c r="B1017" s="16"/>
      <c r="C1017" s="16"/>
      <c r="D1017" s="17"/>
      <c r="E1017" s="17"/>
      <c r="F1017" s="17"/>
      <c r="G1017" s="16"/>
      <c r="H1017" s="18"/>
      <c r="I1017" s="17"/>
      <c r="J1017" s="17"/>
      <c r="K1017" s="16"/>
      <c r="L1017" s="19"/>
    </row>
    <row r="1018" spans="2:12">
      <c r="B1018" s="16"/>
      <c r="C1018" s="16"/>
      <c r="D1018" s="17"/>
      <c r="E1018" s="17"/>
      <c r="F1018" s="17"/>
      <c r="G1018" s="16"/>
      <c r="H1018" s="18"/>
      <c r="I1018" s="17"/>
      <c r="J1018" s="17"/>
      <c r="K1018" s="16"/>
      <c r="L1018" s="19"/>
    </row>
    <row r="1019" spans="2:12">
      <c r="B1019" s="16"/>
      <c r="C1019" s="16"/>
      <c r="D1019" s="17"/>
      <c r="E1019" s="17"/>
      <c r="F1019" s="17"/>
      <c r="G1019" s="16"/>
      <c r="H1019" s="18"/>
      <c r="I1019" s="17"/>
      <c r="J1019" s="17"/>
      <c r="K1019" s="16"/>
      <c r="L1019" s="19"/>
    </row>
    <row r="1020" spans="2:12">
      <c r="B1020" s="16"/>
      <c r="C1020" s="16"/>
      <c r="D1020" s="17"/>
      <c r="E1020" s="17"/>
      <c r="F1020" s="17"/>
      <c r="G1020" s="16"/>
      <c r="H1020" s="18"/>
      <c r="I1020" s="17"/>
      <c r="J1020" s="17"/>
      <c r="K1020" s="16"/>
      <c r="L1020" s="19"/>
    </row>
    <row r="1021" spans="2:12">
      <c r="B1021" s="16"/>
      <c r="C1021" s="16"/>
      <c r="D1021" s="17"/>
      <c r="E1021" s="17"/>
      <c r="F1021" s="17"/>
      <c r="G1021" s="16"/>
      <c r="H1021" s="18"/>
      <c r="I1021" s="17"/>
      <c r="J1021" s="17"/>
      <c r="K1021" s="16"/>
      <c r="L1021" s="19"/>
    </row>
    <row r="1022" spans="2:12">
      <c r="B1022" s="16"/>
      <c r="C1022" s="16"/>
      <c r="D1022" s="17"/>
      <c r="E1022" s="17"/>
      <c r="F1022" s="17"/>
      <c r="G1022" s="16"/>
      <c r="H1022" s="18"/>
      <c r="I1022" s="17"/>
      <c r="J1022" s="17"/>
      <c r="K1022" s="16"/>
      <c r="L1022" s="19"/>
    </row>
    <row r="1023" spans="2:12">
      <c r="B1023" s="16"/>
      <c r="C1023" s="16"/>
      <c r="D1023" s="17"/>
      <c r="E1023" s="17"/>
      <c r="F1023" s="17"/>
      <c r="G1023" s="16"/>
      <c r="H1023" s="18"/>
      <c r="I1023" s="17"/>
      <c r="J1023" s="17"/>
      <c r="K1023" s="16"/>
      <c r="L1023" s="19"/>
    </row>
    <row r="1024" spans="2:12">
      <c r="B1024" s="16"/>
      <c r="C1024" s="16"/>
      <c r="D1024" s="17"/>
      <c r="E1024" s="17"/>
      <c r="F1024" s="17"/>
      <c r="G1024" s="16"/>
      <c r="H1024" s="18"/>
      <c r="I1024" s="17"/>
      <c r="J1024" s="17"/>
      <c r="K1024" s="16"/>
      <c r="L1024" s="19"/>
    </row>
    <row r="1025" spans="2:12">
      <c r="B1025" s="16"/>
      <c r="C1025" s="16"/>
      <c r="D1025" s="17"/>
      <c r="E1025" s="17"/>
      <c r="F1025" s="17"/>
      <c r="G1025" s="16"/>
      <c r="H1025" s="18"/>
      <c r="I1025" s="17"/>
      <c r="J1025" s="17"/>
      <c r="K1025" s="16"/>
      <c r="L1025" s="19"/>
    </row>
    <row r="1026" spans="2:12">
      <c r="B1026" s="16"/>
      <c r="C1026" s="16"/>
      <c r="D1026" s="17"/>
      <c r="E1026" s="17"/>
      <c r="F1026" s="17"/>
      <c r="G1026" s="16"/>
      <c r="H1026" s="18"/>
      <c r="I1026" s="17"/>
      <c r="J1026" s="17"/>
      <c r="K1026" s="16"/>
      <c r="L1026" s="19"/>
    </row>
    <row r="1027" spans="2:12">
      <c r="B1027" s="16"/>
      <c r="C1027" s="16"/>
      <c r="D1027" s="17"/>
      <c r="E1027" s="17"/>
      <c r="F1027" s="17"/>
      <c r="G1027" s="16"/>
      <c r="H1027" s="18"/>
      <c r="I1027" s="17"/>
      <c r="J1027" s="17"/>
      <c r="K1027" s="16"/>
      <c r="L1027" s="19"/>
    </row>
    <row r="1028" spans="2:12">
      <c r="B1028" s="16"/>
      <c r="C1028" s="16"/>
      <c r="D1028" s="17"/>
      <c r="E1028" s="17"/>
      <c r="F1028" s="17"/>
      <c r="G1028" s="16"/>
      <c r="H1028" s="18"/>
      <c r="I1028" s="17"/>
      <c r="J1028" s="17"/>
      <c r="K1028" s="16"/>
      <c r="L1028" s="19"/>
    </row>
    <row r="1029" spans="2:12">
      <c r="B1029" s="16"/>
      <c r="C1029" s="16"/>
      <c r="D1029" s="17"/>
      <c r="E1029" s="17"/>
      <c r="F1029" s="17"/>
      <c r="G1029" s="16"/>
      <c r="H1029" s="18"/>
      <c r="I1029" s="17"/>
      <c r="J1029" s="17"/>
      <c r="K1029" s="16"/>
      <c r="L1029" s="19"/>
    </row>
    <row r="1030" spans="2:12">
      <c r="B1030" s="16"/>
      <c r="C1030" s="16"/>
      <c r="D1030" s="17"/>
      <c r="E1030" s="17"/>
      <c r="F1030" s="17"/>
      <c r="G1030" s="16"/>
      <c r="H1030" s="18"/>
      <c r="I1030" s="17"/>
      <c r="J1030" s="17"/>
      <c r="K1030" s="16"/>
      <c r="L1030" s="19"/>
    </row>
    <row r="1031" spans="2:12">
      <c r="B1031" s="16"/>
      <c r="C1031" s="16"/>
      <c r="D1031" s="17"/>
      <c r="E1031" s="17"/>
      <c r="F1031" s="17"/>
      <c r="G1031" s="16"/>
      <c r="H1031" s="18"/>
      <c r="I1031" s="17"/>
      <c r="J1031" s="17"/>
      <c r="K1031" s="16"/>
      <c r="L1031" s="19"/>
    </row>
    <row r="1032" spans="2:12">
      <c r="B1032" s="16"/>
      <c r="C1032" s="16"/>
      <c r="D1032" s="17"/>
      <c r="E1032" s="17"/>
      <c r="F1032" s="17"/>
      <c r="G1032" s="16"/>
      <c r="H1032" s="18"/>
      <c r="I1032" s="17"/>
      <c r="J1032" s="17"/>
      <c r="K1032" s="16"/>
      <c r="L1032" s="19"/>
    </row>
    <row r="1033" spans="2:12">
      <c r="B1033" s="16"/>
      <c r="C1033" s="16"/>
      <c r="D1033" s="17"/>
      <c r="E1033" s="17"/>
      <c r="F1033" s="17"/>
      <c r="G1033" s="16"/>
      <c r="H1033" s="18"/>
      <c r="I1033" s="17"/>
      <c r="J1033" s="17"/>
      <c r="K1033" s="16"/>
      <c r="L1033" s="19"/>
    </row>
    <row r="1034" spans="2:12">
      <c r="B1034" s="16"/>
      <c r="C1034" s="16"/>
      <c r="D1034" s="17"/>
      <c r="E1034" s="17"/>
      <c r="F1034" s="17"/>
      <c r="G1034" s="16"/>
      <c r="H1034" s="18"/>
      <c r="I1034" s="17"/>
      <c r="J1034" s="17"/>
      <c r="K1034" s="16"/>
      <c r="L1034" s="19"/>
    </row>
    <row r="1035" spans="2:12">
      <c r="B1035" s="16"/>
      <c r="C1035" s="16"/>
      <c r="D1035" s="17"/>
      <c r="E1035" s="17"/>
      <c r="F1035" s="17"/>
      <c r="G1035" s="16"/>
      <c r="H1035" s="18"/>
      <c r="I1035" s="17"/>
      <c r="J1035" s="17"/>
      <c r="K1035" s="16"/>
      <c r="L1035" s="19"/>
    </row>
    <row r="1036" spans="2:12">
      <c r="B1036" s="16"/>
      <c r="C1036" s="16"/>
      <c r="D1036" s="17"/>
      <c r="E1036" s="17"/>
      <c r="F1036" s="17"/>
      <c r="G1036" s="16"/>
      <c r="H1036" s="18"/>
      <c r="I1036" s="17"/>
      <c r="J1036" s="17"/>
      <c r="K1036" s="16"/>
      <c r="L1036" s="19"/>
    </row>
    <row r="1037" spans="2:12">
      <c r="B1037" s="16"/>
      <c r="C1037" s="16"/>
      <c r="D1037" s="17"/>
      <c r="E1037" s="17"/>
      <c r="F1037" s="17"/>
      <c r="G1037" s="16"/>
      <c r="H1037" s="18"/>
      <c r="I1037" s="17"/>
      <c r="J1037" s="17"/>
      <c r="K1037" s="16"/>
      <c r="L1037" s="19"/>
    </row>
    <row r="1038" spans="2:12">
      <c r="B1038" s="16"/>
      <c r="C1038" s="16"/>
      <c r="D1038" s="17"/>
      <c r="E1038" s="17"/>
      <c r="F1038" s="17"/>
      <c r="G1038" s="16"/>
      <c r="H1038" s="18"/>
      <c r="I1038" s="17"/>
      <c r="J1038" s="17"/>
      <c r="K1038" s="16"/>
      <c r="L1038" s="19"/>
    </row>
    <row r="1039" spans="2:12">
      <c r="B1039" s="16"/>
      <c r="C1039" s="16"/>
      <c r="D1039" s="17"/>
      <c r="E1039" s="17"/>
      <c r="F1039" s="17"/>
      <c r="G1039" s="16"/>
      <c r="H1039" s="18"/>
      <c r="I1039" s="17"/>
      <c r="J1039" s="17"/>
      <c r="K1039" s="16"/>
      <c r="L1039" s="19"/>
    </row>
    <row r="1040" spans="2:12">
      <c r="B1040" s="16"/>
      <c r="C1040" s="16"/>
      <c r="D1040" s="17"/>
      <c r="E1040" s="17"/>
      <c r="F1040" s="17"/>
      <c r="G1040" s="16"/>
      <c r="H1040" s="18"/>
      <c r="I1040" s="17"/>
      <c r="J1040" s="17"/>
      <c r="K1040" s="16"/>
      <c r="L1040" s="19"/>
    </row>
    <row r="1041" spans="2:12">
      <c r="B1041" s="16"/>
      <c r="C1041" s="16"/>
      <c r="D1041" s="17"/>
      <c r="E1041" s="17"/>
      <c r="F1041" s="17"/>
      <c r="G1041" s="16"/>
      <c r="H1041" s="18"/>
      <c r="I1041" s="17"/>
      <c r="J1041" s="17"/>
      <c r="K1041" s="16"/>
      <c r="L1041" s="19"/>
    </row>
    <row r="1042" spans="2:12">
      <c r="B1042" s="16"/>
      <c r="C1042" s="16"/>
      <c r="D1042" s="17"/>
      <c r="E1042" s="17"/>
      <c r="F1042" s="17"/>
      <c r="G1042" s="16"/>
      <c r="H1042" s="18"/>
      <c r="I1042" s="17"/>
      <c r="J1042" s="17"/>
      <c r="K1042" s="16"/>
      <c r="L1042" s="19"/>
    </row>
    <row r="1043" spans="2:12">
      <c r="B1043" s="16"/>
      <c r="C1043" s="16"/>
      <c r="D1043" s="17"/>
      <c r="E1043" s="17"/>
      <c r="F1043" s="17"/>
      <c r="G1043" s="16"/>
      <c r="H1043" s="18"/>
      <c r="I1043" s="17"/>
      <c r="J1043" s="17"/>
      <c r="K1043" s="16"/>
      <c r="L1043" s="19"/>
    </row>
    <row r="1044" spans="2:12">
      <c r="B1044" s="16"/>
      <c r="C1044" s="16"/>
      <c r="D1044" s="17"/>
      <c r="E1044" s="17"/>
      <c r="F1044" s="17"/>
      <c r="G1044" s="16"/>
      <c r="H1044" s="18"/>
      <c r="I1044" s="17"/>
      <c r="J1044" s="17"/>
      <c r="K1044" s="16"/>
      <c r="L1044" s="19"/>
    </row>
    <row r="1045" spans="2:12">
      <c r="B1045" s="16"/>
      <c r="C1045" s="16"/>
      <c r="D1045" s="17"/>
      <c r="E1045" s="17"/>
      <c r="F1045" s="17"/>
      <c r="G1045" s="16"/>
      <c r="H1045" s="18"/>
      <c r="I1045" s="17"/>
      <c r="J1045" s="17"/>
      <c r="K1045" s="16"/>
      <c r="L1045" s="19"/>
    </row>
    <row r="1046" spans="2:12">
      <c r="B1046" s="16"/>
      <c r="C1046" s="16"/>
      <c r="D1046" s="17"/>
      <c r="E1046" s="17"/>
      <c r="F1046" s="17"/>
      <c r="G1046" s="16"/>
      <c r="H1046" s="18"/>
      <c r="I1046" s="17"/>
      <c r="J1046" s="17"/>
      <c r="K1046" s="16"/>
      <c r="L1046" s="19"/>
    </row>
    <row r="1047" spans="2:12">
      <c r="B1047" s="16"/>
      <c r="C1047" s="16"/>
      <c r="D1047" s="17"/>
      <c r="E1047" s="17"/>
      <c r="F1047" s="17"/>
      <c r="G1047" s="16"/>
      <c r="H1047" s="18"/>
      <c r="I1047" s="17"/>
      <c r="J1047" s="17"/>
      <c r="K1047" s="16"/>
      <c r="L1047" s="19"/>
    </row>
    <row r="1048" spans="2:12">
      <c r="B1048" s="16"/>
      <c r="C1048" s="16"/>
      <c r="D1048" s="17"/>
      <c r="E1048" s="17"/>
      <c r="F1048" s="17"/>
      <c r="G1048" s="16"/>
      <c r="H1048" s="18"/>
      <c r="I1048" s="17"/>
      <c r="J1048" s="17"/>
      <c r="K1048" s="16"/>
      <c r="L1048" s="19"/>
    </row>
    <row r="1049" spans="2:12">
      <c r="B1049" s="16"/>
      <c r="C1049" s="16"/>
      <c r="D1049" s="17"/>
      <c r="E1049" s="17"/>
      <c r="F1049" s="17"/>
      <c r="G1049" s="16"/>
      <c r="H1049" s="18"/>
      <c r="I1049" s="17"/>
      <c r="J1049" s="17"/>
      <c r="K1049" s="16"/>
      <c r="L1049" s="19"/>
    </row>
    <row r="1050" spans="2:12">
      <c r="B1050" s="16"/>
      <c r="C1050" s="16"/>
      <c r="D1050" s="17"/>
      <c r="E1050" s="17"/>
      <c r="F1050" s="17"/>
      <c r="G1050" s="16"/>
      <c r="H1050" s="18"/>
      <c r="I1050" s="17"/>
      <c r="J1050" s="17"/>
      <c r="K1050" s="16"/>
      <c r="L1050" s="19"/>
    </row>
    <row r="1051" spans="2:12">
      <c r="B1051" s="16"/>
      <c r="C1051" s="16"/>
      <c r="D1051" s="17"/>
      <c r="E1051" s="17"/>
      <c r="F1051" s="17"/>
      <c r="G1051" s="16"/>
      <c r="H1051" s="18"/>
      <c r="I1051" s="17"/>
      <c r="J1051" s="17"/>
      <c r="K1051" s="16"/>
      <c r="L1051" s="19"/>
    </row>
    <row r="1052" spans="2:12">
      <c r="B1052" s="16"/>
      <c r="C1052" s="16"/>
      <c r="D1052" s="17"/>
      <c r="E1052" s="17"/>
      <c r="F1052" s="17"/>
      <c r="G1052" s="16"/>
      <c r="H1052" s="18"/>
      <c r="I1052" s="17"/>
      <c r="J1052" s="17"/>
      <c r="K1052" s="16"/>
      <c r="L1052" s="19"/>
    </row>
    <row r="1053" spans="2:12">
      <c r="B1053" s="16"/>
      <c r="C1053" s="16"/>
      <c r="D1053" s="17"/>
      <c r="E1053" s="17"/>
      <c r="F1053" s="17"/>
      <c r="G1053" s="16"/>
      <c r="H1053" s="18"/>
      <c r="I1053" s="17"/>
      <c r="J1053" s="17"/>
      <c r="K1053" s="16"/>
      <c r="L1053" s="19"/>
    </row>
    <row r="1054" spans="2:12">
      <c r="B1054" s="16"/>
      <c r="C1054" s="16"/>
      <c r="D1054" s="17"/>
      <c r="E1054" s="17"/>
      <c r="F1054" s="17"/>
      <c r="G1054" s="16"/>
      <c r="H1054" s="18"/>
      <c r="I1054" s="17"/>
      <c r="J1054" s="17"/>
      <c r="K1054" s="16"/>
      <c r="L1054" s="19"/>
    </row>
    <row r="1055" spans="2:12">
      <c r="B1055" s="16"/>
      <c r="C1055" s="16"/>
      <c r="D1055" s="17"/>
      <c r="E1055" s="17"/>
      <c r="F1055" s="17"/>
      <c r="G1055" s="16"/>
      <c r="H1055" s="18"/>
      <c r="I1055" s="17"/>
      <c r="J1055" s="17"/>
      <c r="K1055" s="16"/>
      <c r="L1055" s="19"/>
    </row>
    <row r="1056" spans="2:12">
      <c r="B1056" s="16"/>
      <c r="C1056" s="16"/>
      <c r="D1056" s="17"/>
      <c r="E1056" s="17"/>
      <c r="F1056" s="17"/>
      <c r="G1056" s="16"/>
      <c r="H1056" s="18"/>
      <c r="I1056" s="17"/>
      <c r="J1056" s="17"/>
      <c r="K1056" s="16"/>
      <c r="L1056" s="19"/>
    </row>
    <row r="1057" spans="2:12">
      <c r="B1057" s="16"/>
      <c r="C1057" s="16"/>
      <c r="D1057" s="17"/>
      <c r="E1057" s="17"/>
      <c r="F1057" s="17"/>
      <c r="G1057" s="16"/>
      <c r="H1057" s="18"/>
      <c r="I1057" s="17"/>
      <c r="J1057" s="17"/>
      <c r="K1057" s="16"/>
      <c r="L1057" s="19"/>
    </row>
    <row r="1058" spans="2:12">
      <c r="B1058" s="16"/>
      <c r="C1058" s="16"/>
      <c r="D1058" s="17"/>
      <c r="E1058" s="17"/>
      <c r="F1058" s="17"/>
      <c r="G1058" s="16"/>
      <c r="H1058" s="18"/>
      <c r="I1058" s="17"/>
      <c r="J1058" s="17"/>
      <c r="K1058" s="16"/>
      <c r="L1058" s="19"/>
    </row>
    <row r="1059" spans="2:12">
      <c r="B1059" s="16"/>
      <c r="C1059" s="16"/>
      <c r="D1059" s="17"/>
      <c r="E1059" s="17"/>
      <c r="F1059" s="17"/>
      <c r="G1059" s="16"/>
      <c r="H1059" s="18"/>
      <c r="I1059" s="17"/>
      <c r="J1059" s="17"/>
      <c r="K1059" s="16"/>
      <c r="L1059" s="19"/>
    </row>
    <row r="1060" spans="2:12">
      <c r="B1060" s="16"/>
      <c r="C1060" s="16"/>
      <c r="D1060" s="17"/>
      <c r="E1060" s="17"/>
      <c r="F1060" s="17"/>
      <c r="G1060" s="16"/>
      <c r="H1060" s="18"/>
      <c r="I1060" s="17"/>
      <c r="J1060" s="17"/>
      <c r="K1060" s="16"/>
      <c r="L1060" s="19"/>
    </row>
    <row r="1061" spans="2:12">
      <c r="B1061" s="16"/>
      <c r="C1061" s="16"/>
      <c r="D1061" s="17"/>
      <c r="E1061" s="17"/>
      <c r="F1061" s="17"/>
      <c r="G1061" s="16"/>
      <c r="H1061" s="18"/>
      <c r="I1061" s="17"/>
      <c r="J1061" s="17"/>
      <c r="K1061" s="16"/>
      <c r="L1061" s="19"/>
    </row>
    <row r="1062" spans="2:12">
      <c r="B1062" s="16"/>
      <c r="C1062" s="16"/>
      <c r="D1062" s="17"/>
      <c r="E1062" s="17"/>
      <c r="F1062" s="17"/>
      <c r="G1062" s="16"/>
      <c r="H1062" s="18"/>
      <c r="I1062" s="17"/>
      <c r="J1062" s="17"/>
      <c r="K1062" s="16"/>
      <c r="L1062" s="19"/>
    </row>
    <row r="1063" spans="2:12">
      <c r="B1063" s="16"/>
      <c r="C1063" s="16"/>
      <c r="D1063" s="17"/>
      <c r="E1063" s="17"/>
      <c r="F1063" s="17"/>
      <c r="G1063" s="16"/>
      <c r="H1063" s="18"/>
      <c r="I1063" s="17"/>
      <c r="J1063" s="17"/>
      <c r="K1063" s="16"/>
      <c r="L1063" s="19"/>
    </row>
    <row r="1064" spans="2:12">
      <c r="B1064" s="16"/>
      <c r="C1064" s="16"/>
      <c r="D1064" s="17"/>
      <c r="E1064" s="17"/>
      <c r="F1064" s="17"/>
      <c r="G1064" s="16"/>
      <c r="H1064" s="18"/>
      <c r="I1064" s="17"/>
      <c r="J1064" s="17"/>
      <c r="K1064" s="16"/>
      <c r="L1064" s="19"/>
    </row>
    <row r="1065" spans="2:12">
      <c r="B1065" s="16"/>
      <c r="C1065" s="16"/>
      <c r="D1065" s="17"/>
      <c r="E1065" s="17"/>
      <c r="F1065" s="17"/>
      <c r="G1065" s="16"/>
      <c r="H1065" s="18"/>
      <c r="I1065" s="17"/>
      <c r="J1065" s="17"/>
      <c r="K1065" s="16"/>
      <c r="L1065" s="19"/>
    </row>
    <row r="1066" spans="2:12">
      <c r="B1066" s="16"/>
      <c r="C1066" s="16"/>
      <c r="D1066" s="17"/>
      <c r="E1066" s="17"/>
      <c r="F1066" s="17"/>
      <c r="G1066" s="16"/>
      <c r="H1066" s="18"/>
      <c r="I1066" s="17"/>
      <c r="J1066" s="17"/>
      <c r="K1066" s="16"/>
      <c r="L1066" s="19"/>
    </row>
    <row r="1067" spans="2:12">
      <c r="B1067" s="16"/>
      <c r="C1067" s="16"/>
      <c r="D1067" s="17"/>
      <c r="E1067" s="17"/>
      <c r="F1067" s="17"/>
      <c r="G1067" s="16"/>
      <c r="H1067" s="18"/>
      <c r="I1067" s="17"/>
      <c r="J1067" s="17"/>
      <c r="K1067" s="16"/>
      <c r="L1067" s="19"/>
    </row>
    <row r="1068" spans="2:12">
      <c r="B1068" s="16"/>
      <c r="C1068" s="16"/>
      <c r="D1068" s="17"/>
      <c r="E1068" s="17"/>
      <c r="F1068" s="17"/>
      <c r="G1068" s="16"/>
      <c r="H1068" s="18"/>
      <c r="I1068" s="17"/>
      <c r="J1068" s="17"/>
      <c r="K1068" s="16"/>
      <c r="L1068" s="19"/>
    </row>
    <row r="1069" spans="2:12">
      <c r="B1069" s="16"/>
      <c r="C1069" s="16"/>
      <c r="D1069" s="17"/>
      <c r="E1069" s="17"/>
      <c r="F1069" s="17"/>
      <c r="G1069" s="16"/>
      <c r="H1069" s="18"/>
      <c r="I1069" s="17"/>
      <c r="J1069" s="17"/>
      <c r="K1069" s="16"/>
      <c r="L1069" s="19"/>
    </row>
    <row r="1070" spans="2:12">
      <c r="B1070" s="16"/>
      <c r="C1070" s="16"/>
      <c r="D1070" s="17"/>
      <c r="E1070" s="17"/>
      <c r="F1070" s="17"/>
      <c r="G1070" s="16"/>
      <c r="H1070" s="18"/>
      <c r="I1070" s="17"/>
      <c r="J1070" s="17"/>
      <c r="K1070" s="16"/>
      <c r="L1070" s="19"/>
    </row>
    <row r="1071" spans="2:12">
      <c r="B1071" s="16"/>
      <c r="C1071" s="16"/>
      <c r="D1071" s="17"/>
      <c r="E1071" s="17"/>
      <c r="F1071" s="17"/>
      <c r="G1071" s="16"/>
      <c r="H1071" s="18"/>
      <c r="I1071" s="17"/>
      <c r="J1071" s="17"/>
      <c r="K1071" s="16"/>
      <c r="L1071" s="19"/>
    </row>
    <row r="1072" spans="2:12">
      <c r="B1072" s="16"/>
      <c r="C1072" s="16"/>
      <c r="D1072" s="17"/>
      <c r="E1072" s="17"/>
      <c r="F1072" s="17"/>
      <c r="G1072" s="16"/>
      <c r="H1072" s="18"/>
      <c r="I1072" s="17"/>
      <c r="J1072" s="17"/>
      <c r="K1072" s="16"/>
      <c r="L1072" s="19"/>
    </row>
    <row r="1073" spans="2:12">
      <c r="B1073" s="16"/>
      <c r="C1073" s="16"/>
      <c r="D1073" s="17"/>
      <c r="E1073" s="17"/>
      <c r="F1073" s="17"/>
      <c r="G1073" s="16"/>
      <c r="H1073" s="18"/>
      <c r="I1073" s="17"/>
      <c r="J1073" s="17"/>
      <c r="K1073" s="16"/>
      <c r="L1073" s="19"/>
    </row>
    <row r="1074" spans="2:12">
      <c r="B1074" s="16"/>
      <c r="C1074" s="16"/>
      <c r="D1074" s="17"/>
      <c r="E1074" s="17"/>
      <c r="F1074" s="17"/>
      <c r="G1074" s="16"/>
      <c r="H1074" s="18"/>
      <c r="I1074" s="17"/>
      <c r="J1074" s="17"/>
      <c r="K1074" s="16"/>
      <c r="L1074" s="19"/>
    </row>
    <row r="1075" spans="2:12">
      <c r="B1075" s="16"/>
      <c r="C1075" s="16"/>
      <c r="D1075" s="17"/>
      <c r="E1075" s="17"/>
      <c r="F1075" s="17"/>
      <c r="G1075" s="16"/>
      <c r="H1075" s="18"/>
      <c r="I1075" s="17"/>
      <c r="J1075" s="17"/>
      <c r="K1075" s="16"/>
      <c r="L1075" s="19"/>
    </row>
    <row r="1076" spans="2:12">
      <c r="B1076" s="16"/>
      <c r="C1076" s="16"/>
      <c r="D1076" s="17"/>
      <c r="E1076" s="17"/>
      <c r="F1076" s="17"/>
      <c r="G1076" s="16"/>
      <c r="H1076" s="18"/>
      <c r="I1076" s="17"/>
      <c r="J1076" s="17"/>
      <c r="K1076" s="16"/>
      <c r="L1076" s="19"/>
    </row>
    <row r="1077" spans="2:12">
      <c r="B1077" s="16"/>
      <c r="C1077" s="16"/>
      <c r="D1077" s="17"/>
      <c r="E1077" s="17"/>
      <c r="F1077" s="17"/>
      <c r="G1077" s="16"/>
      <c r="H1077" s="18"/>
      <c r="I1077" s="17"/>
      <c r="J1077" s="17"/>
      <c r="K1077" s="16"/>
      <c r="L1077" s="19"/>
    </row>
    <row r="1078" spans="2:12">
      <c r="B1078" s="16"/>
      <c r="C1078" s="16"/>
      <c r="D1078" s="17"/>
      <c r="E1078" s="17"/>
      <c r="F1078" s="17"/>
      <c r="G1078" s="16"/>
      <c r="H1078" s="18"/>
      <c r="I1078" s="17"/>
      <c r="J1078" s="17"/>
      <c r="K1078" s="16"/>
      <c r="L1078" s="19"/>
    </row>
    <row r="1079" spans="2:12">
      <c r="B1079" s="16"/>
      <c r="C1079" s="16"/>
      <c r="D1079" s="17"/>
      <c r="E1079" s="17"/>
      <c r="F1079" s="17"/>
      <c r="G1079" s="16"/>
      <c r="H1079" s="18"/>
      <c r="I1079" s="17"/>
      <c r="J1079" s="17"/>
      <c r="K1079" s="16"/>
      <c r="L1079" s="19"/>
    </row>
    <row r="1080" spans="2:12">
      <c r="B1080" s="16"/>
      <c r="C1080" s="16"/>
      <c r="D1080" s="17"/>
      <c r="E1080" s="17"/>
      <c r="F1080" s="17"/>
      <c r="G1080" s="16"/>
      <c r="H1080" s="18"/>
      <c r="I1080" s="17"/>
      <c r="J1080" s="17"/>
      <c r="K1080" s="16"/>
      <c r="L1080" s="19"/>
    </row>
    <row r="1081" spans="2:12">
      <c r="B1081" s="16"/>
      <c r="C1081" s="16"/>
      <c r="D1081" s="17"/>
      <c r="E1081" s="17"/>
      <c r="F1081" s="17"/>
      <c r="G1081" s="16"/>
      <c r="H1081" s="18"/>
      <c r="I1081" s="17"/>
      <c r="J1081" s="17"/>
      <c r="K1081" s="16"/>
      <c r="L1081" s="19"/>
    </row>
    <row r="1082" spans="2:12">
      <c r="B1082" s="16"/>
      <c r="C1082" s="16"/>
      <c r="D1082" s="17"/>
      <c r="E1082" s="17"/>
      <c r="F1082" s="17"/>
      <c r="G1082" s="16"/>
      <c r="H1082" s="18"/>
      <c r="I1082" s="17"/>
      <c r="J1082" s="17"/>
      <c r="K1082" s="16"/>
      <c r="L1082" s="19"/>
    </row>
    <row r="1083" spans="2:12">
      <c r="B1083" s="16"/>
      <c r="C1083" s="16"/>
      <c r="D1083" s="17"/>
      <c r="E1083" s="17"/>
      <c r="F1083" s="17"/>
      <c r="G1083" s="16"/>
      <c r="H1083" s="18"/>
      <c r="I1083" s="17"/>
      <c r="J1083" s="17"/>
      <c r="K1083" s="16"/>
      <c r="L1083" s="19"/>
    </row>
    <row r="1084" spans="2:12">
      <c r="B1084" s="16"/>
      <c r="C1084" s="16"/>
      <c r="D1084" s="17"/>
      <c r="E1084" s="17"/>
      <c r="F1084" s="17"/>
      <c r="G1084" s="16"/>
      <c r="H1084" s="18"/>
      <c r="I1084" s="17"/>
      <c r="J1084" s="17"/>
      <c r="K1084" s="16"/>
      <c r="L1084" s="19"/>
    </row>
    <row r="1085" spans="2:12">
      <c r="B1085" s="16"/>
      <c r="C1085" s="16"/>
      <c r="D1085" s="17"/>
      <c r="E1085" s="17"/>
      <c r="F1085" s="17"/>
      <c r="G1085" s="16"/>
      <c r="H1085" s="18"/>
      <c r="I1085" s="17"/>
      <c r="J1085" s="17"/>
      <c r="K1085" s="16"/>
      <c r="L1085" s="19"/>
    </row>
    <row r="1086" spans="2:12">
      <c r="B1086" s="16"/>
      <c r="C1086" s="16"/>
      <c r="D1086" s="17"/>
      <c r="E1086" s="17"/>
      <c r="F1086" s="17"/>
      <c r="G1086" s="16"/>
      <c r="H1086" s="18"/>
      <c r="I1086" s="17"/>
      <c r="J1086" s="17"/>
      <c r="K1086" s="16"/>
      <c r="L1086" s="19"/>
    </row>
    <row r="1087" spans="2:12">
      <c r="B1087" s="16"/>
      <c r="C1087" s="16"/>
      <c r="D1087" s="17"/>
      <c r="E1087" s="17"/>
      <c r="F1087" s="17"/>
      <c r="G1087" s="16"/>
      <c r="H1087" s="18"/>
      <c r="I1087" s="17"/>
      <c r="J1087" s="17"/>
      <c r="K1087" s="16"/>
      <c r="L1087" s="19"/>
    </row>
    <row r="1088" spans="2:12">
      <c r="B1088" s="16"/>
      <c r="C1088" s="16"/>
      <c r="D1088" s="17"/>
      <c r="E1088" s="17"/>
      <c r="F1088" s="17"/>
      <c r="G1088" s="16"/>
      <c r="H1088" s="18"/>
      <c r="I1088" s="17"/>
      <c r="J1088" s="17"/>
      <c r="K1088" s="16"/>
      <c r="L1088" s="19"/>
    </row>
    <row r="1089" spans="2:12">
      <c r="B1089" s="16"/>
      <c r="C1089" s="16"/>
      <c r="D1089" s="17"/>
      <c r="E1089" s="17"/>
      <c r="F1089" s="17"/>
      <c r="G1089" s="16"/>
      <c r="H1089" s="18"/>
      <c r="I1089" s="17"/>
      <c r="J1089" s="17"/>
      <c r="K1089" s="16"/>
      <c r="L1089" s="19"/>
    </row>
    <row r="1090" spans="2:12">
      <c r="B1090" s="16"/>
      <c r="C1090" s="16"/>
      <c r="D1090" s="17"/>
      <c r="E1090" s="17"/>
      <c r="F1090" s="17"/>
      <c r="G1090" s="16"/>
      <c r="H1090" s="18"/>
      <c r="I1090" s="17"/>
      <c r="J1090" s="17"/>
      <c r="K1090" s="16"/>
      <c r="L1090" s="19"/>
    </row>
    <row r="1091" spans="2:12">
      <c r="B1091" s="16"/>
      <c r="C1091" s="16"/>
      <c r="D1091" s="17"/>
      <c r="E1091" s="17"/>
      <c r="F1091" s="17"/>
      <c r="G1091" s="16"/>
      <c r="H1091" s="18"/>
      <c r="I1091" s="17"/>
      <c r="J1091" s="17"/>
      <c r="K1091" s="16"/>
      <c r="L1091" s="19"/>
    </row>
    <row r="1092" spans="2:12">
      <c r="B1092" s="16"/>
      <c r="C1092" s="16"/>
      <c r="D1092" s="17"/>
      <c r="E1092" s="17"/>
      <c r="F1092" s="17"/>
      <c r="G1092" s="16"/>
      <c r="H1092" s="18"/>
      <c r="I1092" s="17"/>
      <c r="J1092" s="17"/>
      <c r="K1092" s="16"/>
      <c r="L1092" s="19"/>
    </row>
    <row r="1093" spans="2:12">
      <c r="B1093" s="16"/>
      <c r="C1093" s="16"/>
      <c r="D1093" s="17"/>
      <c r="E1093" s="17"/>
      <c r="F1093" s="17"/>
      <c r="G1093" s="16"/>
      <c r="H1093" s="18"/>
      <c r="I1093" s="17"/>
      <c r="J1093" s="17"/>
      <c r="K1093" s="16"/>
      <c r="L1093" s="19"/>
    </row>
    <row r="1094" spans="2:12">
      <c r="B1094" s="16"/>
      <c r="C1094" s="16"/>
      <c r="D1094" s="17"/>
      <c r="E1094" s="17"/>
      <c r="F1094" s="17"/>
      <c r="G1094" s="16"/>
      <c r="H1094" s="18"/>
      <c r="I1094" s="17"/>
      <c r="J1094" s="17"/>
      <c r="K1094" s="16"/>
      <c r="L1094" s="19"/>
    </row>
    <row r="1095" spans="2:12">
      <c r="B1095" s="16"/>
      <c r="C1095" s="16"/>
      <c r="D1095" s="17"/>
      <c r="E1095" s="17"/>
      <c r="F1095" s="17"/>
      <c r="G1095" s="16"/>
      <c r="H1095" s="18"/>
      <c r="I1095" s="17"/>
      <c r="J1095" s="17"/>
      <c r="K1095" s="16"/>
      <c r="L1095" s="19"/>
    </row>
    <row r="1096" spans="2:12">
      <c r="B1096" s="16"/>
      <c r="C1096" s="16"/>
      <c r="D1096" s="17"/>
      <c r="E1096" s="17"/>
      <c r="F1096" s="17"/>
      <c r="G1096" s="16"/>
      <c r="H1096" s="18"/>
      <c r="I1096" s="17"/>
      <c r="J1096" s="17"/>
      <c r="K1096" s="16"/>
      <c r="L1096" s="19"/>
    </row>
    <row r="1097" spans="2:12">
      <c r="B1097" s="16"/>
      <c r="C1097" s="16"/>
      <c r="D1097" s="17"/>
      <c r="E1097" s="17"/>
      <c r="F1097" s="17"/>
      <c r="G1097" s="16"/>
      <c r="H1097" s="18"/>
      <c r="I1097" s="17"/>
      <c r="J1097" s="17"/>
      <c r="K1097" s="16"/>
      <c r="L1097" s="19"/>
    </row>
    <row r="1098" spans="2:12">
      <c r="B1098" s="16"/>
      <c r="C1098" s="16"/>
      <c r="D1098" s="17"/>
      <c r="E1098" s="17"/>
      <c r="F1098" s="17"/>
      <c r="G1098" s="16"/>
      <c r="H1098" s="18"/>
      <c r="I1098" s="17"/>
      <c r="J1098" s="17"/>
      <c r="K1098" s="16"/>
      <c r="L1098" s="19"/>
    </row>
    <row r="1099" spans="2:12">
      <c r="B1099" s="16"/>
      <c r="C1099" s="16"/>
      <c r="D1099" s="17"/>
      <c r="E1099" s="17"/>
      <c r="F1099" s="17"/>
      <c r="G1099" s="16"/>
      <c r="H1099" s="18"/>
      <c r="I1099" s="17"/>
      <c r="J1099" s="17"/>
      <c r="K1099" s="16"/>
      <c r="L1099" s="19"/>
    </row>
    <row r="1100" spans="2:12">
      <c r="B1100" s="16"/>
      <c r="C1100" s="16"/>
      <c r="D1100" s="17"/>
      <c r="E1100" s="17"/>
      <c r="F1100" s="17"/>
      <c r="G1100" s="16"/>
      <c r="H1100" s="18"/>
      <c r="I1100" s="17"/>
      <c r="J1100" s="17"/>
      <c r="K1100" s="16"/>
      <c r="L1100" s="19"/>
    </row>
    <row r="1101" spans="2:12">
      <c r="B1101" s="16"/>
      <c r="C1101" s="16"/>
      <c r="D1101" s="17"/>
      <c r="E1101" s="17"/>
      <c r="F1101" s="17"/>
      <c r="G1101" s="16"/>
      <c r="H1101" s="18"/>
      <c r="I1101" s="17"/>
      <c r="J1101" s="17"/>
      <c r="K1101" s="16"/>
      <c r="L1101" s="19"/>
    </row>
    <row r="1102" spans="2:12">
      <c r="B1102" s="16"/>
      <c r="C1102" s="16"/>
      <c r="D1102" s="17"/>
      <c r="E1102" s="17"/>
      <c r="F1102" s="17"/>
      <c r="G1102" s="16"/>
      <c r="H1102" s="18"/>
      <c r="I1102" s="17"/>
      <c r="J1102" s="17"/>
      <c r="K1102" s="16"/>
      <c r="L1102" s="19"/>
    </row>
    <row r="1103" spans="2:12">
      <c r="B1103" s="16"/>
      <c r="C1103" s="16"/>
      <c r="D1103" s="17"/>
      <c r="E1103" s="17"/>
      <c r="F1103" s="17"/>
      <c r="G1103" s="16"/>
      <c r="H1103" s="18"/>
      <c r="I1103" s="17"/>
      <c r="J1103" s="17"/>
      <c r="K1103" s="16"/>
      <c r="L1103" s="19"/>
    </row>
    <row r="1104" spans="2:12">
      <c r="B1104" s="16"/>
      <c r="C1104" s="16"/>
      <c r="D1104" s="17"/>
      <c r="E1104" s="17"/>
      <c r="F1104" s="17"/>
      <c r="G1104" s="16"/>
      <c r="H1104" s="18"/>
      <c r="I1104" s="17"/>
      <c r="J1104" s="17"/>
      <c r="K1104" s="16"/>
      <c r="L1104" s="19"/>
    </row>
    <row r="1105" spans="2:12">
      <c r="B1105" s="16"/>
      <c r="C1105" s="16"/>
      <c r="D1105" s="17"/>
      <c r="E1105" s="17"/>
      <c r="F1105" s="17"/>
      <c r="G1105" s="16"/>
      <c r="H1105" s="18"/>
      <c r="I1105" s="17"/>
      <c r="J1105" s="17"/>
      <c r="K1105" s="16"/>
      <c r="L1105" s="19"/>
    </row>
    <row r="1106" spans="2:12">
      <c r="B1106" s="16"/>
      <c r="C1106" s="16"/>
      <c r="D1106" s="17"/>
      <c r="E1106" s="17"/>
      <c r="F1106" s="17"/>
      <c r="G1106" s="16"/>
      <c r="H1106" s="18"/>
      <c r="I1106" s="17"/>
      <c r="J1106" s="17"/>
      <c r="K1106" s="16"/>
      <c r="L1106" s="19"/>
    </row>
    <row r="1107" spans="2:12">
      <c r="B1107" s="16"/>
      <c r="C1107" s="16"/>
      <c r="D1107" s="17"/>
      <c r="E1107" s="17"/>
      <c r="F1107" s="17"/>
      <c r="G1107" s="16"/>
      <c r="H1107" s="18"/>
      <c r="I1107" s="17"/>
      <c r="J1107" s="17"/>
      <c r="K1107" s="16"/>
      <c r="L1107" s="19"/>
    </row>
    <row r="1108" spans="2:12">
      <c r="B1108" s="16"/>
      <c r="C1108" s="16"/>
      <c r="D1108" s="17"/>
      <c r="E1108" s="17"/>
      <c r="F1108" s="17"/>
      <c r="G1108" s="16"/>
      <c r="H1108" s="18"/>
      <c r="I1108" s="17"/>
      <c r="J1108" s="17"/>
      <c r="K1108" s="16"/>
      <c r="L1108" s="19"/>
    </row>
    <row r="1109" spans="2:12">
      <c r="B1109" s="16"/>
      <c r="C1109" s="16"/>
      <c r="D1109" s="17"/>
      <c r="E1109" s="17"/>
      <c r="F1109" s="17"/>
      <c r="G1109" s="16"/>
      <c r="H1109" s="18"/>
      <c r="I1109" s="17"/>
      <c r="J1109" s="17"/>
      <c r="K1109" s="16"/>
      <c r="L1109" s="19"/>
    </row>
    <row r="1110" spans="2:12">
      <c r="B1110" s="16"/>
      <c r="C1110" s="16"/>
      <c r="D1110" s="17"/>
      <c r="E1110" s="17"/>
      <c r="F1110" s="17"/>
      <c r="G1110" s="16"/>
      <c r="H1110" s="18"/>
      <c r="I1110" s="17"/>
      <c r="J1110" s="17"/>
      <c r="K1110" s="16"/>
      <c r="L1110" s="19"/>
    </row>
    <row r="1111" spans="2:12">
      <c r="B1111" s="16"/>
      <c r="C1111" s="16"/>
      <c r="D1111" s="17"/>
      <c r="E1111" s="17"/>
      <c r="F1111" s="17"/>
      <c r="G1111" s="16"/>
      <c r="H1111" s="18"/>
      <c r="I1111" s="17"/>
      <c r="J1111" s="17"/>
      <c r="K1111" s="16"/>
      <c r="L1111" s="19"/>
    </row>
    <row r="1112" spans="2:12">
      <c r="B1112" s="16"/>
      <c r="C1112" s="16"/>
      <c r="D1112" s="17"/>
      <c r="E1112" s="17"/>
      <c r="F1112" s="17"/>
      <c r="G1112" s="16"/>
      <c r="H1112" s="18"/>
      <c r="I1112" s="17"/>
      <c r="J1112" s="17"/>
      <c r="K1112" s="16"/>
      <c r="L1112" s="19"/>
    </row>
    <row r="1113" spans="2:12">
      <c r="B1113" s="16"/>
      <c r="C1113" s="16"/>
      <c r="D1113" s="17"/>
      <c r="E1113" s="17"/>
      <c r="F1113" s="17"/>
      <c r="G1113" s="16"/>
      <c r="H1113" s="18"/>
      <c r="I1113" s="17"/>
      <c r="J1113" s="17"/>
      <c r="K1113" s="16"/>
      <c r="L1113" s="19"/>
    </row>
    <row r="1114" spans="2:12">
      <c r="B1114" s="16"/>
      <c r="C1114" s="16"/>
      <c r="D1114" s="17"/>
      <c r="E1114" s="17"/>
      <c r="F1114" s="17"/>
      <c r="G1114" s="16"/>
      <c r="H1114" s="18"/>
      <c r="I1114" s="17"/>
      <c r="J1114" s="17"/>
      <c r="K1114" s="16"/>
      <c r="L1114" s="19"/>
    </row>
    <row r="1115" spans="2:12">
      <c r="B1115" s="16"/>
      <c r="C1115" s="16"/>
      <c r="D1115" s="17"/>
      <c r="E1115" s="17"/>
      <c r="F1115" s="17"/>
      <c r="G1115" s="16"/>
      <c r="H1115" s="18"/>
      <c r="I1115" s="17"/>
      <c r="J1115" s="17"/>
      <c r="K1115" s="16"/>
      <c r="L1115" s="19"/>
    </row>
    <row r="1116" spans="2:12">
      <c r="B1116" s="16"/>
      <c r="C1116" s="16"/>
      <c r="D1116" s="17"/>
      <c r="E1116" s="17"/>
      <c r="F1116" s="17"/>
      <c r="G1116" s="16"/>
      <c r="H1116" s="18"/>
      <c r="I1116" s="17"/>
      <c r="J1116" s="17"/>
      <c r="K1116" s="16"/>
      <c r="L1116" s="19"/>
    </row>
    <row r="1117" spans="2:12">
      <c r="B1117" s="16"/>
      <c r="C1117" s="16"/>
      <c r="D1117" s="17"/>
      <c r="E1117" s="17"/>
      <c r="F1117" s="17"/>
      <c r="G1117" s="16"/>
      <c r="H1117" s="18"/>
      <c r="I1117" s="17"/>
      <c r="J1117" s="17"/>
      <c r="K1117" s="16"/>
      <c r="L1117" s="19"/>
    </row>
    <row r="1118" spans="2:12">
      <c r="B1118" s="16"/>
      <c r="C1118" s="16"/>
      <c r="D1118" s="17"/>
      <c r="E1118" s="17"/>
      <c r="F1118" s="17"/>
      <c r="G1118" s="16"/>
      <c r="H1118" s="18"/>
      <c r="I1118" s="17"/>
      <c r="J1118" s="17"/>
      <c r="K1118" s="16"/>
      <c r="L1118" s="19"/>
    </row>
    <row r="1119" spans="2:12">
      <c r="B1119" s="16"/>
      <c r="C1119" s="16"/>
      <c r="D1119" s="17"/>
      <c r="E1119" s="17"/>
      <c r="F1119" s="17"/>
      <c r="G1119" s="16"/>
      <c r="H1119" s="18"/>
      <c r="I1119" s="17"/>
      <c r="J1119" s="17"/>
      <c r="K1119" s="16"/>
      <c r="L1119" s="19"/>
    </row>
    <row r="1120" spans="2:12">
      <c r="B1120" s="16"/>
      <c r="C1120" s="16"/>
      <c r="D1120" s="17"/>
      <c r="E1120" s="17"/>
      <c r="F1120" s="17"/>
      <c r="G1120" s="16"/>
      <c r="H1120" s="18"/>
      <c r="I1120" s="17"/>
      <c r="J1120" s="17"/>
      <c r="K1120" s="16"/>
      <c r="L1120" s="19"/>
    </row>
    <row r="1121" spans="2:12">
      <c r="B1121" s="16"/>
      <c r="C1121" s="16"/>
      <c r="D1121" s="17"/>
      <c r="E1121" s="17"/>
      <c r="F1121" s="17"/>
      <c r="G1121" s="16"/>
      <c r="H1121" s="18"/>
      <c r="I1121" s="17"/>
      <c r="J1121" s="17"/>
      <c r="K1121" s="16"/>
      <c r="L1121" s="19"/>
    </row>
    <row r="1122" spans="2:12">
      <c r="B1122" s="16"/>
      <c r="C1122" s="16"/>
      <c r="D1122" s="17"/>
      <c r="E1122" s="17"/>
      <c r="F1122" s="17"/>
      <c r="G1122" s="16"/>
      <c r="H1122" s="18"/>
      <c r="I1122" s="17"/>
      <c r="J1122" s="17"/>
      <c r="K1122" s="16"/>
      <c r="L1122" s="19"/>
    </row>
    <row r="1123" spans="2:12">
      <c r="B1123" s="16"/>
      <c r="C1123" s="16"/>
      <c r="D1123" s="17"/>
      <c r="E1123" s="17"/>
      <c r="F1123" s="17"/>
      <c r="G1123" s="16"/>
      <c r="H1123" s="18"/>
      <c r="I1123" s="17"/>
      <c r="J1123" s="17"/>
      <c r="K1123" s="16"/>
      <c r="L1123" s="19"/>
    </row>
    <row r="1124" spans="2:12">
      <c r="B1124" s="16"/>
      <c r="C1124" s="16"/>
      <c r="D1124" s="17"/>
      <c r="E1124" s="17"/>
      <c r="F1124" s="17"/>
      <c r="G1124" s="16"/>
      <c r="H1124" s="18"/>
      <c r="I1124" s="17"/>
      <c r="J1124" s="17"/>
      <c r="K1124" s="16"/>
      <c r="L1124" s="19"/>
    </row>
    <row r="1125" spans="2:12">
      <c r="B1125" s="16"/>
      <c r="C1125" s="16"/>
      <c r="D1125" s="17"/>
      <c r="E1125" s="17"/>
      <c r="F1125" s="17"/>
      <c r="G1125" s="16"/>
      <c r="H1125" s="18"/>
      <c r="I1125" s="17"/>
      <c r="J1125" s="17"/>
      <c r="K1125" s="16"/>
      <c r="L1125" s="19"/>
    </row>
    <row r="1126" spans="2:12">
      <c r="B1126" s="16"/>
      <c r="C1126" s="16"/>
      <c r="D1126" s="17"/>
      <c r="E1126" s="17"/>
      <c r="F1126" s="17"/>
      <c r="G1126" s="16"/>
      <c r="H1126" s="18"/>
      <c r="I1126" s="17"/>
      <c r="J1126" s="17"/>
      <c r="K1126" s="16"/>
      <c r="L1126" s="19"/>
    </row>
    <row r="1127" spans="2:12">
      <c r="B1127" s="16"/>
      <c r="C1127" s="16"/>
      <c r="D1127" s="17"/>
      <c r="E1127" s="17"/>
      <c r="F1127" s="17"/>
      <c r="G1127" s="16"/>
      <c r="H1127" s="18"/>
      <c r="I1127" s="17"/>
      <c r="J1127" s="17"/>
      <c r="K1127" s="16"/>
      <c r="L1127" s="19"/>
    </row>
    <row r="1128" spans="2:12">
      <c r="B1128" s="16"/>
      <c r="C1128" s="16"/>
      <c r="D1128" s="17"/>
      <c r="E1128" s="17"/>
      <c r="F1128" s="17"/>
      <c r="G1128" s="16"/>
      <c r="H1128" s="18"/>
      <c r="I1128" s="17"/>
      <c r="J1128" s="17"/>
      <c r="K1128" s="16"/>
      <c r="L1128" s="19"/>
    </row>
    <row r="1129" spans="2:12">
      <c r="B1129" s="16"/>
      <c r="C1129" s="16"/>
      <c r="D1129" s="17"/>
      <c r="E1129" s="17"/>
      <c r="F1129" s="17"/>
      <c r="G1129" s="16"/>
      <c r="H1129" s="18"/>
      <c r="I1129" s="17"/>
      <c r="J1129" s="17"/>
      <c r="K1129" s="16"/>
      <c r="L1129" s="19"/>
    </row>
    <row r="1130" spans="2:12">
      <c r="B1130" s="16"/>
      <c r="C1130" s="16"/>
      <c r="D1130" s="17"/>
      <c r="E1130" s="17"/>
      <c r="F1130" s="17"/>
      <c r="G1130" s="16"/>
      <c r="H1130" s="18"/>
      <c r="I1130" s="17"/>
      <c r="J1130" s="17"/>
      <c r="K1130" s="16"/>
      <c r="L1130" s="19"/>
    </row>
    <row r="1131" spans="2:12">
      <c r="B1131" s="16"/>
      <c r="C1131" s="16"/>
      <c r="D1131" s="17"/>
      <c r="E1131" s="17"/>
      <c r="F1131" s="17"/>
      <c r="G1131" s="16"/>
      <c r="H1131" s="18"/>
      <c r="I1131" s="17"/>
      <c r="J1131" s="17"/>
      <c r="K1131" s="16"/>
      <c r="L1131" s="19"/>
    </row>
    <row r="1132" spans="2:12">
      <c r="B1132" s="16"/>
      <c r="C1132" s="16"/>
      <c r="D1132" s="17"/>
      <c r="E1132" s="17"/>
      <c r="F1132" s="17"/>
      <c r="G1132" s="16"/>
      <c r="H1132" s="18"/>
      <c r="I1132" s="17"/>
      <c r="J1132" s="17"/>
      <c r="K1132" s="16"/>
      <c r="L1132" s="19"/>
    </row>
    <row r="1133" spans="2:12">
      <c r="B1133" s="16"/>
      <c r="C1133" s="16"/>
      <c r="D1133" s="17"/>
      <c r="E1133" s="17"/>
      <c r="F1133" s="17"/>
      <c r="G1133" s="16"/>
      <c r="H1133" s="18"/>
      <c r="I1133" s="17"/>
      <c r="J1133" s="17"/>
      <c r="K1133" s="16"/>
      <c r="L1133" s="19"/>
    </row>
    <row r="1134" spans="2:12">
      <c r="B1134" s="16"/>
      <c r="C1134" s="16"/>
      <c r="D1134" s="17"/>
      <c r="E1134" s="17"/>
      <c r="F1134" s="17"/>
      <c r="G1134" s="16"/>
      <c r="H1134" s="18"/>
      <c r="I1134" s="17"/>
      <c r="J1134" s="17"/>
      <c r="K1134" s="16"/>
      <c r="L1134" s="19"/>
    </row>
    <row r="1135" spans="2:12">
      <c r="B1135" s="16"/>
      <c r="C1135" s="16"/>
      <c r="D1135" s="17"/>
      <c r="E1135" s="17"/>
      <c r="F1135" s="17"/>
      <c r="G1135" s="16"/>
      <c r="H1135" s="18"/>
      <c r="I1135" s="17"/>
      <c r="J1135" s="17"/>
      <c r="K1135" s="16"/>
      <c r="L1135" s="19"/>
    </row>
    <row r="1136" spans="2:12">
      <c r="B1136" s="16"/>
      <c r="C1136" s="16"/>
      <c r="D1136" s="17"/>
      <c r="E1136" s="17"/>
      <c r="F1136" s="17"/>
      <c r="G1136" s="16"/>
      <c r="H1136" s="18"/>
      <c r="I1136" s="17"/>
      <c r="J1136" s="17"/>
      <c r="K1136" s="16"/>
      <c r="L1136" s="19"/>
    </row>
    <row r="1137" spans="2:12">
      <c r="B1137" s="16"/>
      <c r="C1137" s="16"/>
      <c r="D1137" s="17"/>
      <c r="E1137" s="17"/>
      <c r="F1137" s="17"/>
      <c r="G1137" s="16"/>
      <c r="H1137" s="18"/>
      <c r="I1137" s="17"/>
      <c r="J1137" s="17"/>
      <c r="K1137" s="16"/>
      <c r="L1137" s="19"/>
    </row>
    <row r="1138" spans="2:12">
      <c r="B1138" s="16"/>
      <c r="C1138" s="16"/>
      <c r="D1138" s="17"/>
      <c r="E1138" s="17"/>
      <c r="F1138" s="17"/>
      <c r="G1138" s="16"/>
      <c r="H1138" s="18"/>
      <c r="I1138" s="17"/>
      <c r="J1138" s="17"/>
      <c r="K1138" s="16"/>
      <c r="L1138" s="19"/>
    </row>
    <row r="1139" spans="2:12">
      <c r="B1139" s="16"/>
      <c r="C1139" s="16"/>
      <c r="D1139" s="17"/>
      <c r="E1139" s="17"/>
      <c r="F1139" s="17"/>
      <c r="G1139" s="16"/>
      <c r="H1139" s="18"/>
      <c r="I1139" s="17"/>
      <c r="J1139" s="17"/>
      <c r="K1139" s="16"/>
      <c r="L1139" s="19"/>
    </row>
    <row r="1140" spans="2:12">
      <c r="B1140" s="16"/>
      <c r="C1140" s="16"/>
      <c r="D1140" s="17"/>
      <c r="E1140" s="17"/>
      <c r="F1140" s="17"/>
      <c r="G1140" s="16"/>
      <c r="H1140" s="18"/>
      <c r="I1140" s="17"/>
      <c r="J1140" s="17"/>
      <c r="K1140" s="16"/>
      <c r="L1140" s="19"/>
    </row>
    <row r="1141" spans="2:12">
      <c r="B1141" s="16"/>
      <c r="C1141" s="16"/>
      <c r="D1141" s="17"/>
      <c r="E1141" s="17"/>
      <c r="F1141" s="17"/>
      <c r="G1141" s="16"/>
      <c r="H1141" s="18"/>
      <c r="I1141" s="17"/>
      <c r="J1141" s="17"/>
      <c r="K1141" s="16"/>
      <c r="L1141" s="19"/>
    </row>
    <row r="1142" spans="2:12">
      <c r="B1142" s="16"/>
      <c r="C1142" s="16"/>
      <c r="D1142" s="17"/>
      <c r="E1142" s="17"/>
      <c r="F1142" s="17"/>
      <c r="G1142" s="16"/>
      <c r="H1142" s="18"/>
      <c r="I1142" s="17"/>
      <c r="J1142" s="17"/>
      <c r="K1142" s="16"/>
      <c r="L1142" s="19"/>
    </row>
    <row r="1143" spans="2:12">
      <c r="B1143" s="16"/>
      <c r="C1143" s="16"/>
      <c r="D1143" s="17"/>
      <c r="E1143" s="17"/>
      <c r="F1143" s="17"/>
      <c r="G1143" s="16"/>
      <c r="H1143" s="18"/>
      <c r="I1143" s="17"/>
      <c r="J1143" s="17"/>
      <c r="K1143" s="16"/>
      <c r="L1143" s="19"/>
    </row>
    <row r="1144" spans="2:12">
      <c r="B1144" s="16"/>
      <c r="C1144" s="16"/>
      <c r="D1144" s="17"/>
      <c r="E1144" s="17"/>
      <c r="F1144" s="17"/>
      <c r="G1144" s="16"/>
      <c r="H1144" s="18"/>
      <c r="I1144" s="17"/>
      <c r="J1144" s="17"/>
      <c r="K1144" s="16"/>
      <c r="L1144" s="19"/>
    </row>
    <row r="1145" spans="2:12">
      <c r="B1145" s="16"/>
      <c r="C1145" s="16"/>
      <c r="D1145" s="17"/>
      <c r="E1145" s="17"/>
      <c r="F1145" s="17"/>
      <c r="G1145" s="16"/>
      <c r="H1145" s="18"/>
      <c r="I1145" s="17"/>
      <c r="J1145" s="17"/>
      <c r="K1145" s="16"/>
      <c r="L1145" s="19"/>
    </row>
    <row r="1146" spans="2:12">
      <c r="B1146" s="16"/>
      <c r="C1146" s="16"/>
      <c r="D1146" s="17"/>
      <c r="E1146" s="17"/>
      <c r="F1146" s="17"/>
      <c r="G1146" s="16"/>
      <c r="H1146" s="18"/>
      <c r="I1146" s="17"/>
      <c r="J1146" s="17"/>
      <c r="K1146" s="16"/>
      <c r="L1146" s="19"/>
    </row>
    <row r="1147" spans="2:12">
      <c r="B1147" s="16"/>
      <c r="C1147" s="16"/>
      <c r="D1147" s="17"/>
      <c r="E1147" s="17"/>
      <c r="F1147" s="17"/>
      <c r="G1147" s="16"/>
      <c r="H1147" s="18"/>
      <c r="I1147" s="17"/>
      <c r="J1147" s="17"/>
      <c r="K1147" s="16"/>
      <c r="L1147" s="19"/>
    </row>
    <row r="1148" spans="2:12">
      <c r="B1148" s="16"/>
      <c r="C1148" s="16"/>
      <c r="D1148" s="17"/>
      <c r="E1148" s="17"/>
      <c r="F1148" s="17"/>
      <c r="G1148" s="16"/>
      <c r="H1148" s="18"/>
      <c r="I1148" s="17"/>
      <c r="J1148" s="17"/>
      <c r="K1148" s="16"/>
      <c r="L1148" s="19"/>
    </row>
    <row r="1149" spans="2:12">
      <c r="B1149" s="16"/>
      <c r="C1149" s="16"/>
      <c r="D1149" s="17"/>
      <c r="E1149" s="17"/>
      <c r="F1149" s="17"/>
      <c r="G1149" s="16"/>
      <c r="H1149" s="18"/>
      <c r="I1149" s="17"/>
      <c r="J1149" s="17"/>
      <c r="K1149" s="16"/>
      <c r="L1149" s="19"/>
    </row>
    <row r="1150" spans="2:12">
      <c r="B1150" s="16"/>
      <c r="C1150" s="16"/>
      <c r="D1150" s="17"/>
      <c r="E1150" s="17"/>
      <c r="F1150" s="17"/>
      <c r="G1150" s="16"/>
      <c r="H1150" s="18"/>
      <c r="I1150" s="17"/>
      <c r="J1150" s="17"/>
      <c r="K1150" s="16"/>
      <c r="L1150" s="19"/>
    </row>
    <row r="1151" spans="2:12">
      <c r="B1151" s="16"/>
      <c r="C1151" s="16"/>
      <c r="D1151" s="17"/>
      <c r="E1151" s="17"/>
      <c r="F1151" s="17"/>
      <c r="G1151" s="16"/>
      <c r="H1151" s="18"/>
      <c r="I1151" s="17"/>
      <c r="J1151" s="17"/>
      <c r="K1151" s="16"/>
      <c r="L1151" s="19"/>
    </row>
    <row r="1152" spans="2:12">
      <c r="B1152" s="16"/>
      <c r="C1152" s="16"/>
      <c r="D1152" s="17"/>
      <c r="E1152" s="17"/>
      <c r="F1152" s="17"/>
      <c r="G1152" s="16"/>
      <c r="H1152" s="18"/>
      <c r="I1152" s="17"/>
      <c r="J1152" s="17"/>
      <c r="K1152" s="16"/>
      <c r="L1152" s="19"/>
    </row>
    <row r="1153" spans="2:12">
      <c r="B1153" s="16"/>
      <c r="C1153" s="16"/>
      <c r="D1153" s="17"/>
      <c r="E1153" s="17"/>
      <c r="F1153" s="17"/>
      <c r="G1153" s="16"/>
      <c r="H1153" s="18"/>
      <c r="I1153" s="17"/>
      <c r="J1153" s="17"/>
      <c r="K1153" s="16"/>
      <c r="L1153" s="19"/>
    </row>
    <row r="1154" spans="2:12">
      <c r="B1154" s="16"/>
      <c r="C1154" s="16"/>
      <c r="D1154" s="17"/>
      <c r="E1154" s="17"/>
      <c r="F1154" s="17"/>
      <c r="G1154" s="16"/>
      <c r="H1154" s="18"/>
      <c r="I1154" s="17"/>
      <c r="J1154" s="17"/>
      <c r="K1154" s="16"/>
      <c r="L1154" s="19"/>
    </row>
    <row r="1155" spans="2:12">
      <c r="B1155" s="16"/>
      <c r="C1155" s="16"/>
      <c r="D1155" s="17"/>
      <c r="E1155" s="17"/>
      <c r="F1155" s="17"/>
      <c r="G1155" s="16"/>
      <c r="H1155" s="18"/>
      <c r="I1155" s="17"/>
      <c r="J1155" s="17"/>
      <c r="K1155" s="16"/>
      <c r="L1155" s="19"/>
    </row>
    <row r="1156" spans="2:12">
      <c r="B1156" s="16"/>
      <c r="C1156" s="16"/>
      <c r="D1156" s="17"/>
      <c r="E1156" s="17"/>
      <c r="F1156" s="17"/>
      <c r="G1156" s="16"/>
      <c r="H1156" s="18"/>
      <c r="I1156" s="17"/>
      <c r="J1156" s="17"/>
      <c r="K1156" s="16"/>
      <c r="L1156" s="19"/>
    </row>
    <row r="1157" spans="2:12">
      <c r="B1157" s="16"/>
      <c r="C1157" s="16"/>
      <c r="D1157" s="17"/>
      <c r="E1157" s="17"/>
      <c r="F1157" s="17"/>
      <c r="G1157" s="16"/>
      <c r="H1157" s="18"/>
      <c r="I1157" s="17"/>
      <c r="J1157" s="17"/>
      <c r="K1157" s="16"/>
      <c r="L1157" s="19"/>
    </row>
    <row r="1158" spans="2:12">
      <c r="B1158" s="16"/>
      <c r="C1158" s="16"/>
      <c r="D1158" s="17"/>
      <c r="E1158" s="17"/>
      <c r="F1158" s="17"/>
      <c r="G1158" s="16"/>
      <c r="H1158" s="18"/>
      <c r="I1158" s="17"/>
      <c r="J1158" s="17"/>
      <c r="K1158" s="16"/>
      <c r="L1158" s="19"/>
    </row>
    <row r="1159" spans="2:12">
      <c r="B1159" s="16"/>
      <c r="C1159" s="16"/>
      <c r="D1159" s="17"/>
      <c r="E1159" s="17"/>
      <c r="F1159" s="17"/>
      <c r="G1159" s="16"/>
      <c r="H1159" s="18"/>
      <c r="I1159" s="17"/>
      <c r="J1159" s="17"/>
      <c r="K1159" s="16"/>
      <c r="L1159" s="19"/>
    </row>
    <row r="1160" spans="2:12">
      <c r="B1160" s="16"/>
      <c r="C1160" s="16"/>
      <c r="D1160" s="17"/>
      <c r="E1160" s="17"/>
      <c r="F1160" s="17"/>
      <c r="G1160" s="16"/>
      <c r="H1160" s="18"/>
      <c r="I1160" s="17"/>
      <c r="J1160" s="17"/>
      <c r="K1160" s="16"/>
      <c r="L1160" s="19"/>
    </row>
    <row r="1161" spans="2:12">
      <c r="B1161" s="16"/>
      <c r="C1161" s="16"/>
      <c r="D1161" s="17"/>
      <c r="E1161" s="17"/>
      <c r="F1161" s="17"/>
      <c r="G1161" s="16"/>
      <c r="H1161" s="18"/>
      <c r="I1161" s="17"/>
      <c r="J1161" s="17"/>
      <c r="K1161" s="16"/>
      <c r="L1161" s="19"/>
    </row>
  </sheetData>
  <mergeCells count="2">
    <mergeCell ref="A1:L1"/>
    <mergeCell ref="A2:L2"/>
  </mergeCells>
  <pageMargins left="3.9583333333333297E-2" right="7.8472222222222193E-2" top="0.46180555555555602" bottom="0.54097222222222197" header="0.196527777777778" footer="0.27569444444444402"/>
  <pageSetup paperSize="9" orientation="landscape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LibreOffice/6.1.2.1$Windows_x86 LibreOffice_project/65905a128db06ba48db947242809d14d3f9a93fe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Специалист</cp:lastModifiedBy>
  <cp:revision>15</cp:revision>
  <cp:lastPrinted>2022-01-19T11:57:06Z</cp:lastPrinted>
  <dcterms:created xsi:type="dcterms:W3CDTF">2022-01-19T11:54:17Z</dcterms:created>
  <dcterms:modified xsi:type="dcterms:W3CDTF">2023-10-17T08:07:16Z</dcterms:modified>
  <dc:language>ru-RU</dc:language>
</cp:coreProperties>
</file>