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<sst xmlns="http://schemas.openxmlformats.org/spreadsheetml/2006/main" count="219" uniqueCount="123">
  <si>
    <t xml:space="preserve">Реестр муниципального имуществаРонгинского сельского поселения на 01.01.2024г- недвижимое имущество</t>
  </si>
  <si>
    <t xml:space="preserve">№ п/п</t>
  </si>
  <si>
    <t xml:space="preserve">Дата включения в реестр</t>
  </si>
  <si>
    <t xml:space="preserve">Адрес (местоположение)</t>
  </si>
  <si>
    <t xml:space="preserve">Наименование объекта</t>
  </si>
  <si>
    <t xml:space="preserve">Балансовая\первоначальная стоимость  руб.</t>
  </si>
  <si>
    <t xml:space="preserve">Остаточная стоимость на дату расчета (руб.)</t>
  </si>
  <si>
    <t xml:space="preserve">Начисленная амортизация (руб.)</t>
  </si>
  <si>
    <t xml:space="preserve">Документ, подтверждающий право владения</t>
  </si>
  <si>
    <t xml:space="preserve">Кадастровый номер</t>
  </si>
  <si>
    <t xml:space="preserve">Основание включения в реестр</t>
  </si>
  <si>
    <t xml:space="preserve">Площадь, кв.м.</t>
  </si>
  <si>
    <t xml:space="preserve">Протяженность, м</t>
  </si>
  <si>
    <t xml:space="preserve">30.06.2022</t>
  </si>
  <si>
    <t xml:space="preserve">Марий Эл Респ., Советский р-н, с. Ронга, ул. Центральная, д. 4</t>
  </si>
  <si>
    <t xml:space="preserve">Благоустройство детской площадки</t>
  </si>
  <si>
    <t xml:space="preserve">Постановление № 58 от 28.06.2022</t>
  </si>
  <si>
    <t xml:space="preserve">06.05.2010</t>
  </si>
  <si>
    <t xml:space="preserve">Марий Эл Респ, п. Зеленый, ул. Лесная, от дома 1 до дома 8</t>
  </si>
  <si>
    <t xml:space="preserve">Дорога асфальтированная</t>
  </si>
  <si>
    <t xml:space="preserve">Закон РМЭ от 30.12.2006г. №82-З</t>
  </si>
  <si>
    <t xml:space="preserve">Марий Эл Респ., с. Чкарино, ул.Молодежная, около, д.6</t>
  </si>
  <si>
    <t xml:space="preserve">Площадка для сбора мусора</t>
  </si>
  <si>
    <t xml:space="preserve">Марий Эл Респ, Советский р-н, с Ронга, ул Центральная, от д. 14 в 0,5 км по направлению на восток</t>
  </si>
  <si>
    <t xml:space="preserve">Кладбище</t>
  </si>
  <si>
    <t xml:space="preserve">Марий Эл Респ, Советский р-н, с Чкарино, ул Новоселова, от д. 38 примерно в 0,5 км по направлению на запад</t>
  </si>
  <si>
    <t xml:space="preserve">Марий Эл Респ, с. Чкарино ул. Советская, от дома 2 до дома 28</t>
  </si>
  <si>
    <t xml:space="preserve">Марий Эл Респ, Советский р-н, с Чкарино, ул.Молодежная, около д.2</t>
  </si>
  <si>
    <t xml:space="preserve">Марий Эл Респ, д. Шуледур, ул. Шуледурская, от дома 4 до дома 31</t>
  </si>
  <si>
    <t xml:space="preserve">Марий Эл Респ, Советский р-н, д Чевернур, от д. 2 примерно в 0,5 км по направлению на юг</t>
  </si>
  <si>
    <t xml:space="preserve">Марий Эл Респ, с. Ронга, р.М.Кокшага 2,5 км от р.Ронга</t>
  </si>
  <si>
    <t xml:space="preserve">Гидроузел на р.Кюржа  в  с.Ронга</t>
  </si>
  <si>
    <t xml:space="preserve">12:08:1150101:1144</t>
  </si>
  <si>
    <t xml:space="preserve">Марий Эл Респ., с. Чкарино ул. Центральная, от дома 1 до дома 5</t>
  </si>
  <si>
    <t xml:space="preserve">Марий Эл Респ, п. Зеленый, ул. Молодежная, от дома 1 до дома 13</t>
  </si>
  <si>
    <t xml:space="preserve">Марий Эл Респ, с. Чкарино ул. Объездная</t>
  </si>
  <si>
    <t xml:space="preserve">Марий Эл Респ, с. Чкарино ул. Новоселова, от дома 26 до дома 62</t>
  </si>
  <si>
    <t xml:space="preserve">Марий Эл Респ, Советский р-н, с Чкарино, на перкрестке ул. Центральной и ул. Молодежной</t>
  </si>
  <si>
    <t xml:space="preserve">Памятник  воинам, павшим ВОВ</t>
  </si>
  <si>
    <t xml:space="preserve">Марий Эл Респ, п. Зеленый, ул. Зеленая, от дома 1 до дома 13</t>
  </si>
  <si>
    <t xml:space="preserve">Марий Эл Респ, с. Чкарино ул. Молодежная, от дома 1А до дома 5 и 150 метров по направлению на юго-запад</t>
  </si>
  <si>
    <t xml:space="preserve">Марий Эл Респ, д. Кюрсола, водоток- р.Кюржы на р.М.Кокшага, южнее на 0,5 км</t>
  </si>
  <si>
    <t xml:space="preserve">Гидроузел на р.Кюржа  у д.Кюрсола</t>
  </si>
  <si>
    <t xml:space="preserve">Марий Эл Респ, д. Великополье, ул. Великопольская, от дома 1 до дома 43</t>
  </si>
  <si>
    <t xml:space="preserve">Марий Эл Респ, Советский р-н, д Кюрсола, от д. 1 примерно 0,8 км по направлению на юго-запад</t>
  </si>
  <si>
    <t xml:space="preserve">Марий Эл Респ, д. Кугенер, водоток -  ручей М.Кокшага </t>
  </si>
  <si>
    <t xml:space="preserve">Гидроузел на ручье б/н  д.Кугенер</t>
  </si>
  <si>
    <t xml:space="preserve">12-МР №020443 от 16.02.2015г.</t>
  </si>
  <si>
    <t xml:space="preserve">12:08:0000000:1542</t>
  </si>
  <si>
    <t xml:space="preserve">Марий Эл Респ, с.Чкарино, ул. Крупнякова, от дома 1 до дома 25</t>
  </si>
  <si>
    <t xml:space="preserve">26.12.2008</t>
  </si>
  <si>
    <t xml:space="preserve">Марий Эл Респ, западная окраина с. Ронга</t>
  </si>
  <si>
    <t xml:space="preserve">Скважина  глубиной 66м (резервная)</t>
  </si>
  <si>
    <t xml:space="preserve">ДА №10 от 26.12.2008г.-  ООО "ВодоканалСервис"</t>
  </si>
  <si>
    <t xml:space="preserve">12:08:0000000:752</t>
  </si>
  <si>
    <t xml:space="preserve">Распоряжение Правительства РМЭ от 24.09.2008г. №587-р "О передаче имущества госсобственности в муниципальную собственность ОАО "Карьернеруд"</t>
  </si>
  <si>
    <t xml:space="preserve">Марий Эл Респ, с. Ронга (доп)</t>
  </si>
  <si>
    <t xml:space="preserve">Канализационные сети СПК "Мир"</t>
  </si>
  <si>
    <t xml:space="preserve">Закон РМЭ от 30.12.2006г. №82-З Постановление №21 от 30.01.2007г.( в казну  из  МУМПКХ)</t>
  </si>
  <si>
    <t xml:space="preserve">27.01.2022</t>
  </si>
  <si>
    <t xml:space="preserve">Марий Эл Респ, Советский р-н, с.Ронга, ул.Центральная, 3</t>
  </si>
  <si>
    <t xml:space="preserve">Обустройство детской площадки "Солнышко" в д.Великополье</t>
  </si>
  <si>
    <t xml:space="preserve">Постановление № 199 от 31.12.2021 г.</t>
  </si>
  <si>
    <t xml:space="preserve">Марий Эл Респ,  п. Зеленый, ул.Молодежная</t>
  </si>
  <si>
    <t xml:space="preserve">Водопроводная сеть</t>
  </si>
  <si>
    <t xml:space="preserve">ДА №28 от 26.08.2008г. - ООО "ВодоканалСервис"</t>
  </si>
  <si>
    <t xml:space="preserve">03.01.2015</t>
  </si>
  <si>
    <t xml:space="preserve">Марий Эл Респ, Советский р-н, с.Чкарино</t>
  </si>
  <si>
    <t xml:space="preserve">Объект капитального строительства - Вторая артезианская скважина на существующем водозаборе в с.Чкарино"</t>
  </si>
  <si>
    <t xml:space="preserve">Постановление № 83а от 12.08.2014 г.</t>
  </si>
  <si>
    <t xml:space="preserve">Марий Эл Респ, с. Ронга</t>
  </si>
  <si>
    <t xml:space="preserve">Водопроводные сети </t>
  </si>
  <si>
    <t xml:space="preserve">Закон РМЭ  №82-З от 30.12.2006г.</t>
  </si>
  <si>
    <t xml:space="preserve">Марий Эл Респ, с. Ронга 2 шт</t>
  </si>
  <si>
    <t xml:space="preserve">Водонапорная башня 2шт</t>
  </si>
  <si>
    <t xml:space="preserve">12:08:0000000:749</t>
  </si>
  <si>
    <t xml:space="preserve">31.10.2016</t>
  </si>
  <si>
    <t xml:space="preserve">Поля фильтрации</t>
  </si>
  <si>
    <t xml:space="preserve">12:08:0150102:251_</t>
  </si>
  <si>
    <t xml:space="preserve">Постановление №310 от 01.11.2016 г.</t>
  </si>
  <si>
    <t xml:space="preserve">01.10.2020</t>
  </si>
  <si>
    <t xml:space="preserve">Марий Эл Реср, Советский р-н, с.Ронга, ул.Юбилейная</t>
  </si>
  <si>
    <t xml:space="preserve">Водоснабжение с.Ронга, ул.Юбилейная</t>
  </si>
  <si>
    <t xml:space="preserve">ДА №2 от 22.10.2020г. - ООО "ВодоканалСервис"</t>
  </si>
  <si>
    <t xml:space="preserve">12:08:0000000:1962</t>
  </si>
  <si>
    <t xml:space="preserve">Постановление № 444 от 22.09.2020 г.</t>
  </si>
  <si>
    <t xml:space="preserve">Марий Эл Респ, п. Зеленый, ул.Молодежная, 2 шт.</t>
  </si>
  <si>
    <t xml:space="preserve">Водонапорная башня</t>
  </si>
  <si>
    <t xml:space="preserve">26.01.2022</t>
  </si>
  <si>
    <t xml:space="preserve">Марий Эл Респ, Советский р-н, с.Ронга, ул.Центральная, 4</t>
  </si>
  <si>
    <t xml:space="preserve">Физкультурно-оздоровительная площадка в с.Ронга</t>
  </si>
  <si>
    <t xml:space="preserve">Постановление № 198 от 31.12.2021 г.</t>
  </si>
  <si>
    <t xml:space="preserve">05.10.2021</t>
  </si>
  <si>
    <t xml:space="preserve">Водоснабжение жилых домов в д.Малый Ашламаш и д.Большой Ашламаш</t>
  </si>
  <si>
    <t xml:space="preserve">12:08:0000000:1997</t>
  </si>
  <si>
    <t xml:space="preserve">Постановление № 106 от 30.09.2021 г.</t>
  </si>
  <si>
    <t xml:space="preserve">Марий Эл Респ, Советский р-н, с Ронга,</t>
  </si>
  <si>
    <t xml:space="preserve">Водонапорная башня </t>
  </si>
  <si>
    <t xml:space="preserve">29.12.2020</t>
  </si>
  <si>
    <t xml:space="preserve">Детская площадка- "Яркое детство" по ул.Молодежная с.Чкарино</t>
  </si>
  <si>
    <t xml:space="preserve">Постановление №130 от 29.12.2020 г.</t>
  </si>
  <si>
    <t xml:space="preserve">18.01.2016</t>
  </si>
  <si>
    <t xml:space="preserve">Марий Эл Респ, Советский р-н, с.Ронга по улицам Набережная, Карьерная, Ленина, Кирова в с.Ронга</t>
  </si>
  <si>
    <t xml:space="preserve">Газоснабжение жилых домов по улицам Набережная, Карьерная, Ленина, Кирова в с.Ронга</t>
  </si>
  <si>
    <t xml:space="preserve">12:08:0000000:2071</t>
  </si>
  <si>
    <t xml:space="preserve">Постановление № 159 от 29.12.2015 г.</t>
  </si>
  <si>
    <t xml:space="preserve">Марий эл Респ, Советский р-н, с.Чкарино</t>
  </si>
  <si>
    <t xml:space="preserve">Двухъярусные отстойники</t>
  </si>
  <si>
    <t xml:space="preserve">12:08:0150102:253_</t>
  </si>
  <si>
    <t xml:space="preserve">Иловые площадки</t>
  </si>
  <si>
    <t xml:space="preserve">12:08:0150102:252_</t>
  </si>
  <si>
    <t xml:space="preserve">Сети канализации</t>
  </si>
  <si>
    <t xml:space="preserve">12:08:0000000:1543</t>
  </si>
  <si>
    <t xml:space="preserve">Очистные сооружения </t>
  </si>
  <si>
    <t xml:space="preserve">ДА №11 от 26.12.2008г. - ООО "ИнвестКоммунСтрой"</t>
  </si>
  <si>
    <t xml:space="preserve">Канализационные сети</t>
  </si>
  <si>
    <t xml:space="preserve">Скважина глубиной 68м(действующая)</t>
  </si>
  <si>
    <t xml:space="preserve">12:08:0000000:744</t>
  </si>
  <si>
    <t xml:space="preserve">Постановление №4 от 07.03.2007г.</t>
  </si>
  <si>
    <t xml:space="preserve">12:08:0000000:743</t>
  </si>
  <si>
    <t xml:space="preserve">Марий Эл Респ, п. Зеленый, ул.Молодежная</t>
  </si>
  <si>
    <t xml:space="preserve">Очистные сооружения</t>
  </si>
  <si>
    <t xml:space="preserve">ДА №29 от 26.08.2008г. - ООО "ИнвестКоммунСтрой"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</si>
</sst>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#0.00"/>
  </numFmts>
  <fonts count="8">
    <font>
      <sz val="11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8"/>
      <name val="Times New Roman"/>
      <family val="0"/>
      <charset val="1"/>
    </font>
    <font>
      <sz val="8"/>
      <name val="Times New Roman"/>
      <family val="0"/>
      <charset val="1"/>
    </font>
    <font>
      <sz val="8"/>
      <name val="Calibri"/>
      <family val="2"/>
      <charset val="1"/>
    </font>
    <font>
      <b val="true"/>
      <sz val="11"/>
      <name val="Times New Roman"/>
      <family val="0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6" fontId="5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49"/>
  <sheetViews>
    <sheetView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B2" activeCellId="0" sqref="B2"/>
    </sheetView>
  </sheetViews>
  <sheetFormatPr defaultRowHeight="13.8" zeroHeight="false" outlineLevelRow="0" outlineLevelCol="0"/>
  <cols>
    <col collapsed="false" customWidth="true" hidden="false" outlineLevel="0" max="1" min="1" style="1" width="4.86"/>
    <col collapsed="false" customWidth="true" hidden="false" outlineLevel="0" max="2" min="2" style="2" width="9.16"/>
    <col collapsed="false" customWidth="true" hidden="false" outlineLevel="0" max="3" min="3" style="2" width="32.8"/>
    <col collapsed="false" customWidth="true" hidden="false" outlineLevel="0" max="4" min="4" style="2" width="15.68"/>
    <col collapsed="false" customWidth="true" hidden="false" outlineLevel="0" max="6" min="5" style="3" width="10.12"/>
    <col collapsed="false" customWidth="true" hidden="false" outlineLevel="0" max="7" min="7" style="3" width="8.47"/>
    <col collapsed="false" customWidth="true" hidden="false" outlineLevel="0" max="8" min="8" style="2" width="9.59"/>
    <col collapsed="false" customWidth="true" hidden="false" outlineLevel="0" max="9" min="9" style="2" width="10.97"/>
    <col collapsed="false" customWidth="true" hidden="false" outlineLevel="0" max="10" min="10" style="2" width="19.45"/>
    <col collapsed="false" customWidth="true" hidden="false" outlineLevel="0" max="11" min="11" style="3" width="8.61"/>
    <col collapsed="false" customWidth="true" hidden="false" outlineLevel="0" max="12" min="12" style="3" width="8.04"/>
    <col collapsed="false" customWidth="true" hidden="false" outlineLevel="0" max="1020" min="13" style="4" width="8.52"/>
    <col collapsed="false" customWidth="true" hidden="false" outlineLevel="0" max="1025" min="1021" style="0" width="8.52"/>
  </cols>
  <sheetData>
    <row r="1" customFormat="false" ht="12.8" hidden="false" customHeight="true" outlineLevel="0" collapsed="false">
      <c r="B1" s="1"/>
      <c r="C1" s="1"/>
      <c r="D1" s="1"/>
      <c r="E1" s="5"/>
      <c r="F1" s="5"/>
      <c r="G1" s="5"/>
      <c r="H1" s="1"/>
      <c r="I1" s="1"/>
      <c r="J1" s="1"/>
      <c r="K1" s="5"/>
      <c r="L1" s="5"/>
    </row>
    <row r="2" customFormat="false" ht="12.8" hidden="false" customHeight="true" outlineLevel="0" collapsed="false">
      <c r="B2" s="6" t="s">
        <v>0</v>
      </c>
      <c r="C2" s="6"/>
      <c r="D2" s="6"/>
      <c r="E2" s="6"/>
      <c r="F2" s="6"/>
      <c r="G2" s="6"/>
      <c r="H2" s="6"/>
      <c r="I2" s="6"/>
      <c r="J2" s="6"/>
      <c r="K2" s="5"/>
      <c r="L2" s="5"/>
    </row>
    <row r="3" customFormat="false" ht="44.25" hidden="false" customHeight="true" outlineLevel="0" collapsed="false">
      <c r="A3" s="7" t="s">
        <v>1</v>
      </c>
      <c r="B3" s="7" t="s">
        <v>2</v>
      </c>
      <c r="C3" s="7" t="s">
        <v>3</v>
      </c>
      <c r="D3" s="7" t="s">
        <v>4</v>
      </c>
      <c r="E3" s="8" t="s">
        <v>5</v>
      </c>
      <c r="F3" s="8" t="s">
        <v>6</v>
      </c>
      <c r="G3" s="8" t="s">
        <v>7</v>
      </c>
      <c r="H3" s="7" t="s">
        <v>8</v>
      </c>
      <c r="I3" s="7" t="s">
        <v>9</v>
      </c>
      <c r="J3" s="7" t="s">
        <v>10</v>
      </c>
      <c r="K3" s="8" t="s">
        <v>11</v>
      </c>
      <c r="L3" s="8" t="s">
        <v>12</v>
      </c>
    </row>
    <row r="4" customFormat="false" ht="19.5" hidden="false" customHeight="false" outlineLevel="0" collapsed="false">
      <c r="A4" s="7" t="n">
        <v>1</v>
      </c>
      <c r="B4" s="9" t="s">
        <v>13</v>
      </c>
      <c r="C4" s="9" t="s">
        <v>14</v>
      </c>
      <c r="D4" s="9" t="s">
        <v>15</v>
      </c>
      <c r="E4" s="10" t="n">
        <v>1057830.37</v>
      </c>
      <c r="F4" s="10" t="n">
        <v>1009488.66</v>
      </c>
      <c r="G4" s="10" t="n">
        <v>48341.71</v>
      </c>
      <c r="H4" s="9"/>
      <c r="I4" s="9"/>
      <c r="J4" s="9" t="s">
        <v>16</v>
      </c>
      <c r="K4" s="10" t="n">
        <v>0</v>
      </c>
      <c r="L4" s="10"/>
    </row>
    <row r="5" customFormat="false" ht="19.5" hidden="false" customHeight="false" outlineLevel="0" collapsed="false">
      <c r="A5" s="7" t="n">
        <v>2</v>
      </c>
      <c r="B5" s="9" t="s">
        <v>17</v>
      </c>
      <c r="C5" s="9" t="s">
        <v>18</v>
      </c>
      <c r="D5" s="9" t="s">
        <v>19</v>
      </c>
      <c r="E5" s="10" t="n">
        <v>1</v>
      </c>
      <c r="F5" s="10" t="n">
        <v>0</v>
      </c>
      <c r="G5" s="10" t="n">
        <v>1</v>
      </c>
      <c r="H5" s="9"/>
      <c r="I5" s="9"/>
      <c r="J5" s="9" t="s">
        <v>20</v>
      </c>
      <c r="K5" s="10" t="n">
        <v>0</v>
      </c>
      <c r="L5" s="10" t="n">
        <v>100</v>
      </c>
    </row>
    <row r="6" customFormat="false" ht="19.5" hidden="false" customHeight="false" outlineLevel="0" collapsed="false">
      <c r="A6" s="7" t="n">
        <v>3</v>
      </c>
      <c r="B6" s="9" t="s">
        <v>17</v>
      </c>
      <c r="C6" s="9" t="s">
        <v>21</v>
      </c>
      <c r="D6" s="9" t="s">
        <v>22</v>
      </c>
      <c r="E6" s="10" t="n">
        <v>1</v>
      </c>
      <c r="F6" s="10" t="n">
        <v>0</v>
      </c>
      <c r="G6" s="10" t="n">
        <v>1</v>
      </c>
      <c r="H6" s="9"/>
      <c r="I6" s="9"/>
      <c r="J6" s="9" t="s">
        <v>20</v>
      </c>
      <c r="K6" s="10" t="n">
        <v>6</v>
      </c>
      <c r="L6" s="10"/>
    </row>
    <row r="7" customFormat="false" ht="28.5" hidden="false" customHeight="false" outlineLevel="0" collapsed="false">
      <c r="A7" s="7" t="n">
        <v>4</v>
      </c>
      <c r="B7" s="9" t="s">
        <v>17</v>
      </c>
      <c r="C7" s="9" t="s">
        <v>23</v>
      </c>
      <c r="D7" s="9" t="s">
        <v>24</v>
      </c>
      <c r="E7" s="10" t="n">
        <v>1</v>
      </c>
      <c r="F7" s="10" t="n">
        <v>0</v>
      </c>
      <c r="G7" s="10" t="n">
        <v>1</v>
      </c>
      <c r="H7" s="9"/>
      <c r="I7" s="9"/>
      <c r="J7" s="9" t="s">
        <v>20</v>
      </c>
      <c r="K7" s="10" t="n">
        <v>40000</v>
      </c>
      <c r="L7" s="10"/>
    </row>
    <row r="8" customFormat="false" ht="28.5" hidden="false" customHeight="false" outlineLevel="0" collapsed="false">
      <c r="A8" s="7" t="n">
        <v>5</v>
      </c>
      <c r="B8" s="9" t="s">
        <v>17</v>
      </c>
      <c r="C8" s="9" t="s">
        <v>25</v>
      </c>
      <c r="D8" s="9" t="s">
        <v>24</v>
      </c>
      <c r="E8" s="10" t="n">
        <v>1</v>
      </c>
      <c r="F8" s="10" t="n">
        <v>0</v>
      </c>
      <c r="G8" s="10" t="n">
        <v>1</v>
      </c>
      <c r="H8" s="9"/>
      <c r="I8" s="9"/>
      <c r="J8" s="9" t="s">
        <v>20</v>
      </c>
      <c r="K8" s="10" t="n">
        <v>35000</v>
      </c>
      <c r="L8" s="10"/>
    </row>
    <row r="9" customFormat="false" ht="19.5" hidden="false" customHeight="false" outlineLevel="0" collapsed="false">
      <c r="A9" s="7" t="n">
        <v>6</v>
      </c>
      <c r="B9" s="9" t="s">
        <v>17</v>
      </c>
      <c r="C9" s="9" t="s">
        <v>26</v>
      </c>
      <c r="D9" s="9" t="s">
        <v>19</v>
      </c>
      <c r="E9" s="10" t="n">
        <v>1</v>
      </c>
      <c r="F9" s="10" t="n">
        <v>0</v>
      </c>
      <c r="G9" s="10" t="n">
        <v>1</v>
      </c>
      <c r="H9" s="9"/>
      <c r="I9" s="9"/>
      <c r="J9" s="9" t="s">
        <v>20</v>
      </c>
      <c r="K9" s="10" t="n">
        <v>0</v>
      </c>
      <c r="L9" s="10" t="n">
        <v>500</v>
      </c>
    </row>
    <row r="10" customFormat="false" ht="19.5" hidden="false" customHeight="false" outlineLevel="0" collapsed="false">
      <c r="A10" s="7" t="n">
        <v>7</v>
      </c>
      <c r="B10" s="9" t="s">
        <v>17</v>
      </c>
      <c r="C10" s="9" t="s">
        <v>27</v>
      </c>
      <c r="D10" s="9" t="s">
        <v>22</v>
      </c>
      <c r="E10" s="10" t="n">
        <v>1</v>
      </c>
      <c r="F10" s="10" t="n">
        <v>0</v>
      </c>
      <c r="G10" s="10" t="n">
        <v>1</v>
      </c>
      <c r="H10" s="9"/>
      <c r="I10" s="9"/>
      <c r="J10" s="9" t="s">
        <v>20</v>
      </c>
      <c r="K10" s="10" t="n">
        <v>6</v>
      </c>
      <c r="L10" s="10"/>
    </row>
    <row r="11" customFormat="false" ht="19.5" hidden="false" customHeight="false" outlineLevel="0" collapsed="false">
      <c r="A11" s="7" t="n">
        <v>8</v>
      </c>
      <c r="B11" s="9" t="s">
        <v>17</v>
      </c>
      <c r="C11" s="9" t="s">
        <v>28</v>
      </c>
      <c r="D11" s="9" t="s">
        <v>19</v>
      </c>
      <c r="E11" s="10" t="n">
        <v>1</v>
      </c>
      <c r="F11" s="10" t="n">
        <v>0</v>
      </c>
      <c r="G11" s="10" t="n">
        <v>1</v>
      </c>
      <c r="H11" s="9"/>
      <c r="I11" s="9"/>
      <c r="J11" s="9" t="s">
        <v>20</v>
      </c>
      <c r="K11" s="10" t="n">
        <v>0</v>
      </c>
      <c r="L11" s="10" t="n">
        <v>500</v>
      </c>
    </row>
    <row r="12" customFormat="false" ht="19.5" hidden="false" customHeight="false" outlineLevel="0" collapsed="false">
      <c r="A12" s="7" t="n">
        <v>9</v>
      </c>
      <c r="B12" s="9" t="s">
        <v>17</v>
      </c>
      <c r="C12" s="9" t="s">
        <v>29</v>
      </c>
      <c r="D12" s="9" t="s">
        <v>24</v>
      </c>
      <c r="E12" s="10" t="n">
        <v>1</v>
      </c>
      <c r="F12" s="10" t="n">
        <v>0</v>
      </c>
      <c r="G12" s="10" t="n">
        <v>1</v>
      </c>
      <c r="H12" s="9"/>
      <c r="I12" s="9"/>
      <c r="J12" s="9" t="s">
        <v>20</v>
      </c>
      <c r="K12" s="10" t="n">
        <v>10000</v>
      </c>
      <c r="L12" s="10"/>
    </row>
    <row r="13" customFormat="false" ht="19.5" hidden="false" customHeight="false" outlineLevel="0" collapsed="false">
      <c r="A13" s="7" t="n">
        <v>10</v>
      </c>
      <c r="B13" s="9" t="s">
        <v>17</v>
      </c>
      <c r="C13" s="9" t="s">
        <v>30</v>
      </c>
      <c r="D13" s="9" t="s">
        <v>31</v>
      </c>
      <c r="E13" s="10" t="n">
        <v>1</v>
      </c>
      <c r="F13" s="10" t="n">
        <v>0</v>
      </c>
      <c r="G13" s="10" t="n">
        <v>1</v>
      </c>
      <c r="H13" s="9"/>
      <c r="I13" s="9" t="s">
        <v>32</v>
      </c>
      <c r="J13" s="9" t="s">
        <v>20</v>
      </c>
      <c r="K13" s="10" t="n">
        <v>0</v>
      </c>
      <c r="L13" s="10" t="n">
        <v>237</v>
      </c>
    </row>
    <row r="14" customFormat="false" ht="19.5" hidden="false" customHeight="false" outlineLevel="0" collapsed="false">
      <c r="A14" s="7" t="n">
        <v>11</v>
      </c>
      <c r="B14" s="9" t="s">
        <v>17</v>
      </c>
      <c r="C14" s="9" t="s">
        <v>33</v>
      </c>
      <c r="D14" s="9" t="s">
        <v>19</v>
      </c>
      <c r="E14" s="10" t="n">
        <v>1</v>
      </c>
      <c r="F14" s="10" t="n">
        <v>0</v>
      </c>
      <c r="G14" s="10" t="n">
        <v>1</v>
      </c>
      <c r="H14" s="9"/>
      <c r="I14" s="9"/>
      <c r="J14" s="9" t="s">
        <v>20</v>
      </c>
      <c r="K14" s="10" t="n">
        <v>0</v>
      </c>
      <c r="L14" s="10" t="n">
        <v>50</v>
      </c>
    </row>
    <row r="15" customFormat="false" ht="19.5" hidden="false" customHeight="false" outlineLevel="0" collapsed="false">
      <c r="A15" s="7" t="n">
        <v>12</v>
      </c>
      <c r="B15" s="9" t="s">
        <v>17</v>
      </c>
      <c r="C15" s="9" t="s">
        <v>34</v>
      </c>
      <c r="D15" s="9" t="s">
        <v>19</v>
      </c>
      <c r="E15" s="10" t="n">
        <v>1</v>
      </c>
      <c r="F15" s="10" t="n">
        <v>0</v>
      </c>
      <c r="G15" s="10" t="n">
        <v>1</v>
      </c>
      <c r="H15" s="9"/>
      <c r="I15" s="9"/>
      <c r="J15" s="9" t="s">
        <v>20</v>
      </c>
      <c r="K15" s="10" t="n">
        <v>0</v>
      </c>
      <c r="L15" s="10" t="n">
        <v>200</v>
      </c>
    </row>
    <row r="16" customFormat="false" ht="19.5" hidden="false" customHeight="false" outlineLevel="0" collapsed="false">
      <c r="A16" s="7" t="n">
        <v>13</v>
      </c>
      <c r="B16" s="9" t="s">
        <v>17</v>
      </c>
      <c r="C16" s="9" t="s">
        <v>35</v>
      </c>
      <c r="D16" s="9" t="s">
        <v>19</v>
      </c>
      <c r="E16" s="10" t="n">
        <v>1</v>
      </c>
      <c r="F16" s="10" t="n">
        <v>0</v>
      </c>
      <c r="G16" s="10" t="n">
        <v>1</v>
      </c>
      <c r="H16" s="9"/>
      <c r="I16" s="9"/>
      <c r="J16" s="9" t="s">
        <v>20</v>
      </c>
      <c r="K16" s="10" t="n">
        <v>0</v>
      </c>
      <c r="L16" s="10" t="n">
        <v>1000</v>
      </c>
    </row>
    <row r="17" customFormat="false" ht="19.5" hidden="false" customHeight="false" outlineLevel="0" collapsed="false">
      <c r="A17" s="7" t="n">
        <v>14</v>
      </c>
      <c r="B17" s="9" t="s">
        <v>17</v>
      </c>
      <c r="C17" s="9" t="s">
        <v>36</v>
      </c>
      <c r="D17" s="9" t="s">
        <v>19</v>
      </c>
      <c r="E17" s="10" t="n">
        <v>1</v>
      </c>
      <c r="F17" s="10" t="n">
        <v>0</v>
      </c>
      <c r="G17" s="10" t="n">
        <v>1</v>
      </c>
      <c r="H17" s="9"/>
      <c r="I17" s="9"/>
      <c r="J17" s="9" t="s">
        <v>20</v>
      </c>
      <c r="K17" s="10" t="n">
        <v>0</v>
      </c>
      <c r="L17" s="10" t="n">
        <v>700</v>
      </c>
    </row>
    <row r="18" customFormat="false" ht="19.5" hidden="false" customHeight="false" outlineLevel="0" collapsed="false">
      <c r="A18" s="7" t="n">
        <v>15</v>
      </c>
      <c r="B18" s="9" t="s">
        <v>17</v>
      </c>
      <c r="C18" s="9" t="s">
        <v>37</v>
      </c>
      <c r="D18" s="9" t="s">
        <v>38</v>
      </c>
      <c r="E18" s="10" t="n">
        <v>1</v>
      </c>
      <c r="F18" s="10" t="n">
        <v>0</v>
      </c>
      <c r="G18" s="10" t="n">
        <v>1</v>
      </c>
      <c r="H18" s="9"/>
      <c r="I18" s="9"/>
      <c r="J18" s="9" t="s">
        <v>20</v>
      </c>
      <c r="K18" s="10" t="n">
        <v>1200</v>
      </c>
      <c r="L18" s="10"/>
    </row>
    <row r="19" customFormat="false" ht="19.5" hidden="false" customHeight="false" outlineLevel="0" collapsed="false">
      <c r="A19" s="7" t="n">
        <v>16</v>
      </c>
      <c r="B19" s="9" t="s">
        <v>17</v>
      </c>
      <c r="C19" s="9" t="s">
        <v>39</v>
      </c>
      <c r="D19" s="9" t="s">
        <v>19</v>
      </c>
      <c r="E19" s="10" t="n">
        <v>1</v>
      </c>
      <c r="F19" s="10" t="n">
        <v>0</v>
      </c>
      <c r="G19" s="10" t="n">
        <v>1</v>
      </c>
      <c r="H19" s="9"/>
      <c r="I19" s="9"/>
      <c r="J19" s="9" t="s">
        <v>20</v>
      </c>
      <c r="K19" s="10" t="n">
        <v>0</v>
      </c>
      <c r="L19" s="10" t="n">
        <v>300</v>
      </c>
    </row>
    <row r="20" customFormat="false" ht="28.5" hidden="false" customHeight="false" outlineLevel="0" collapsed="false">
      <c r="A20" s="7" t="n">
        <v>17</v>
      </c>
      <c r="B20" s="9" t="s">
        <v>17</v>
      </c>
      <c r="C20" s="9" t="s">
        <v>40</v>
      </c>
      <c r="D20" s="9" t="s">
        <v>19</v>
      </c>
      <c r="E20" s="10" t="n">
        <v>1</v>
      </c>
      <c r="F20" s="10" t="n">
        <v>0</v>
      </c>
      <c r="G20" s="10" t="n">
        <v>1</v>
      </c>
      <c r="H20" s="9"/>
      <c r="I20" s="9"/>
      <c r="J20" s="9" t="s">
        <v>20</v>
      </c>
      <c r="K20" s="10" t="n">
        <v>0</v>
      </c>
      <c r="L20" s="10" t="n">
        <v>500</v>
      </c>
    </row>
    <row r="21" customFormat="false" ht="28.5" hidden="false" customHeight="false" outlineLevel="0" collapsed="false">
      <c r="A21" s="7" t="n">
        <v>18</v>
      </c>
      <c r="B21" s="9" t="s">
        <v>17</v>
      </c>
      <c r="C21" s="9" t="s">
        <v>41</v>
      </c>
      <c r="D21" s="9" t="s">
        <v>42</v>
      </c>
      <c r="E21" s="10" t="n">
        <v>1</v>
      </c>
      <c r="F21" s="10" t="n">
        <v>0</v>
      </c>
      <c r="G21" s="10" t="n">
        <v>1</v>
      </c>
      <c r="H21" s="9"/>
      <c r="I21" s="9"/>
      <c r="J21" s="9" t="s">
        <v>20</v>
      </c>
      <c r="K21" s="10" t="n">
        <v>0</v>
      </c>
      <c r="L21" s="10"/>
    </row>
    <row r="22" customFormat="false" ht="19.5" hidden="false" customHeight="false" outlineLevel="0" collapsed="false">
      <c r="A22" s="7" t="n">
        <v>19</v>
      </c>
      <c r="B22" s="9" t="s">
        <v>17</v>
      </c>
      <c r="C22" s="9" t="s">
        <v>43</v>
      </c>
      <c r="D22" s="9" t="s">
        <v>19</v>
      </c>
      <c r="E22" s="10" t="n">
        <v>1</v>
      </c>
      <c r="F22" s="10" t="n">
        <v>0</v>
      </c>
      <c r="G22" s="10" t="n">
        <v>1</v>
      </c>
      <c r="H22" s="9"/>
      <c r="I22" s="9"/>
      <c r="J22" s="9" t="s">
        <v>20</v>
      </c>
      <c r="K22" s="10" t="n">
        <v>0</v>
      </c>
      <c r="L22" s="10" t="n">
        <v>800</v>
      </c>
    </row>
    <row r="23" customFormat="false" ht="28.5" hidden="false" customHeight="false" outlineLevel="0" collapsed="false">
      <c r="A23" s="7" t="n">
        <v>20</v>
      </c>
      <c r="B23" s="9" t="s">
        <v>17</v>
      </c>
      <c r="C23" s="9" t="s">
        <v>44</v>
      </c>
      <c r="D23" s="9" t="s">
        <v>24</v>
      </c>
      <c r="E23" s="10" t="n">
        <v>1</v>
      </c>
      <c r="F23" s="10" t="n">
        <v>0</v>
      </c>
      <c r="G23" s="10" t="n">
        <v>1</v>
      </c>
      <c r="H23" s="9"/>
      <c r="I23" s="9"/>
      <c r="J23" s="9" t="s">
        <v>20</v>
      </c>
      <c r="K23" s="10" t="n">
        <v>10000</v>
      </c>
      <c r="L23" s="10"/>
    </row>
    <row r="24" customFormat="false" ht="28.5" hidden="false" customHeight="false" outlineLevel="0" collapsed="false">
      <c r="A24" s="7" t="n">
        <v>21</v>
      </c>
      <c r="B24" s="9" t="s">
        <v>17</v>
      </c>
      <c r="C24" s="9" t="s">
        <v>45</v>
      </c>
      <c r="D24" s="9" t="s">
        <v>46</v>
      </c>
      <c r="E24" s="10" t="n">
        <v>1</v>
      </c>
      <c r="F24" s="10" t="n">
        <v>0</v>
      </c>
      <c r="G24" s="10" t="n">
        <v>1</v>
      </c>
      <c r="H24" s="9" t="s">
        <v>47</v>
      </c>
      <c r="I24" s="9" t="s">
        <v>48</v>
      </c>
      <c r="J24" s="9" t="s">
        <v>20</v>
      </c>
      <c r="K24" s="10" t="n">
        <v>25070</v>
      </c>
      <c r="L24" s="10"/>
    </row>
    <row r="25" customFormat="false" ht="19.5" hidden="false" customHeight="false" outlineLevel="0" collapsed="false">
      <c r="A25" s="7" t="n">
        <v>22</v>
      </c>
      <c r="B25" s="9" t="s">
        <v>17</v>
      </c>
      <c r="C25" s="9" t="s">
        <v>49</v>
      </c>
      <c r="D25" s="9" t="s">
        <v>19</v>
      </c>
      <c r="E25" s="10" t="n">
        <v>1</v>
      </c>
      <c r="F25" s="10" t="n">
        <v>0</v>
      </c>
      <c r="G25" s="10" t="n">
        <v>1</v>
      </c>
      <c r="H25" s="9"/>
      <c r="I25" s="9"/>
      <c r="J25" s="9" t="s">
        <v>20</v>
      </c>
      <c r="K25" s="10" t="n">
        <v>0</v>
      </c>
      <c r="L25" s="10" t="n">
        <v>200</v>
      </c>
    </row>
    <row r="26" customFormat="false" ht="73.5" hidden="false" customHeight="false" outlineLevel="0" collapsed="false">
      <c r="A26" s="7" t="n">
        <v>23</v>
      </c>
      <c r="B26" s="9" t="s">
        <v>50</v>
      </c>
      <c r="C26" s="9" t="s">
        <v>51</v>
      </c>
      <c r="D26" s="9" t="s">
        <v>52</v>
      </c>
      <c r="E26" s="10" t="n">
        <v>39527</v>
      </c>
      <c r="F26" s="10" t="n">
        <v>0</v>
      </c>
      <c r="G26" s="10" t="n">
        <v>39527</v>
      </c>
      <c r="H26" s="9" t="s">
        <v>53</v>
      </c>
      <c r="I26" s="9" t="s">
        <v>54</v>
      </c>
      <c r="J26" s="9" t="s">
        <v>55</v>
      </c>
      <c r="K26" s="10" t="n">
        <v>0</v>
      </c>
      <c r="L26" s="10"/>
    </row>
    <row r="27" customFormat="false" ht="37.5" hidden="false" customHeight="false" outlineLevel="0" collapsed="false">
      <c r="A27" s="7" t="n">
        <v>24</v>
      </c>
      <c r="B27" s="9" t="s">
        <v>17</v>
      </c>
      <c r="C27" s="9" t="s">
        <v>56</v>
      </c>
      <c r="D27" s="9" t="s">
        <v>57</v>
      </c>
      <c r="E27" s="10" t="n">
        <v>2778</v>
      </c>
      <c r="F27" s="10" t="n">
        <v>0</v>
      </c>
      <c r="G27" s="10" t="n">
        <v>2778</v>
      </c>
      <c r="H27" s="9"/>
      <c r="I27" s="9"/>
      <c r="J27" s="9" t="s">
        <v>58</v>
      </c>
      <c r="K27" s="10" t="n">
        <v>0</v>
      </c>
      <c r="L27" s="10" t="n">
        <v>60</v>
      </c>
    </row>
    <row r="28" customFormat="false" ht="37.5" hidden="false" customHeight="false" outlineLevel="0" collapsed="false">
      <c r="A28" s="7" t="n">
        <v>25</v>
      </c>
      <c r="B28" s="9" t="s">
        <v>59</v>
      </c>
      <c r="C28" s="9" t="s">
        <v>60</v>
      </c>
      <c r="D28" s="9" t="s">
        <v>61</v>
      </c>
      <c r="E28" s="10" t="n">
        <v>800000</v>
      </c>
      <c r="F28" s="10" t="n">
        <v>729689.38</v>
      </c>
      <c r="G28" s="10" t="n">
        <v>70310.62</v>
      </c>
      <c r="H28" s="9"/>
      <c r="I28" s="9"/>
      <c r="J28" s="9" t="s">
        <v>62</v>
      </c>
      <c r="K28" s="10" t="n">
        <v>0</v>
      </c>
      <c r="L28" s="10"/>
    </row>
    <row r="29" customFormat="false" ht="46.5" hidden="false" customHeight="false" outlineLevel="0" collapsed="false">
      <c r="A29" s="7" t="n">
        <v>26</v>
      </c>
      <c r="B29" s="9" t="s">
        <v>50</v>
      </c>
      <c r="C29" s="9" t="s">
        <v>63</v>
      </c>
      <c r="D29" s="9" t="s">
        <v>64</v>
      </c>
      <c r="E29" s="10" t="n">
        <v>1</v>
      </c>
      <c r="F29" s="10" t="n">
        <v>0</v>
      </c>
      <c r="G29" s="10" t="n">
        <v>1</v>
      </c>
      <c r="H29" s="9" t="s">
        <v>65</v>
      </c>
      <c r="I29" s="9"/>
      <c r="J29" s="9" t="s">
        <v>20</v>
      </c>
      <c r="K29" s="10" t="n">
        <v>0</v>
      </c>
      <c r="L29" s="10" t="n">
        <v>956</v>
      </c>
    </row>
    <row r="30" customFormat="false" ht="64.5" hidden="false" customHeight="false" outlineLevel="0" collapsed="false">
      <c r="A30" s="7" t="n">
        <v>27</v>
      </c>
      <c r="B30" s="9" t="s">
        <v>66</v>
      </c>
      <c r="C30" s="9" t="s">
        <v>67</v>
      </c>
      <c r="D30" s="9" t="s">
        <v>68</v>
      </c>
      <c r="E30" s="10" t="n">
        <v>3156620</v>
      </c>
      <c r="F30" s="10" t="n">
        <v>2582146.73</v>
      </c>
      <c r="G30" s="10" t="n">
        <v>574473.27</v>
      </c>
      <c r="H30" s="9"/>
      <c r="I30" s="9"/>
      <c r="J30" s="9" t="s">
        <v>69</v>
      </c>
      <c r="K30" s="10" t="n">
        <v>0</v>
      </c>
      <c r="L30" s="10"/>
    </row>
    <row r="31" customFormat="false" ht="46.5" hidden="false" customHeight="false" outlineLevel="0" collapsed="false">
      <c r="A31" s="7" t="n">
        <v>28</v>
      </c>
      <c r="B31" s="9" t="s">
        <v>50</v>
      </c>
      <c r="C31" s="9" t="s">
        <v>70</v>
      </c>
      <c r="D31" s="9" t="s">
        <v>71</v>
      </c>
      <c r="E31" s="10" t="n">
        <v>148705</v>
      </c>
      <c r="F31" s="10" t="n">
        <v>123723.48</v>
      </c>
      <c r="G31" s="10" t="n">
        <v>24981.52</v>
      </c>
      <c r="H31" s="9" t="s">
        <v>53</v>
      </c>
      <c r="I31" s="9"/>
      <c r="J31" s="9" t="s">
        <v>72</v>
      </c>
      <c r="K31" s="10" t="n">
        <v>0</v>
      </c>
      <c r="L31" s="10" t="n">
        <v>3422</v>
      </c>
    </row>
    <row r="32" customFormat="false" ht="73.5" hidden="false" customHeight="false" outlineLevel="0" collapsed="false">
      <c r="A32" s="7" t="n">
        <v>29</v>
      </c>
      <c r="B32" s="9" t="s">
        <v>50</v>
      </c>
      <c r="C32" s="9" t="s">
        <v>73</v>
      </c>
      <c r="D32" s="9" t="s">
        <v>74</v>
      </c>
      <c r="E32" s="10" t="n">
        <v>66800</v>
      </c>
      <c r="F32" s="10" t="n">
        <v>62680.79</v>
      </c>
      <c r="G32" s="10" t="n">
        <v>4119.21</v>
      </c>
      <c r="H32" s="9" t="s">
        <v>53</v>
      </c>
      <c r="I32" s="9" t="s">
        <v>75</v>
      </c>
      <c r="J32" s="9" t="s">
        <v>55</v>
      </c>
      <c r="K32" s="10" t="n">
        <v>0</v>
      </c>
      <c r="L32" s="10"/>
    </row>
    <row r="33" customFormat="false" ht="19.5" hidden="false" customHeight="false" outlineLevel="0" collapsed="false">
      <c r="A33" s="7" t="n">
        <v>30</v>
      </c>
      <c r="B33" s="9" t="s">
        <v>76</v>
      </c>
      <c r="C33" s="9" t="s">
        <v>67</v>
      </c>
      <c r="D33" s="9" t="s">
        <v>77</v>
      </c>
      <c r="E33" s="10" t="n">
        <v>3800331.03</v>
      </c>
      <c r="F33" s="10" t="n">
        <v>2537678.91</v>
      </c>
      <c r="G33" s="10" t="n">
        <v>1262652.12</v>
      </c>
      <c r="H33" s="9"/>
      <c r="I33" s="9" t="s">
        <v>78</v>
      </c>
      <c r="J33" s="9" t="s">
        <v>79</v>
      </c>
      <c r="K33" s="10" t="n">
        <v>5600</v>
      </c>
      <c r="L33" s="10"/>
    </row>
    <row r="34" customFormat="false" ht="46.5" hidden="false" customHeight="false" outlineLevel="0" collapsed="false">
      <c r="A34" s="7" t="n">
        <v>31</v>
      </c>
      <c r="B34" s="9" t="s">
        <v>80</v>
      </c>
      <c r="C34" s="9" t="s">
        <v>81</v>
      </c>
      <c r="D34" s="9" t="s">
        <v>82</v>
      </c>
      <c r="E34" s="10" t="n">
        <v>5462598.82</v>
      </c>
      <c r="F34" s="10" t="n">
        <v>4954880.74</v>
      </c>
      <c r="G34" s="10" t="n">
        <v>507718.08</v>
      </c>
      <c r="H34" s="9" t="s">
        <v>83</v>
      </c>
      <c r="I34" s="9" t="s">
        <v>84</v>
      </c>
      <c r="J34" s="9" t="s">
        <v>85</v>
      </c>
      <c r="K34" s="10" t="n">
        <v>0</v>
      </c>
      <c r="L34" s="10" t="n">
        <v>1412</v>
      </c>
    </row>
    <row r="35" customFormat="false" ht="46.5" hidden="false" customHeight="false" outlineLevel="0" collapsed="false">
      <c r="A35" s="7" t="n">
        <v>32</v>
      </c>
      <c r="B35" s="9" t="s">
        <v>50</v>
      </c>
      <c r="C35" s="9" t="s">
        <v>86</v>
      </c>
      <c r="D35" s="9" t="s">
        <v>87</v>
      </c>
      <c r="E35" s="10" t="n">
        <v>1</v>
      </c>
      <c r="F35" s="10" t="n">
        <v>0</v>
      </c>
      <c r="G35" s="10" t="n">
        <v>1</v>
      </c>
      <c r="H35" s="9" t="s">
        <v>65</v>
      </c>
      <c r="I35" s="9"/>
      <c r="J35" s="9" t="s">
        <v>20</v>
      </c>
      <c r="K35" s="10" t="n">
        <v>0</v>
      </c>
      <c r="L35" s="10"/>
    </row>
    <row r="36" customFormat="false" ht="28.5" hidden="false" customHeight="false" outlineLevel="0" collapsed="false">
      <c r="A36" s="7" t="n">
        <v>33</v>
      </c>
      <c r="B36" s="9" t="s">
        <v>88</v>
      </c>
      <c r="C36" s="9" t="s">
        <v>89</v>
      </c>
      <c r="D36" s="9" t="s">
        <v>90</v>
      </c>
      <c r="E36" s="10" t="n">
        <v>1073474.46</v>
      </c>
      <c r="F36" s="10" t="n">
        <v>979128.54</v>
      </c>
      <c r="G36" s="10" t="n">
        <v>94345.92</v>
      </c>
      <c r="H36" s="9"/>
      <c r="I36" s="9"/>
      <c r="J36" s="9" t="s">
        <v>91</v>
      </c>
      <c r="K36" s="10" t="n">
        <v>0</v>
      </c>
      <c r="L36" s="10"/>
    </row>
    <row r="37" customFormat="false" ht="37.5" hidden="false" customHeight="false" outlineLevel="0" collapsed="false">
      <c r="A37" s="7" t="n">
        <v>34</v>
      </c>
      <c r="B37" s="9" t="s">
        <v>92</v>
      </c>
      <c r="C37" s="9" t="s">
        <v>60</v>
      </c>
      <c r="D37" s="9" t="s">
        <v>93</v>
      </c>
      <c r="E37" s="10" t="n">
        <v>20576015.56</v>
      </c>
      <c r="F37" s="10" t="n">
        <v>19651581</v>
      </c>
      <c r="G37" s="10" t="n">
        <v>924434.56</v>
      </c>
      <c r="H37" s="9"/>
      <c r="I37" s="9" t="s">
        <v>94</v>
      </c>
      <c r="J37" s="9" t="s">
        <v>95</v>
      </c>
      <c r="K37" s="10" t="n">
        <v>2923</v>
      </c>
      <c r="L37" s="10" t="n">
        <v>2923</v>
      </c>
    </row>
    <row r="38" customFormat="false" ht="46.5" hidden="false" customHeight="false" outlineLevel="0" collapsed="false">
      <c r="A38" s="7" t="n">
        <v>35</v>
      </c>
      <c r="B38" s="9" t="s">
        <v>50</v>
      </c>
      <c r="C38" s="9" t="s">
        <v>96</v>
      </c>
      <c r="D38" s="9" t="s">
        <v>97</v>
      </c>
      <c r="E38" s="10" t="n">
        <v>12800</v>
      </c>
      <c r="F38" s="10" t="n">
        <v>0</v>
      </c>
      <c r="G38" s="10" t="n">
        <v>12800</v>
      </c>
      <c r="H38" s="9" t="s">
        <v>53</v>
      </c>
      <c r="I38" s="9"/>
      <c r="J38" s="9" t="s">
        <v>72</v>
      </c>
      <c r="K38" s="10" t="n">
        <v>0</v>
      </c>
      <c r="L38" s="10"/>
    </row>
    <row r="39" customFormat="false" ht="37.5" hidden="false" customHeight="false" outlineLevel="0" collapsed="false">
      <c r="A39" s="7" t="n">
        <v>36</v>
      </c>
      <c r="B39" s="9" t="s">
        <v>98</v>
      </c>
      <c r="C39" s="9" t="s">
        <v>89</v>
      </c>
      <c r="D39" s="9" t="s">
        <v>99</v>
      </c>
      <c r="E39" s="10" t="n">
        <v>398125</v>
      </c>
      <c r="F39" s="10" t="n">
        <v>326604.06</v>
      </c>
      <c r="G39" s="10" t="n">
        <v>71520.94</v>
      </c>
      <c r="H39" s="9"/>
      <c r="I39" s="9"/>
      <c r="J39" s="9" t="s">
        <v>100</v>
      </c>
      <c r="K39" s="10" t="n">
        <v>0</v>
      </c>
      <c r="L39" s="10"/>
    </row>
    <row r="40" customFormat="false" ht="46.5" hidden="false" customHeight="false" outlineLevel="0" collapsed="false">
      <c r="A40" s="7" t="n">
        <v>37</v>
      </c>
      <c r="B40" s="9" t="s">
        <v>101</v>
      </c>
      <c r="C40" s="9" t="s">
        <v>102</v>
      </c>
      <c r="D40" s="9" t="s">
        <v>103</v>
      </c>
      <c r="E40" s="10" t="n">
        <v>3607511.8</v>
      </c>
      <c r="F40" s="10" t="n">
        <v>2950634.12</v>
      </c>
      <c r="G40" s="10" t="n">
        <v>656877.68</v>
      </c>
      <c r="H40" s="9"/>
      <c r="I40" s="9" t="s">
        <v>104</v>
      </c>
      <c r="J40" s="9" t="s">
        <v>105</v>
      </c>
      <c r="K40" s="10" t="n">
        <v>0</v>
      </c>
      <c r="L40" s="10" t="n">
        <v>3688</v>
      </c>
    </row>
    <row r="41" customFormat="false" ht="19.5" hidden="false" customHeight="false" outlineLevel="0" collapsed="false">
      <c r="A41" s="7" t="n">
        <v>38</v>
      </c>
      <c r="B41" s="9" t="s">
        <v>76</v>
      </c>
      <c r="C41" s="9" t="s">
        <v>106</v>
      </c>
      <c r="D41" s="9" t="s">
        <v>107</v>
      </c>
      <c r="E41" s="10" t="n">
        <v>438376.91</v>
      </c>
      <c r="F41" s="10" t="n">
        <v>292727.13</v>
      </c>
      <c r="G41" s="10" t="n">
        <v>145649.78</v>
      </c>
      <c r="H41" s="9"/>
      <c r="I41" s="9" t="s">
        <v>108</v>
      </c>
      <c r="J41" s="9" t="s">
        <v>79</v>
      </c>
      <c r="K41" s="10" t="n">
        <v>0</v>
      </c>
      <c r="L41" s="10"/>
    </row>
    <row r="42" customFormat="false" ht="19.5" hidden="false" customHeight="false" outlineLevel="0" collapsed="false">
      <c r="A42" s="7" t="n">
        <v>39</v>
      </c>
      <c r="B42" s="9" t="s">
        <v>76</v>
      </c>
      <c r="C42" s="9" t="s">
        <v>67</v>
      </c>
      <c r="D42" s="9" t="s">
        <v>109</v>
      </c>
      <c r="E42" s="10" t="n">
        <v>38691.15</v>
      </c>
      <c r="F42" s="10" t="n">
        <v>28818.07</v>
      </c>
      <c r="G42" s="10" t="n">
        <v>9873.08</v>
      </c>
      <c r="H42" s="9"/>
      <c r="I42" s="9" t="s">
        <v>110</v>
      </c>
      <c r="J42" s="9" t="s">
        <v>79</v>
      </c>
      <c r="K42" s="10" t="n">
        <v>186</v>
      </c>
      <c r="L42" s="10"/>
    </row>
    <row r="43" customFormat="false" ht="19.5" hidden="false" customHeight="false" outlineLevel="0" collapsed="false">
      <c r="A43" s="7" t="n">
        <v>40</v>
      </c>
      <c r="B43" s="9" t="s">
        <v>76</v>
      </c>
      <c r="C43" s="9" t="s">
        <v>67</v>
      </c>
      <c r="D43" s="9" t="s">
        <v>111</v>
      </c>
      <c r="E43" s="10" t="n">
        <v>2731226.91</v>
      </c>
      <c r="F43" s="10" t="n">
        <v>1823782.37</v>
      </c>
      <c r="G43" s="10" t="n">
        <v>907444.54</v>
      </c>
      <c r="H43" s="9"/>
      <c r="I43" s="9" t="s">
        <v>112</v>
      </c>
      <c r="J43" s="9" t="s">
        <v>79</v>
      </c>
      <c r="K43" s="10" t="n">
        <v>0</v>
      </c>
      <c r="L43" s="10" t="n">
        <v>2500</v>
      </c>
    </row>
    <row r="44" customFormat="false" ht="46.5" hidden="false" customHeight="false" outlineLevel="0" collapsed="false">
      <c r="A44" s="7" t="n">
        <v>41</v>
      </c>
      <c r="B44" s="9" t="s">
        <v>50</v>
      </c>
      <c r="C44" s="9" t="s">
        <v>70</v>
      </c>
      <c r="D44" s="9" t="s">
        <v>113</v>
      </c>
      <c r="E44" s="10" t="n">
        <v>110078</v>
      </c>
      <c r="F44" s="10" t="n">
        <v>92315.28</v>
      </c>
      <c r="G44" s="10" t="n">
        <v>17762.72</v>
      </c>
      <c r="H44" s="9" t="s">
        <v>114</v>
      </c>
      <c r="I44" s="9"/>
      <c r="J44" s="9" t="s">
        <v>72</v>
      </c>
      <c r="K44" s="10" t="n">
        <v>400</v>
      </c>
      <c r="L44" s="10"/>
    </row>
    <row r="45" customFormat="false" ht="46.5" hidden="false" customHeight="false" outlineLevel="0" collapsed="false">
      <c r="A45" s="7" t="n">
        <v>42</v>
      </c>
      <c r="B45" s="9" t="s">
        <v>50</v>
      </c>
      <c r="C45" s="9" t="s">
        <v>56</v>
      </c>
      <c r="D45" s="9" t="s">
        <v>115</v>
      </c>
      <c r="E45" s="10" t="n">
        <v>128700</v>
      </c>
      <c r="F45" s="10" t="n">
        <v>108964.97</v>
      </c>
      <c r="G45" s="10" t="n">
        <v>19735.03</v>
      </c>
      <c r="H45" s="9" t="s">
        <v>114</v>
      </c>
      <c r="I45" s="9"/>
      <c r="J45" s="9" t="s">
        <v>20</v>
      </c>
      <c r="K45" s="10" t="n">
        <v>0</v>
      </c>
      <c r="L45" s="10" t="n">
        <v>2780</v>
      </c>
    </row>
    <row r="46" customFormat="false" ht="46.5" hidden="false" customHeight="false" outlineLevel="0" collapsed="false">
      <c r="A46" s="7" t="n">
        <v>43</v>
      </c>
      <c r="B46" s="9" t="s">
        <v>50</v>
      </c>
      <c r="C46" s="9" t="s">
        <v>51</v>
      </c>
      <c r="D46" s="9" t="s">
        <v>116</v>
      </c>
      <c r="E46" s="10" t="n">
        <v>120000</v>
      </c>
      <c r="F46" s="10" t="n">
        <v>110750</v>
      </c>
      <c r="G46" s="10" t="n">
        <v>9250</v>
      </c>
      <c r="H46" s="9" t="s">
        <v>53</v>
      </c>
      <c r="I46" s="9" t="s">
        <v>117</v>
      </c>
      <c r="J46" s="9" t="s">
        <v>118</v>
      </c>
      <c r="K46" s="10" t="n">
        <v>0</v>
      </c>
      <c r="L46" s="10"/>
    </row>
    <row r="47" customFormat="false" ht="73.5" hidden="false" customHeight="false" outlineLevel="0" collapsed="false">
      <c r="A47" s="7" t="n">
        <v>44</v>
      </c>
      <c r="B47" s="9" t="s">
        <v>50</v>
      </c>
      <c r="C47" s="9" t="s">
        <v>70</v>
      </c>
      <c r="D47" s="9" t="s">
        <v>64</v>
      </c>
      <c r="E47" s="10" t="n">
        <v>117000</v>
      </c>
      <c r="F47" s="10" t="n">
        <v>109785</v>
      </c>
      <c r="G47" s="10" t="n">
        <v>7215</v>
      </c>
      <c r="H47" s="9" t="s">
        <v>53</v>
      </c>
      <c r="I47" s="9" t="s">
        <v>119</v>
      </c>
      <c r="J47" s="9" t="s">
        <v>55</v>
      </c>
      <c r="K47" s="10" t="n">
        <v>0</v>
      </c>
      <c r="L47" s="10" t="n">
        <v>1600</v>
      </c>
    </row>
    <row r="48" customFormat="false" ht="46.5" hidden="false" customHeight="false" outlineLevel="0" collapsed="false">
      <c r="A48" s="7" t="n">
        <v>45</v>
      </c>
      <c r="B48" s="9" t="s">
        <v>50</v>
      </c>
      <c r="C48" s="9" t="s">
        <v>120</v>
      </c>
      <c r="D48" s="9" t="s">
        <v>121</v>
      </c>
      <c r="E48" s="10" t="n">
        <v>414786.51</v>
      </c>
      <c r="F48" s="10" t="n">
        <v>389208.04</v>
      </c>
      <c r="G48" s="10" t="n">
        <v>25578.47</v>
      </c>
      <c r="H48" s="9" t="s">
        <v>122</v>
      </c>
      <c r="I48" s="9"/>
      <c r="J48" s="9" t="s">
        <v>20</v>
      </c>
      <c r="K48" s="10" t="n">
        <v>0</v>
      </c>
      <c r="L48" s="10" t="n">
        <v>1755</v>
      </c>
    </row>
    <row r="49" customFormat="false" ht="19.4" hidden="false" customHeight="false" outlineLevel="0" collapsed="false">
      <c r="A49" s="7"/>
      <c r="B49" s="9"/>
      <c r="C49" s="9"/>
      <c r="D49" s="9"/>
      <c r="E49" s="10" t="n">
        <f aca="false">SUM(E4:E48)</f>
        <v>44301999.52</v>
      </c>
      <c r="F49" s="10" t="n">
        <f aca="false">SUM(F4:F48)</f>
        <v>38864587.27</v>
      </c>
      <c r="G49" s="10" t="n">
        <f aca="false">SUM(G4:G48)</f>
        <v>5437412.25</v>
      </c>
      <c r="H49" s="9"/>
      <c r="I49" s="9"/>
      <c r="J49" s="9"/>
      <c r="K49" s="10"/>
      <c r="L49" s="10"/>
    </row>
  </sheetData>
  <mergeCells count="1">
    <mergeCell ref="B2:J2"/>
  </mergeCells>
  <printOptions headings="false" gridLines="false" gridLinesSet="true" horizontalCentered="false" verticalCentered="false"/>
  <pageMargins left="0.0395833333333333" right="0.118055555555556" top="0.629861111111111" bottom="0.51180555555555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LibreOffice/6.1.2.1$Windows_x86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2024-01-16T15:54:11Z</dcterms:modified>
  <cp:revision>5</cp:revision>
  <dc:subject/>
  <dc:title/>
</cp:coreProperties>
</file>