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" activeTab="4"/>
  </bookViews>
  <sheets>
    <sheet name="Лист1" sheetId="1" r:id="rId1"/>
    <sheet name="Лист1 (2)" sheetId="2" r:id="rId2"/>
    <sheet name="Лист1 (3)" sheetId="3" r:id="rId3"/>
    <sheet name="Лист1 (4)" sheetId="4" r:id="rId4"/>
    <sheet name="за 2023г" sheetId="5" r:id="rId5"/>
  </sheets>
  <externalReferences>
    <externalReference r:id="rId8"/>
    <externalReference r:id="rId9"/>
    <externalReference r:id="rId10"/>
  </externalReferences>
  <definedNames>
    <definedName name="_xlnm.Print_Area" localSheetId="4">'за 2023г'!$A$1:$N$26</definedName>
  </definedNames>
  <calcPr fullCalcOnLoad="1"/>
</workbook>
</file>

<file path=xl/sharedStrings.xml><?xml version="1.0" encoding="utf-8"?>
<sst xmlns="http://schemas.openxmlformats.org/spreadsheetml/2006/main" count="121" uniqueCount="36">
  <si>
    <t>№ п/п</t>
  </si>
  <si>
    <t>Наименование видов социальных услуг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</si>
  <si>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</si>
  <si>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</si>
  <si>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</si>
  <si>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</si>
  <si>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</si>
  <si>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</si>
  <si>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</si>
  <si>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</si>
  <si>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</si>
  <si>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Всего:</t>
  </si>
  <si>
    <t>4.</t>
  </si>
  <si>
    <t>5.</t>
  </si>
  <si>
    <t>6.</t>
  </si>
  <si>
    <t>Количество ПСУ получивших услугу за отчетный период</t>
  </si>
  <si>
    <t>Всего оказано услуг за отчетный период</t>
  </si>
  <si>
    <t>Социальные услуги</t>
  </si>
  <si>
    <t>Дополнительные социальные услуги</t>
  </si>
  <si>
    <t>Количество граждан получивших услугу за отчетный период</t>
  </si>
  <si>
    <t>Отчет о предоставлении социальных услуг за 1 полугодие 2019 г.                                                                в ГБУ РМЭ "Красногорский ПНИ"                                                            (наименование учреждения)</t>
  </si>
  <si>
    <t>Отчет о предоставлении социальных услуг за 1 квартал 2020 г.                                                                в ГБУ РМЭ "Красногорский ПНИ"                                                            (наименование учреждения)</t>
  </si>
  <si>
    <t>Отчет о предоставлении социальных услуг за 2 квартал 2020 г.                                                                в ГБУ РМЭ "Красногорский ПНИ"                                                            (наименование учреждения)</t>
  </si>
  <si>
    <t>АПРЕЛЬ</t>
  </si>
  <si>
    <t>МАЙ</t>
  </si>
  <si>
    <t>ИЮНЬ</t>
  </si>
  <si>
    <t>2 квартал</t>
  </si>
  <si>
    <t>1 квартал</t>
  </si>
  <si>
    <t>январь</t>
  </si>
  <si>
    <t>февраль</t>
  </si>
  <si>
    <t>март</t>
  </si>
  <si>
    <t>Всего оказано услуг за отчетный период за 2квартал</t>
  </si>
  <si>
    <t>Всего оказано услуг за отчетный период за 1 квартал</t>
  </si>
  <si>
    <t>Отчет о предоставлении социальных услуг за  2021 г.                                                                в ГБУ РМЭ "Красногорский ПНИ"                                                            (наименование учреждения)</t>
  </si>
  <si>
    <t xml:space="preserve">Информация о численности получателей социальных услуг по видам  социальных услуг, предоставляемых в стационарной форме за  2023 г. </t>
  </si>
  <si>
    <t>Всего оказано услуг за отчетный период за 2023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</si>
</sst>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52" applyFont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Border="1" applyAlignment="1" applyProtection="1">
      <alignment horizontal="center" vertical="center" wrapText="1"/>
      <protection locked="0"/>
    </xf>
    <xf numFmtId="0" fontId="21" fillId="0" borderId="10" xfId="52" applyFont="1" applyFill="1" applyBorder="1" applyAlignment="1" applyProtection="1">
      <alignment horizontal="center"/>
      <protection/>
    </xf>
    <xf numFmtId="0" fontId="20" fillId="0" borderId="10" xfId="52" applyFont="1" applyBorder="1" applyProtection="1">
      <alignment/>
      <protection locked="0"/>
    </xf>
    <xf numFmtId="3" fontId="20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24" borderId="10" xfId="52" applyFont="1" applyFill="1" applyBorder="1" applyAlignment="1" applyProtection="1">
      <alignment horizontal="center" vertical="center"/>
      <protection locked="0"/>
    </xf>
    <xf numFmtId="3" fontId="20" fillId="24" borderId="10" xfId="52" applyNumberFormat="1" applyFont="1" applyFill="1" applyBorder="1" applyAlignment="1" applyProtection="1">
      <alignment horizontal="center" vertical="center"/>
      <protection locked="0"/>
    </xf>
    <xf numFmtId="3" fontId="21" fillId="24" borderId="10" xfId="52" applyNumberFormat="1" applyFont="1" applyFill="1" applyBorder="1" applyAlignment="1" applyProtection="1">
      <alignment horizontal="center"/>
      <protection/>
    </xf>
    <xf numFmtId="0" fontId="20" fillId="25" borderId="10" xfId="52" applyFont="1" applyFill="1" applyBorder="1" applyAlignment="1" applyProtection="1">
      <alignment horizontal="center" vertical="center"/>
      <protection locked="0"/>
    </xf>
    <xf numFmtId="3" fontId="20" fillId="25" borderId="10" xfId="52" applyNumberFormat="1" applyFont="1" applyFill="1" applyBorder="1" applyAlignment="1" applyProtection="1">
      <alignment horizontal="center" vertical="center" wrapText="1"/>
      <protection locked="0"/>
    </xf>
    <xf numFmtId="3" fontId="21" fillId="25" borderId="10" xfId="52" applyNumberFormat="1" applyFont="1" applyFill="1" applyBorder="1" applyAlignment="1" applyProtection="1">
      <alignment horizontal="center"/>
      <protection/>
    </xf>
    <xf numFmtId="0" fontId="20" fillId="25" borderId="10" xfId="52" applyFont="1" applyFill="1" applyBorder="1" applyAlignment="1" applyProtection="1">
      <alignment horizontal="center" vertical="center" wrapText="1"/>
      <protection locked="0"/>
    </xf>
    <xf numFmtId="0" fontId="20" fillId="0" borderId="11" xfId="52" applyFont="1" applyBorder="1" applyAlignment="1" applyProtection="1">
      <alignment horizontal="center" vertical="center" wrapText="1"/>
      <protection locked="0"/>
    </xf>
    <xf numFmtId="0" fontId="20" fillId="0" borderId="12" xfId="52" applyFont="1" applyBorder="1" applyAlignment="1" applyProtection="1">
      <alignment horizontal="center" vertical="center" wrapText="1"/>
      <protection locked="0"/>
    </xf>
    <xf numFmtId="0" fontId="20" fillId="0" borderId="13" xfId="52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20" fillId="0" borderId="15" xfId="52" applyFont="1" applyBorder="1" applyAlignment="1" applyProtection="1">
      <alignment horizontal="center" vertical="center" wrapText="1"/>
      <protection locked="0"/>
    </xf>
    <xf numFmtId="0" fontId="20" fillId="0" borderId="16" xfId="52" applyFont="1" applyBorder="1" applyAlignment="1" applyProtection="1">
      <alignment horizontal="center" vertical="center" wrapText="1"/>
      <protection locked="0"/>
    </xf>
    <xf numFmtId="0" fontId="20" fillId="0" borderId="11" xfId="52" applyFont="1" applyFill="1" applyBorder="1" applyAlignment="1" applyProtection="1">
      <alignment horizontal="center" vertical="center" wrapText="1"/>
      <protection locked="0"/>
    </xf>
    <xf numFmtId="0" fontId="20" fillId="0" borderId="12" xfId="52" applyFont="1" applyFill="1" applyBorder="1" applyAlignment="1" applyProtection="1">
      <alignment horizontal="center" vertical="center" wrapText="1"/>
      <protection locked="0"/>
    </xf>
    <xf numFmtId="0" fontId="20" fillId="0" borderId="13" xfId="52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10" xfId="52" applyFont="1" applyBorder="1" applyAlignment="1" applyProtection="1">
      <alignment horizontal="center" vertical="center" wrapText="1"/>
      <protection locked="0"/>
    </xf>
    <xf numFmtId="0" fontId="20" fillId="24" borderId="10" xfId="52" applyFont="1" applyFill="1" applyBorder="1" applyAlignment="1" applyProtection="1">
      <alignment horizontal="center" vertical="center" wrapText="1"/>
      <protection locked="0"/>
    </xf>
    <xf numFmtId="0" fontId="20" fillId="0" borderId="10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left" wrapText="1"/>
      <protection locked="0"/>
    </xf>
    <xf numFmtId="0" fontId="20" fillId="25" borderId="10" xfId="52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7;&#1051;&#1054;&#1043;&#1048;%20&#1053;&#1054;&#1042;&#1067;&#1045;\&#1050;&#1086;&#1087;&#1080;&#1103;%20&#1091;&#1089;&#1083;&#1091;&#1075;&#1080;%202021-&#1040;&#1055;&#1056;&#1045;&#1051;&#1068;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7;&#1051;&#1054;&#1043;&#1048;%20&#1053;&#1054;&#1042;&#1067;&#1045;%202\&#1050;&#1086;&#1087;&#1080;&#1103;%20&#1091;&#1089;&#1083;&#1091;&#1075;&#1080;%202021-&#1052;&#1040;&#104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7;&#1051;&#1054;&#1043;&#1048;%20&#1053;&#1054;&#1042;&#1067;&#1045;%202%20&#1080;&#1102;&#1085;&#1100;\&#1050;&#1086;&#1087;&#1080;&#1103;%20&#1091;&#1089;&#1083;&#1091;&#1075;&#1080;%202021-&#1048;&#1070;&#1053;&#10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"/>
      <sheetName val="фев"/>
      <sheetName val="1.Абд"/>
      <sheetName val="2.агап"/>
      <sheetName val="3.аклан"/>
      <sheetName val="4.акозина"/>
      <sheetName val="5.акпулатова"/>
      <sheetName val="6.александ.ВН"/>
      <sheetName val="7.александ.ЗИ"/>
      <sheetName val="8.алексеев д"/>
      <sheetName val="9.Андреев В.П"/>
      <sheetName val="10.Андреева ЛП"/>
      <sheetName val="11.Андреева Надеж"/>
      <sheetName val="12. Андреева Нат"/>
      <sheetName val="13.Андрейш"/>
      <sheetName val="14.Антип"/>
      <sheetName val="15. Антон"/>
      <sheetName val="16.Анучин"/>
      <sheetName val="17.артиз"/>
      <sheetName val="18.Арх"/>
      <sheetName val="19.астах"/>
      <sheetName val="20.Байков"/>
      <sheetName val="21.бастр.Э"/>
      <sheetName val="22.Бастр.Г"/>
      <sheetName val="23.Батыров"/>
      <sheetName val="24.белоус"/>
      <sheetName val="25.берд.с"/>
      <sheetName val="26.бессон"/>
      <sheetName val="27.бессон аа"/>
      <sheetName val="28.бобык"/>
      <sheetName val="29.богом"/>
      <sheetName val="30.борис"/>
      <sheetName val="31.боярен"/>
      <sheetName val="32.будал"/>
      <sheetName val="33.букат"/>
      <sheetName val="34.булкина"/>
      <sheetName val="35.булыг"/>
      <sheetName val="36.бурков"/>
      <sheetName val="37.бусыг"/>
      <sheetName val="38.бутусов"/>
      <sheetName val="39.бухон"/>
      <sheetName val="40.бушк"/>
      <sheetName val="41.быков"/>
      <sheetName val="42.варак"/>
      <sheetName val="43.варл"/>
      <sheetName val="44.васен"/>
      <sheetName val="45.вас.а"/>
      <sheetName val="46.вас.р"/>
      <sheetName val="47.ващук"/>
      <sheetName val="48.верш.о"/>
      <sheetName val="49.веткин"/>
      <sheetName val="50.виногор"/>
      <sheetName val="51.виш"/>
      <sheetName val="52.влас"/>
      <sheetName val="53.волк."/>
      <sheetName val="54.габд."/>
      <sheetName val="55.гадет"/>
      <sheetName val="56.гайн"/>
      <sheetName val="57.галк"/>
      <sheetName val="58.гарип"/>
      <sheetName val="59.гаяз"/>
      <sheetName val="60.генер"/>
      <sheetName val="61.генин"/>
      <sheetName val="62.георг.а"/>
      <sheetName val="63.георг.в"/>
      <sheetName val="64.георг.л"/>
      <sheetName val="65.герас"/>
      <sheetName val="66.глеб"/>
      <sheetName val="67.глум"/>
      <sheetName val="68.голуб"/>
      <sheetName val="69.гордеев"/>
      <sheetName val="70.горева"/>
      <sheetName val="71.григ.а"/>
      <sheetName val="72.григ.ив"/>
      <sheetName val="73.губад"/>
      <sheetName val="74.давыд"/>
      <sheetName val="75.делян"/>
      <sheetName val="76.демьян"/>
      <sheetName val="77.депр"/>
      <sheetName val="78.дмитр.в"/>
      <sheetName val="79.дмитр.н"/>
      <sheetName val="80.домр.а"/>
      <sheetName val="81.домр.и"/>
      <sheetName val="82.доронина"/>
      <sheetName val="83.друж"/>
      <sheetName val="84.дубн.а"/>
      <sheetName val="85.дубн.в"/>
      <sheetName val="86.дубн.т"/>
      <sheetName val="87.дубова"/>
      <sheetName val="88.евд."/>
      <sheetName val="89.егор.а"/>
      <sheetName val="90.егор.в"/>
      <sheetName val="91.егош.с"/>
      <sheetName val="92.егош.л.н"/>
      <sheetName val="93.егош.л.е"/>
      <sheetName val="94.егош.о"/>
      <sheetName val="95. емельян"/>
      <sheetName val="96.ерм."/>
      <sheetName val="97.ерох"/>
      <sheetName val="98.ефр.п"/>
      <sheetName val="99.заг.в"/>
      <sheetName val="100.замал"/>
      <sheetName val="101.заруб"/>
      <sheetName val="102.зауз"/>
      <sheetName val="103.зах."/>
      <sheetName val="104.золот"/>
      <sheetName val="105.зорин"/>
      <sheetName val="106.зык"/>
      <sheetName val="107.зыр"/>
      <sheetName val="108.ибр."/>
      <sheetName val="109.ивана.с"/>
      <sheetName val="110.ив.а.с"/>
      <sheetName val="111.ив.а.н"/>
      <sheetName val="112.ив.а.э"/>
      <sheetName val="113.ив.вал.а"/>
      <sheetName val="114.ив.вит.а"/>
      <sheetName val="115.ив.д.э"/>
      <sheetName val="116.ив.и.т"/>
      <sheetName val="117.ив.к.с."/>
      <sheetName val="118.ив.ю.а"/>
      <sheetName val="119.ив.н.г"/>
      <sheetName val="120.ив.с.а"/>
      <sheetName val="121.ив.с.г"/>
      <sheetName val="122.ив.т.и."/>
      <sheetName val="123.иль.о"/>
      <sheetName val="124.исм."/>
      <sheetName val="125.исют"/>
      <sheetName val="126.каз.в.м"/>
      <sheetName val="127.каз.в.л"/>
      <sheetName val="128.Казанц"/>
      <sheetName val="129.калаш"/>
      <sheetName val="130.кама"/>
      <sheetName val="131.канаш"/>
      <sheetName val="132.карат"/>
      <sheetName val="133.карем"/>
      <sheetName val="134.карл"/>
      <sheetName val="135.карп"/>
      <sheetName val="136.кась"/>
      <sheetName val="137.кваш"/>
      <sheetName val="138.кире"/>
      <sheetName val="139.кирп."/>
      <sheetName val="140.кис.а.б"/>
      <sheetName val="141.кис.а.д"/>
      <sheetName val="142.кисл"/>
      <sheetName val="143.кисун"/>
      <sheetName val="144.клеп"/>
      <sheetName val="145.клим"/>
      <sheetName val="146.клюк"/>
      <sheetName val="147.козин"/>
      <sheetName val="148.козл"/>
      <sheetName val="149.колон"/>
      <sheetName val="150.комар"/>
      <sheetName val="151.кондр"/>
      <sheetName val="152.конст"/>
      <sheetName val="153.корниш"/>
      <sheetName val="154.корот"/>
      <sheetName val="155.корч"/>
      <sheetName val="156.костр."/>
      <sheetName val="157.кочеш"/>
      <sheetName val="158.красиль"/>
      <sheetName val="159.крив"/>
      <sheetName val="160.кроп"/>
      <sheetName val="161.кудр.м.я"/>
      <sheetName val="162.кудр.ю.н"/>
      <sheetName val="163.кудр.а.в"/>
      <sheetName val="164.кудр.е.в"/>
      <sheetName val="165.кудр.н.м"/>
      <sheetName val="166.кудряш"/>
      <sheetName val="167.кузнец.с.в"/>
      <sheetName val="168.куз.з.в"/>
      <sheetName val="169.куз.м.н"/>
      <sheetName val="170.куз.т.х"/>
      <sheetName val="171.куз.л.а"/>
      <sheetName val="172.кукл.в"/>
      <sheetName val="173.кукл.з"/>
      <sheetName val="174.купс"/>
      <sheetName val="175.купц"/>
      <sheetName val="176.куроч"/>
      <sheetName val="177.курш"/>
      <sheetName val="178.куту"/>
      <sheetName val="179.лагу"/>
      <sheetName val="180.ласт"/>
      <sheetName val="181.леб.а.в"/>
      <sheetName val="182.леб.в.м"/>
      <sheetName val="183.леб.в.а"/>
      <sheetName val="184.леб.г.п"/>
      <sheetName val="185.леб.с.в"/>
      <sheetName val="186.леух.в"/>
      <sheetName val="187.лисиц"/>
      <sheetName val="188.лоб"/>
      <sheetName val="189.лоскут"/>
      <sheetName val="190.лукин"/>
      <sheetName val="191.лукина"/>
      <sheetName val="192.лукьян"/>
      <sheetName val="193.май.с"/>
      <sheetName val="194.мак.г"/>
      <sheetName val="195.мак.ю"/>
      <sheetName val="196.макс.а"/>
      <sheetName val="197.макс.р"/>
      <sheetName val="198.мамон"/>
      <sheetName val="199.матв"/>
      <sheetName val="200.мац"/>
      <sheetName val="201.маша"/>
      <sheetName val="202.медв.л"/>
      <sheetName val="203.мель.в"/>
      <sheetName val="204.мель.е"/>
      <sheetName val="205.мель.н"/>
      <sheetName val="206.мид"/>
      <sheetName val="207.мирон"/>
      <sheetName val="208.мирон.н"/>
      <sheetName val="209.митин"/>
      <sheetName val="210.мих.а"/>
      <sheetName val="211.мих.в"/>
      <sheetName val="212.мих.вяч"/>
      <sheetName val="213.мих.э"/>
      <sheetName val="214.мих.анф"/>
      <sheetName val="215.мих.вер"/>
      <sheetName val="216.мих.л."/>
      <sheetName val="217.миш"/>
      <sheetName val="218.мося"/>
      <sheetName val="219.моч"/>
      <sheetName val="220.муз"/>
      <sheetName val="221.мух"/>
      <sheetName val="222.надыр"/>
      <sheetName val="223.наен"/>
      <sheetName val="224.наз.в"/>
      <sheetName val="225.наз.о"/>
      <sheetName val="226.наз.ю"/>
      <sheetName val="227.нигм"/>
      <sheetName val="228.никит.в"/>
      <sheetName val="229.никит.е"/>
      <sheetName val="230.никит.лиз"/>
      <sheetName val="231.никит.о"/>
      <sheetName val="232.никол.с."/>
      <sheetName val="233.никол.т.в"/>
      <sheetName val="234.никол.т.п"/>
      <sheetName val="235.никул"/>
      <sheetName val="236.овч"/>
      <sheetName val="237.огне"/>
      <sheetName val="238.озер"/>
      <sheetName val="239.олен"/>
      <sheetName val="240.орло"/>
      <sheetName val="241.осин"/>
      <sheetName val="242.охот.а"/>
      <sheetName val="243.охот.в"/>
      <sheetName val="244.пав.а.и"/>
      <sheetName val="245.пав.в.а"/>
      <sheetName val="246.пав.р"/>
      <sheetName val="247.пайб"/>
      <sheetName val="248.памор"/>
      <sheetName val="249.панова"/>
      <sheetName val="250.пашук"/>
      <sheetName val="251.петраев.д"/>
      <sheetName val="252.петр.а.п"/>
      <sheetName val="253.петр.в.в"/>
      <sheetName val="254.петр.и"/>
      <sheetName val="255.пет.е.п"/>
      <sheetName val="256.петр.с"/>
      <sheetName val="257.петр.с.а"/>
      <sheetName val="258.питир"/>
      <sheetName val="259.плеск"/>
      <sheetName val="260.плот"/>
      <sheetName val="261.подопл"/>
      <sheetName val="262.полов.а.и"/>
      <sheetName val="263.пол.а.в"/>
      <sheetName val="264.полт.е.в"/>
      <sheetName val="265.попен"/>
      <sheetName val="266.поп.г"/>
      <sheetName val="267.порф"/>
      <sheetName val="268.прокоп"/>
      <sheetName val="269.пут"/>
      <sheetName val="270.пушк"/>
      <sheetName val="271.пчел.м"/>
      <sheetName val="272.пчелк.з"/>
      <sheetName val="273.реп"/>
      <sheetName val="274.роман.а"/>
      <sheetName val="275.ром.л"/>
      <sheetName val="276.рубл"/>
      <sheetName val="277.рум"/>
      <sheetName val="278.русин"/>
      <sheetName val="279.рыб.а"/>
      <sheetName val="280.рыб.в"/>
      <sheetName val="281.рыб.т."/>
      <sheetName val="282.рыж.з"/>
      <sheetName val="283.рыч.а"/>
      <sheetName val="284.рыч.в"/>
      <sheetName val="285.ряб"/>
      <sheetName val="286.сав.и"/>
      <sheetName val="287.савин.е"/>
      <sheetName val="288.сав.д"/>
      <sheetName val="289.самод."/>
      <sheetName val="290.санник"/>
      <sheetName val="291.сарыч"/>
      <sheetName val="292.сафар"/>
      <sheetName val="293.сафин"/>
      <sheetName val="294.сафиул"/>
      <sheetName val="295.свинц"/>
      <sheetName val="296.седых"/>
      <sheetName val="297.селюш"/>
      <sheetName val="298.сем.м"/>
      <sheetName val="299сем.р"/>
      <sheetName val="300.семяч"/>
      <sheetName val="301.Серг.а.и"/>
      <sheetName val="302.серг.в.в"/>
      <sheetName val="303.Серг.м.ф"/>
      <sheetName val="304.Серг.н.в"/>
      <sheetName val="305.серг.о"/>
      <sheetName val="306.серег.л."/>
      <sheetName val="307.силина"/>
      <sheetName val="308.симолк"/>
      <sheetName val="309.симолов"/>
      <sheetName val="310.син"/>
      <sheetName val="311.скв.н.м"/>
      <sheetName val="312.скорн"/>
      <sheetName val="313.слюсар"/>
      <sheetName val="314.смир.а"/>
      <sheetName val="315.смир.в"/>
      <sheetName val="316.смир.л"/>
      <sheetName val="317.смир.с"/>
      <sheetName val="318.смор.с"/>
      <sheetName val="319.сокол.л"/>
      <sheetName val="320.солов.а"/>
      <sheetName val="321.соловь.э"/>
      <sheetName val="322.солов.л"/>
      <sheetName val="323.сорок.а"/>
      <sheetName val="324.сорок.д"/>
      <sheetName val="325.софр.а"/>
      <sheetName val="326.софр.о"/>
      <sheetName val="327.спирид"/>
      <sheetName val="328.спрыгин"/>
      <sheetName val="329.станисл"/>
      <sheetName val="330.степ"/>
      <sheetName val="331.субб"/>
      <sheetName val="332.сушен.а"/>
      <sheetName val="333.суш.в"/>
      <sheetName val="334.тарак"/>
      <sheetName val="335.тарат"/>
      <sheetName val="336.татарин"/>
      <sheetName val="337.татарни"/>
      <sheetName val="338.терез"/>
      <sheetName val="339.тимоф.г"/>
      <sheetName val="340.тимоф.т"/>
      <sheetName val="341.тимох"/>
      <sheetName val="342.тимурш"/>
      <sheetName val="343.тороп"/>
      <sheetName val="344.торп.п"/>
      <sheetName val="345.тукае"/>
      <sheetName val="346.тюлене"/>
      <sheetName val="347.тюльк"/>
      <sheetName val="348.тюрик"/>
      <sheetName val="349.файзр"/>
      <sheetName val="350.федя"/>
      <sheetName val="351.фомич.в"/>
      <sheetName val="352.фомич-ва"/>
      <sheetName val="353.хабибр"/>
      <sheetName val="354.хамид"/>
      <sheetName val="355.хасан"/>
      <sheetName val="356.хлыб"/>
      <sheetName val="357.хузин"/>
      <sheetName val="358.хытова в"/>
      <sheetName val="359.хытова.л"/>
      <sheetName val="360.царег"/>
      <sheetName val="361.циц"/>
      <sheetName val="362.чашк"/>
      <sheetName val="363.чебы"/>
      <sheetName val="364.чекм "/>
      <sheetName val="365.чекур"/>
      <sheetName val="366.чернов.в"/>
      <sheetName val="367.черн"/>
      <sheetName val="368.чесн"/>
    </sheetNames>
    <sheetDataSet>
      <sheetData sheetId="1">
        <row r="414">
          <cell r="HY414">
            <v>11896</v>
          </cell>
          <cell r="ID414">
            <v>3356</v>
          </cell>
          <cell r="IL414">
            <v>818</v>
          </cell>
          <cell r="IR414">
            <v>5116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"/>
      <sheetName val="фев"/>
      <sheetName val="1.Абд"/>
      <sheetName val="2.агап"/>
      <sheetName val="3.аклан"/>
      <sheetName val="4.акозина"/>
      <sheetName val="5.акпулатова"/>
      <sheetName val="6.александ.ВН"/>
      <sheetName val="7.александ.ЗИ"/>
      <sheetName val="8.алексеев д"/>
      <sheetName val="9.Андреев В.П"/>
      <sheetName val="10.Андреева ЛП"/>
      <sheetName val="11.Андреева Надеж"/>
      <sheetName val="12. Андреева Нат"/>
      <sheetName val="13.Андрейш"/>
      <sheetName val="14.Антип"/>
      <sheetName val="15. Антон"/>
      <sheetName val="16.Анучин"/>
      <sheetName val="17.артиз"/>
      <sheetName val="18.Арх"/>
      <sheetName val="19.астах"/>
      <sheetName val="20.Байков"/>
      <sheetName val="21.бастр.Э"/>
      <sheetName val="22.Бастр.Г"/>
      <sheetName val="23.Батыров"/>
      <sheetName val="24.белоус"/>
      <sheetName val="25.берд.с"/>
      <sheetName val="26.бессон"/>
      <sheetName val="27.бессон аа"/>
      <sheetName val="28.бобык"/>
      <sheetName val="29.богом"/>
      <sheetName val="30.борис"/>
      <sheetName val="31.боярен"/>
      <sheetName val="32.будал"/>
      <sheetName val="33.букат"/>
      <sheetName val="34.булкина"/>
      <sheetName val="35.булыг"/>
      <sheetName val="36.бурков"/>
      <sheetName val="37.бусыг"/>
      <sheetName val="38.бутусов"/>
      <sheetName val="39.бухон"/>
      <sheetName val="40.бушк"/>
      <sheetName val="41.быков"/>
      <sheetName val="42.варак"/>
      <sheetName val="43.варл"/>
      <sheetName val="44.васен"/>
      <sheetName val="45.вас.а"/>
      <sheetName val="46.вас.р"/>
      <sheetName val="47.ващук"/>
      <sheetName val="48.верш.о"/>
      <sheetName val="49.веткин"/>
      <sheetName val="50.виногор"/>
      <sheetName val="51.виш"/>
      <sheetName val="52.влас"/>
      <sheetName val="53.волк."/>
      <sheetName val="54.габд."/>
      <sheetName val="55.гадет"/>
      <sheetName val="56.гайн"/>
      <sheetName val="57.галк"/>
      <sheetName val="58.гарип"/>
      <sheetName val="59.гаяз"/>
      <sheetName val="60.генер"/>
      <sheetName val="61.генин"/>
      <sheetName val="62.георг.а"/>
      <sheetName val="63.георг.в"/>
      <sheetName val="64.георг.л"/>
      <sheetName val="65.герас"/>
      <sheetName val="66.глеб"/>
      <sheetName val="67.глум"/>
      <sheetName val="68.голуб"/>
      <sheetName val="69.гордеев"/>
      <sheetName val="70.горева"/>
      <sheetName val="71.григ.а"/>
      <sheetName val="72.григ.ив"/>
      <sheetName val="73.губад"/>
      <sheetName val="74.давыд"/>
      <sheetName val="75.делян"/>
      <sheetName val="76.демьян"/>
      <sheetName val="77.депр"/>
      <sheetName val="78.дмитр.в"/>
      <sheetName val="79.дмитр.н"/>
      <sheetName val="80.домр.а"/>
      <sheetName val="81.домр.и"/>
      <sheetName val="82.доронина"/>
      <sheetName val="83.друж"/>
      <sheetName val="84.дубн.а"/>
      <sheetName val="85.дубн.в"/>
      <sheetName val="86.дубн.т"/>
      <sheetName val="87.дубова"/>
      <sheetName val="88.евд."/>
      <sheetName val="89.егор.а"/>
      <sheetName val="90.егор.в"/>
      <sheetName val="91.егош.с"/>
      <sheetName val="92.егош.л.н"/>
      <sheetName val="93.егош.л.е"/>
      <sheetName val="94.егош.о"/>
      <sheetName val="95. емельян"/>
      <sheetName val="96.ерм."/>
      <sheetName val="97.ерох"/>
      <sheetName val="98.ефр.п"/>
      <sheetName val="99.заг.в"/>
      <sheetName val="100.замал"/>
      <sheetName val="101.заруб"/>
      <sheetName val="102.зауз"/>
      <sheetName val="103.зах."/>
      <sheetName val="104.золот"/>
      <sheetName val="105.зорин"/>
      <sheetName val="106.зык"/>
      <sheetName val="107.зыр"/>
      <sheetName val="108.ибр."/>
      <sheetName val="109.ивана.с"/>
      <sheetName val="110.ив.а.с"/>
      <sheetName val="111.ив.а.н"/>
      <sheetName val="112.ив.а.э"/>
      <sheetName val="113.ив.вал.а"/>
      <sheetName val="114.ив.вит.а"/>
      <sheetName val="115.ив.д.э"/>
      <sheetName val="116.ив.и.т"/>
      <sheetName val="117.ив.к.с."/>
      <sheetName val="118.ив.ю.а"/>
      <sheetName val="119.ив.н.г"/>
      <sheetName val="120.ив.с.а"/>
      <sheetName val="121.ив.с.г"/>
      <sheetName val="122.ив.т.и."/>
      <sheetName val="123.иль.о"/>
      <sheetName val="124.исм."/>
      <sheetName val="125.исют"/>
      <sheetName val="126.каз.в.м"/>
      <sheetName val="127.каз.в.л"/>
      <sheetName val="128.Казанц"/>
      <sheetName val="129.калаш"/>
      <sheetName val="130.кама"/>
      <sheetName val="131.канаш"/>
      <sheetName val="132.карат"/>
      <sheetName val="133.карем"/>
      <sheetName val="134.карл"/>
      <sheetName val="135.карп"/>
      <sheetName val="136.кась"/>
      <sheetName val="137.кваш"/>
      <sheetName val="138.кире"/>
      <sheetName val="139.кирп."/>
      <sheetName val="140.кис.а.б"/>
      <sheetName val="141.кис.а.д"/>
      <sheetName val="142.кисл"/>
      <sheetName val="143.кисун"/>
      <sheetName val="144.клеп"/>
      <sheetName val="145.клим"/>
      <sheetName val="146.клюк"/>
      <sheetName val="147.козин"/>
      <sheetName val="148.козл"/>
      <sheetName val="149.колон"/>
      <sheetName val="150.комар"/>
      <sheetName val="151.кондр"/>
      <sheetName val="152.конст"/>
      <sheetName val="153.корниш"/>
      <sheetName val="154.корот"/>
      <sheetName val="155.корч"/>
      <sheetName val="156.костр."/>
      <sheetName val="157.кочеш"/>
      <sheetName val="158.красиль"/>
      <sheetName val="159.крив"/>
      <sheetName val="160.кроп"/>
      <sheetName val="161.кудр.м.я"/>
      <sheetName val="162.кудр.ю.н"/>
      <sheetName val="163.кудр.а.в"/>
      <sheetName val="164.кудр.е.в"/>
      <sheetName val="165.кудр.н.м"/>
      <sheetName val="166.кудряш"/>
      <sheetName val="167.кузнец.с.в"/>
      <sheetName val="168.куз.з.в"/>
      <sheetName val="169.куз.м.н"/>
      <sheetName val="170.куз.т.х"/>
      <sheetName val="171.куз.л.а"/>
      <sheetName val="172.кукл.в"/>
      <sheetName val="173.кукл.з"/>
      <sheetName val="174.купс"/>
      <sheetName val="175.купц"/>
      <sheetName val="176.куроч"/>
      <sheetName val="177.курш"/>
      <sheetName val="178.куту"/>
      <sheetName val="179.лагу"/>
      <sheetName val="180.ласт"/>
      <sheetName val="181.леб.а.в"/>
      <sheetName val="182.леб.в.м"/>
      <sheetName val="183.леб.в.а"/>
      <sheetName val="184.леб.г.п"/>
      <sheetName val="185.леб.с.в"/>
      <sheetName val="186.леух.в"/>
      <sheetName val="187.лисиц"/>
      <sheetName val="188.лоб"/>
      <sheetName val="189.лоскут"/>
      <sheetName val="190.лукин"/>
      <sheetName val="191.лукина"/>
      <sheetName val="192.лукьян"/>
      <sheetName val="193.май.с"/>
      <sheetName val="194.мак.г"/>
      <sheetName val="195.мак.ю"/>
      <sheetName val="196.макс.а"/>
      <sheetName val="197.макс.р"/>
      <sheetName val="198.мамон"/>
      <sheetName val="199.матв"/>
      <sheetName val="200.мац"/>
      <sheetName val="201.маша"/>
      <sheetName val="202.медв.л"/>
      <sheetName val="203.мель.в"/>
      <sheetName val="204.мель.е"/>
      <sheetName val="205.мель.н"/>
      <sheetName val="206.мид"/>
      <sheetName val="207.мирон"/>
      <sheetName val="208.мирон.н"/>
      <sheetName val="209.митин"/>
      <sheetName val="210.мих.а"/>
      <sheetName val="211.мих.в"/>
      <sheetName val="212.мих.вяч"/>
      <sheetName val="213.мих.э"/>
      <sheetName val="214.мих.анф"/>
      <sheetName val="215.мих.вер"/>
      <sheetName val="216.мих.л."/>
      <sheetName val="217.миш"/>
      <sheetName val="218.мося"/>
      <sheetName val="219.моч"/>
      <sheetName val="220.муз"/>
      <sheetName val="221.мух"/>
      <sheetName val="222.надыр"/>
      <sheetName val="223.наен"/>
      <sheetName val="224.наз.в"/>
      <sheetName val="225.наз.о"/>
      <sheetName val="226.наз.ю"/>
      <sheetName val="227.нигм"/>
      <sheetName val="228.никит.в"/>
      <sheetName val="229.никит.е"/>
      <sheetName val="230.никит.лиз"/>
      <sheetName val="231.никит.о"/>
      <sheetName val="232.никол.с."/>
      <sheetName val="233.никол.т.в"/>
      <sheetName val="234.никол.т.п"/>
      <sheetName val="235.никул"/>
      <sheetName val="236.овч"/>
      <sheetName val="237.огне"/>
      <sheetName val="238.озер"/>
      <sheetName val="239.олен"/>
      <sheetName val="240.орло"/>
      <sheetName val="241.осин"/>
      <sheetName val="242.охот.а"/>
      <sheetName val="243.охот.в"/>
      <sheetName val="244.пав.а.и"/>
      <sheetName val="245.пав.в.а"/>
      <sheetName val="246.пав.р"/>
      <sheetName val="247.пайб"/>
      <sheetName val="248.памор"/>
      <sheetName val="249.панова"/>
      <sheetName val="250.пашук"/>
      <sheetName val="251.петраев.д"/>
      <sheetName val="252.петр.а.п"/>
      <sheetName val="253.петр.в.в"/>
      <sheetName val="254.петр.и"/>
      <sheetName val="255.пет.е.п"/>
      <sheetName val="256.петр.с"/>
      <sheetName val="257.петр.с.а"/>
      <sheetName val="258.питир"/>
      <sheetName val="259.плеск"/>
      <sheetName val="260.плот"/>
      <sheetName val="261.подопл"/>
      <sheetName val="262.полов.а.и"/>
      <sheetName val="263.пол.а.в"/>
      <sheetName val="264.полт.е.в"/>
      <sheetName val="265.попен"/>
      <sheetName val="266.поп.г"/>
      <sheetName val="267.порф"/>
      <sheetName val="268.прокоп"/>
      <sheetName val="269.пут"/>
      <sheetName val="270.пушк"/>
      <sheetName val="271.пчел.м"/>
      <sheetName val="272.пчелк.з"/>
      <sheetName val="273.реп"/>
      <sheetName val="274.роман.а"/>
      <sheetName val="275.ром.л"/>
      <sheetName val="276.рубл"/>
      <sheetName val="277.рум"/>
      <sheetName val="278.русин"/>
      <sheetName val="279.рыб.а"/>
      <sheetName val="280.рыб.в"/>
      <sheetName val="281.рыб.т."/>
      <sheetName val="282.рыж.з"/>
      <sheetName val="283.рыч.а"/>
      <sheetName val="284.рыч.в"/>
      <sheetName val="285.ряб"/>
      <sheetName val="286.сав.и"/>
      <sheetName val="287.савин.е"/>
      <sheetName val="288.сав.д"/>
      <sheetName val="289.самод."/>
      <sheetName val="290.санник"/>
      <sheetName val="291.сарыч"/>
      <sheetName val="292.сафар"/>
      <sheetName val="293.сафин"/>
      <sheetName val="294.сафиул"/>
      <sheetName val="295.свинц"/>
      <sheetName val="296.седых"/>
      <sheetName val="297.селюш"/>
      <sheetName val="298.сем.м"/>
      <sheetName val="299сем.р"/>
      <sheetName val="300.семяч"/>
      <sheetName val="301.Серг.а.и"/>
      <sheetName val="302.серг.в.в"/>
      <sheetName val="303.Серг.м.ф"/>
      <sheetName val="304.Серг.н.в"/>
      <sheetName val="305.серг.о"/>
      <sheetName val="306.серег.л."/>
      <sheetName val="307.силина"/>
      <sheetName val="308.симолк"/>
      <sheetName val="309.симолов"/>
      <sheetName val="310.син"/>
      <sheetName val="311.скв.н.м"/>
      <sheetName val="312.скорн"/>
      <sheetName val="313.слюсар"/>
      <sheetName val="314.смир.а"/>
      <sheetName val="315.смир.в"/>
      <sheetName val="316.смир.л"/>
      <sheetName val="317.смир.с"/>
      <sheetName val="318.смор.с"/>
      <sheetName val="319.сокол.л"/>
      <sheetName val="320.солов.а"/>
      <sheetName val="321.соловь.э"/>
      <sheetName val="322.солов.л"/>
      <sheetName val="323.сорок.а"/>
      <sheetName val="324.сорок.д"/>
      <sheetName val="325.софр.а"/>
      <sheetName val="326.софр.о"/>
      <sheetName val="327.спирид"/>
      <sheetName val="328.спрыгин"/>
      <sheetName val="329.станисл"/>
      <sheetName val="330.степ"/>
      <sheetName val="331.субб"/>
      <sheetName val="332.сушен.а"/>
      <sheetName val="333.суш.в"/>
      <sheetName val="334.тарак"/>
      <sheetName val="335.тарат"/>
      <sheetName val="336.татарин"/>
      <sheetName val="337.татарни"/>
      <sheetName val="338.терез"/>
      <sheetName val="339.тимоф.г"/>
      <sheetName val="340.тимоф.т"/>
      <sheetName val="341.тимох"/>
      <sheetName val="342.тимурш"/>
      <sheetName val="343.тороп"/>
      <sheetName val="344.торп.п"/>
      <sheetName val="345.тукае"/>
      <sheetName val="346.тюлене"/>
      <sheetName val="347.тюльк"/>
      <sheetName val="348.тюрик"/>
      <sheetName val="349.файзр"/>
      <sheetName val="350.федя"/>
      <sheetName val="351.фомич.в"/>
      <sheetName val="352.фомич-ва"/>
      <sheetName val="353.хабибр"/>
      <sheetName val="354.хамид"/>
      <sheetName val="355.хасан"/>
      <sheetName val="356.хлыб"/>
      <sheetName val="357.хузин"/>
      <sheetName val="358.хытова в"/>
      <sheetName val="359.хытова.л"/>
      <sheetName val="360.царег"/>
      <sheetName val="361.циц"/>
      <sheetName val="362.чашк"/>
      <sheetName val="363.чебы"/>
      <sheetName val="364.чекм "/>
      <sheetName val="365.чекур"/>
      <sheetName val="366.чернов.в"/>
      <sheetName val="367.черн"/>
      <sheetName val="368.чесн"/>
      <sheetName val="369.чирков а"/>
    </sheetNames>
    <sheetDataSet>
      <sheetData sheetId="1">
        <row r="419">
          <cell r="HQ419">
            <v>62289</v>
          </cell>
          <cell r="HY419">
            <v>11753</v>
          </cell>
          <cell r="ID419">
            <v>2850</v>
          </cell>
          <cell r="IL419">
            <v>784</v>
          </cell>
          <cell r="IR419">
            <v>5017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"/>
      <sheetName val="фев"/>
      <sheetName val="1.Абд"/>
      <sheetName val="2.агап"/>
      <sheetName val="3.аклан"/>
      <sheetName val="4.акозина"/>
      <sheetName val="5.акпулатова"/>
      <sheetName val="6.александ.ВН"/>
      <sheetName val="7.александ.ЗИ"/>
      <sheetName val="8.алексеев д"/>
      <sheetName val="9.Андреев В.П"/>
      <sheetName val="10.Андреева ЛП"/>
      <sheetName val="11.Андреева Надеж"/>
      <sheetName val="12. Андреева Нат"/>
      <sheetName val="13.Андрейш"/>
      <sheetName val="14.Антип"/>
      <sheetName val="15. Антон"/>
      <sheetName val="16.Анучин"/>
      <sheetName val="17.артиз"/>
      <sheetName val="18.Арх"/>
      <sheetName val="19.астах"/>
      <sheetName val="20.Байков"/>
      <sheetName val="21.бастр.Э"/>
      <sheetName val="22.Бастр.Г"/>
      <sheetName val="23.Батыров"/>
      <sheetName val="24.белоус"/>
      <sheetName val="25.берд.с"/>
      <sheetName val="26.бессон"/>
      <sheetName val="27.бессон аа"/>
      <sheetName val="28.бобык"/>
      <sheetName val="29.богом"/>
      <sheetName val="30.борис"/>
      <sheetName val="31.боярен"/>
      <sheetName val="32.будал"/>
      <sheetName val="33.букат"/>
      <sheetName val="34.булкина"/>
      <sheetName val="35.булыг"/>
      <sheetName val="36.бурков"/>
      <sheetName val="37.бусыг"/>
      <sheetName val="38.бутусов"/>
      <sheetName val="39.бухон"/>
      <sheetName val="40.бушк"/>
      <sheetName val="41.быков"/>
      <sheetName val="42.варак"/>
      <sheetName val="43.варл"/>
      <sheetName val="44.васен"/>
      <sheetName val="45.вас.а"/>
      <sheetName val="46.вас.р"/>
      <sheetName val="47.ващук"/>
      <sheetName val="48.верш.о"/>
      <sheetName val="49.веткин"/>
      <sheetName val="50.виногор"/>
      <sheetName val="51.виш"/>
      <sheetName val="52.влас"/>
      <sheetName val="53.волк."/>
      <sheetName val="54.габд."/>
      <sheetName val="55.гадет"/>
      <sheetName val="56.гайн"/>
      <sheetName val="57.галк"/>
      <sheetName val="58.гарип"/>
      <sheetName val="59.гаяз"/>
      <sheetName val="60.генер"/>
      <sheetName val="61.генин"/>
      <sheetName val="62.георг.а"/>
      <sheetName val="63.георг.в"/>
      <sheetName val="64.георг.л"/>
      <sheetName val="65.герас"/>
      <sheetName val="66.глеб"/>
      <sheetName val="67.глум"/>
      <sheetName val="68.голуб"/>
      <sheetName val="69.гордеев"/>
      <sheetName val="70.горева"/>
      <sheetName val="71.григ.а"/>
      <sheetName val="72.григ.ив"/>
      <sheetName val="73.губад"/>
      <sheetName val="74.давыд"/>
      <sheetName val="75.делян"/>
      <sheetName val="76.демьян"/>
      <sheetName val="77.депр"/>
      <sheetName val="78.дмитр.в"/>
      <sheetName val="79.дмитр.н"/>
      <sheetName val="80.домр.а"/>
      <sheetName val="81.домр.и"/>
      <sheetName val="82.доронина"/>
      <sheetName val="83.друж"/>
      <sheetName val="84.дубн.а"/>
      <sheetName val="85.дубн.в"/>
      <sheetName val="86.дубн.т"/>
      <sheetName val="87.дубова"/>
      <sheetName val="88.евд."/>
      <sheetName val="89.егор.а"/>
      <sheetName val="90.егор.в"/>
      <sheetName val="91.егош.с"/>
      <sheetName val="92.егош.л.н"/>
      <sheetName val="93.егош.л.е"/>
      <sheetName val="94.егош.о"/>
      <sheetName val="95. емельян"/>
      <sheetName val="96.ерм."/>
      <sheetName val="97.ерох"/>
      <sheetName val="98.ефр.п"/>
      <sheetName val="99.заг.в"/>
      <sheetName val="100.замал"/>
      <sheetName val="101.заруб"/>
      <sheetName val="102.зауз"/>
      <sheetName val="103.зах."/>
      <sheetName val="104.золот"/>
      <sheetName val="105.зорин"/>
      <sheetName val="106.зык"/>
      <sheetName val="107.зыр"/>
      <sheetName val="108.ибр."/>
      <sheetName val="109.ивана.с"/>
      <sheetName val="110.ив.а.с"/>
      <sheetName val="111.ив.а.н"/>
      <sheetName val="112.ив.а.э"/>
      <sheetName val="113.ив.вал.а"/>
      <sheetName val="114.ив.вит.а"/>
      <sheetName val="115.ив.д.э"/>
      <sheetName val="116.ив.и.т"/>
      <sheetName val="117.ив.к.с."/>
      <sheetName val="118.ив.ю.а"/>
      <sheetName val="119.ив.н.г"/>
      <sheetName val="120.ив.с.а"/>
      <sheetName val="121.ив.с.г"/>
      <sheetName val="122.ив.т.и."/>
      <sheetName val="123.иль.о"/>
      <sheetName val="124.исм."/>
      <sheetName val="125.исют"/>
      <sheetName val="126.каз.в.м"/>
      <sheetName val="127.каз.в.л"/>
      <sheetName val="128.Казанц"/>
      <sheetName val="129.калаш"/>
      <sheetName val="130.кама"/>
      <sheetName val="131.канаш"/>
      <sheetName val="132.карат"/>
      <sheetName val="133.карем"/>
      <sheetName val="134.карл"/>
      <sheetName val="135.карп"/>
      <sheetName val="136.кась"/>
      <sheetName val="137.кваш"/>
      <sheetName val="138.кире"/>
      <sheetName val="139.кирп."/>
      <sheetName val="140.кис.а.б"/>
      <sheetName val="141.кис.а.д"/>
      <sheetName val="142.кисл"/>
      <sheetName val="143.кисун"/>
      <sheetName val="144.клеп"/>
      <sheetName val="145.клим"/>
      <sheetName val="146.клюк"/>
      <sheetName val="147.козин"/>
      <sheetName val="148.козл"/>
      <sheetName val="149.колон"/>
      <sheetName val="150.комар"/>
      <sheetName val="151.кондр"/>
      <sheetName val="152.конст"/>
      <sheetName val="153.корниш"/>
      <sheetName val="154.корот"/>
      <sheetName val="155.корч"/>
      <sheetName val="156.костр."/>
      <sheetName val="157.кочеш"/>
      <sheetName val="158.красиль"/>
      <sheetName val="159.крив"/>
      <sheetName val="160.кроп"/>
      <sheetName val="161.кудр.м.я"/>
      <sheetName val="162.кудр.ю.н"/>
      <sheetName val="163.кудр.а.в"/>
      <sheetName val="164.кудр.е.в"/>
      <sheetName val="165.кудр.н.м"/>
      <sheetName val="166.кудряш"/>
      <sheetName val="167.кузнец.с.в"/>
      <sheetName val="168.куз.з.в"/>
      <sheetName val="169.куз.м.н"/>
      <sheetName val="170.куз.т.х"/>
      <sheetName val="171.куз.л.а"/>
      <sheetName val="172.кукл.в"/>
      <sheetName val="173.кукл.з"/>
      <sheetName val="174.купс"/>
      <sheetName val="175.купц"/>
      <sheetName val="176.куроч"/>
      <sheetName val="177.курш"/>
      <sheetName val="178.куту"/>
      <sheetName val="179.лагу"/>
      <sheetName val="180.ласт"/>
      <sheetName val="181.леб.а.в"/>
      <sheetName val="182.леб.в.м"/>
      <sheetName val="183.леб.в.а"/>
      <sheetName val="184.леб.г.п"/>
      <sheetName val="185.леб.с.в"/>
      <sheetName val="186.леух.в"/>
      <sheetName val="187.лисиц"/>
      <sheetName val="188.лоб"/>
      <sheetName val="189.лоскут"/>
      <sheetName val="190.лукин"/>
      <sheetName val="191.лукина"/>
      <sheetName val="192.лукьян"/>
      <sheetName val="193.май.с"/>
      <sheetName val="194.мак.г"/>
      <sheetName val="195.мак.ю"/>
      <sheetName val="196.макс.а"/>
      <sheetName val="197.макс.р"/>
      <sheetName val="198.мамон"/>
      <sheetName val="199.матв"/>
      <sheetName val="200.мац"/>
      <sheetName val="201.маша"/>
      <sheetName val="202.медв.л"/>
      <sheetName val="203.мель.в"/>
      <sheetName val="204.мель.е"/>
      <sheetName val="205.мель.н"/>
      <sheetName val="206.мид"/>
      <sheetName val="207.мирон"/>
      <sheetName val="208.мирон.н"/>
      <sheetName val="209.митин"/>
      <sheetName val="210.мих.а"/>
      <sheetName val="211.мих.в"/>
      <sheetName val="212.мих.вяч"/>
      <sheetName val="213.мих.э"/>
      <sheetName val="214.мих.анф"/>
      <sheetName val="215.мих.вер"/>
      <sheetName val="216.мих.л."/>
      <sheetName val="217.миш"/>
      <sheetName val="218.мося"/>
      <sheetName val="219.моч"/>
      <sheetName val="220.муз"/>
      <sheetName val="221.мух"/>
      <sheetName val="222.надыр"/>
      <sheetName val="223.наен"/>
      <sheetName val="224.наз.в"/>
      <sheetName val="225.наз.о"/>
      <sheetName val="226.наз.ю"/>
      <sheetName val="227.нигм"/>
      <sheetName val="228.никит.в"/>
      <sheetName val="229.никит.е"/>
      <sheetName val="230.никит.лиз"/>
      <sheetName val="231.никит.о"/>
      <sheetName val="232.никол.с."/>
      <sheetName val="233.никол.т.в"/>
      <sheetName val="234.никол.т.п"/>
      <sheetName val="235.никул"/>
      <sheetName val="236.овч"/>
      <sheetName val="237.огне"/>
      <sheetName val="238.озер"/>
      <sheetName val="239.олен"/>
      <sheetName val="240.орло"/>
      <sheetName val="241.осин"/>
      <sheetName val="242.охот.а"/>
      <sheetName val="243.охот.в"/>
      <sheetName val="244.пав.а.и"/>
      <sheetName val="245.пав.в.а"/>
      <sheetName val="246.пав.р"/>
      <sheetName val="247.пайб"/>
      <sheetName val="248.памор"/>
      <sheetName val="249.панова"/>
      <sheetName val="250.пашук"/>
      <sheetName val="251.петраев.д"/>
      <sheetName val="252.петр.а.п"/>
      <sheetName val="253.петр.в.в"/>
      <sheetName val="254.петр.и"/>
      <sheetName val="255.пет.е.п"/>
      <sheetName val="256.петр.с"/>
      <sheetName val="257.петр.с.а"/>
      <sheetName val="258.питир"/>
      <sheetName val="259.плеск"/>
      <sheetName val="260.плот"/>
      <sheetName val="261.подопл"/>
      <sheetName val="262.полов.а.и"/>
      <sheetName val="263.пол.а.в"/>
      <sheetName val="264.полт.е.в"/>
      <sheetName val="265.попен"/>
      <sheetName val="266.поп.г"/>
      <sheetName val="267.порф"/>
      <sheetName val="268.прокоп"/>
      <sheetName val="269.пут"/>
      <sheetName val="270.пушк"/>
      <sheetName val="271.пчел.м"/>
      <sheetName val="272.пчелк.з"/>
      <sheetName val="273.реп"/>
      <sheetName val="274.роман.а"/>
      <sheetName val="275.ром.л"/>
      <sheetName val="276.рубл"/>
      <sheetName val="277.рум"/>
      <sheetName val="278.русин"/>
      <sheetName val="279.рыб.а"/>
      <sheetName val="280.рыб.в"/>
      <sheetName val="281.рыб.т."/>
      <sheetName val="282.рыж.з"/>
      <sheetName val="283.рыч.а"/>
      <sheetName val="284.рыч.в"/>
      <sheetName val="285.ряб"/>
      <sheetName val="286.сав.и"/>
      <sheetName val="287.савин.е"/>
      <sheetName val="288.сав.д"/>
      <sheetName val="289.самод."/>
      <sheetName val="290.санник"/>
      <sheetName val="291.сарыч"/>
      <sheetName val="292.сафар"/>
      <sheetName val="293.сафин"/>
      <sheetName val="294.сафиул"/>
      <sheetName val="295.свинц"/>
      <sheetName val="296.седых"/>
      <sheetName val="297.селюш"/>
      <sheetName val="298.сем.м"/>
      <sheetName val="299сем.р"/>
      <sheetName val="300.семяч"/>
      <sheetName val="301.Серг.а.и"/>
      <sheetName val="302.серг.в.в"/>
      <sheetName val="303.Серг.м.ф"/>
      <sheetName val="304.Серг.н.в"/>
      <sheetName val="305.серг.о"/>
      <sheetName val="306.серег.л."/>
      <sheetName val="307.силина"/>
      <sheetName val="308.симолк"/>
      <sheetName val="309.симолов"/>
      <sheetName val="310.син"/>
      <sheetName val="311.скв.н.м"/>
      <sheetName val="312.скорн"/>
      <sheetName val="313.слюсар"/>
      <sheetName val="314.смир.а"/>
      <sheetName val="315.смир.в"/>
      <sheetName val="316.смир.л"/>
      <sheetName val="317.смир.с"/>
      <sheetName val="318.смор.с"/>
      <sheetName val="319.сокол.л"/>
      <sheetName val="320.солов.а"/>
      <sheetName val="321.соловь.э"/>
      <sheetName val="322.солов.л"/>
      <sheetName val="323.сорок.а"/>
      <sheetName val="324.сорок.д"/>
      <sheetName val="325.софр.а"/>
      <sheetName val="326.софр.о"/>
      <sheetName val="327.спирид"/>
      <sheetName val="328.спрыгин"/>
      <sheetName val="329.станисл"/>
      <sheetName val="330.степ"/>
      <sheetName val="331.субб"/>
      <sheetName val="332.сушен.а"/>
      <sheetName val="333.суш.в"/>
      <sheetName val="334.тарак"/>
      <sheetName val="335.тарат"/>
      <sheetName val="336.татарин"/>
      <sheetName val="337.татарни"/>
      <sheetName val="338.терез"/>
      <sheetName val="339.тимоф.г"/>
      <sheetName val="340.тимоф.т"/>
      <sheetName val="341.тимох"/>
      <sheetName val="342.тимурш"/>
      <sheetName val="343.тороп"/>
      <sheetName val="344.торп.п"/>
      <sheetName val="345.тукае"/>
      <sheetName val="346.тюлене"/>
      <sheetName val="347.тюльк"/>
      <sheetName val="348.тюрик"/>
      <sheetName val="349.файзр"/>
      <sheetName val="350.федя"/>
      <sheetName val="351.фомич.в"/>
      <sheetName val="352.фомич-ва"/>
      <sheetName val="353.хабибр"/>
      <sheetName val="354.хамид"/>
      <sheetName val="355.хасан"/>
      <sheetName val="356.хлыб"/>
      <sheetName val="357.хузин"/>
      <sheetName val="358.хытова в"/>
      <sheetName val="359.хытова.л"/>
      <sheetName val="360.царег"/>
      <sheetName val="361.циц"/>
      <sheetName val="362.чашк"/>
      <sheetName val="363.чебы"/>
      <sheetName val="364.чекм "/>
      <sheetName val="365.чекур"/>
      <sheetName val="366.чернов.в"/>
      <sheetName val="367.черн"/>
      <sheetName val="368.чесн"/>
    </sheetNames>
    <sheetDataSet>
      <sheetData sheetId="1">
        <row r="421">
          <cell r="HY421">
            <v>11453</v>
          </cell>
          <cell r="ID421">
            <v>3128</v>
          </cell>
          <cell r="IR421">
            <v>4943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20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3" t="s">
        <v>17</v>
      </c>
      <c r="D3" s="23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533996</v>
      </c>
      <c r="D8" s="2">
        <v>436</v>
      </c>
      <c r="E8" s="3">
        <v>1519</v>
      </c>
      <c r="F8" s="3">
        <v>9</v>
      </c>
    </row>
    <row r="9" spans="1:6" ht="25.5" customHeight="1">
      <c r="A9" s="1" t="s">
        <v>4</v>
      </c>
      <c r="B9" s="3" t="s">
        <v>5</v>
      </c>
      <c r="C9" s="2">
        <v>315781</v>
      </c>
      <c r="D9" s="2">
        <v>436</v>
      </c>
      <c r="E9" s="3"/>
      <c r="F9" s="3"/>
    </row>
    <row r="10" spans="1:6" ht="37.5">
      <c r="A10" s="1" t="s">
        <v>6</v>
      </c>
      <c r="B10" s="3" t="s">
        <v>7</v>
      </c>
      <c r="C10" s="2">
        <v>71425</v>
      </c>
      <c r="D10" s="2">
        <v>436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12533</v>
      </c>
      <c r="D11" s="2">
        <v>71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8717</v>
      </c>
      <c r="D12" s="2">
        <v>436</v>
      </c>
      <c r="E12" s="3"/>
      <c r="F12" s="3"/>
    </row>
    <row r="13" spans="1:6" ht="93.75">
      <c r="A13" s="1" t="s">
        <v>14</v>
      </c>
      <c r="B13" s="3" t="s">
        <v>10</v>
      </c>
      <c r="C13" s="2">
        <v>24498</v>
      </c>
      <c r="D13" s="2">
        <v>436</v>
      </c>
      <c r="E13" s="3"/>
      <c r="F13" s="3"/>
    </row>
    <row r="14" spans="1:6" ht="18.75">
      <c r="A14" s="5"/>
      <c r="B14" s="3" t="s">
        <v>11</v>
      </c>
      <c r="C14" s="4">
        <f>SUM(C8:C13)</f>
        <v>966950</v>
      </c>
      <c r="D14" s="4">
        <f>SUM(D8:D13)</f>
        <v>2251</v>
      </c>
      <c r="E14" s="4">
        <f>SUM(E8:E13)</f>
        <v>1519</v>
      </c>
      <c r="F14" s="4">
        <f>SUM(F8:F13)</f>
        <v>9</v>
      </c>
    </row>
  </sheetData>
  <sheetProtection/>
  <mergeCells count="9">
    <mergeCell ref="A3:A6"/>
    <mergeCell ref="A2:F2"/>
    <mergeCell ref="E3:F3"/>
    <mergeCell ref="E4:E6"/>
    <mergeCell ref="F4:F6"/>
    <mergeCell ref="B3:B6"/>
    <mergeCell ref="C4:C6"/>
    <mergeCell ref="D4:D6"/>
    <mergeCell ref="C3:D3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21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3" t="s">
        <v>17</v>
      </c>
      <c r="D3" s="23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201693</v>
      </c>
      <c r="D8" s="2">
        <v>457</v>
      </c>
      <c r="E8" s="3">
        <v>670</v>
      </c>
      <c r="F8" s="3">
        <v>9</v>
      </c>
    </row>
    <row r="9" spans="1:6" ht="25.5" customHeight="1">
      <c r="A9" s="1" t="s">
        <v>4</v>
      </c>
      <c r="B9" s="3" t="s">
        <v>5</v>
      </c>
      <c r="C9" s="2">
        <v>144827</v>
      </c>
      <c r="D9" s="2">
        <v>457</v>
      </c>
      <c r="E9" s="3"/>
      <c r="F9" s="3"/>
    </row>
    <row r="10" spans="1:6" ht="37.5">
      <c r="A10" s="1" t="s">
        <v>6</v>
      </c>
      <c r="B10" s="3" t="s">
        <v>7</v>
      </c>
      <c r="C10" s="2">
        <v>36289</v>
      </c>
      <c r="D10" s="2">
        <v>457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7030</v>
      </c>
      <c r="D11" s="2">
        <v>75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258</v>
      </c>
      <c r="D12" s="2">
        <v>95</v>
      </c>
      <c r="E12" s="3"/>
      <c r="F12" s="3"/>
    </row>
    <row r="13" spans="1:6" ht="93.75">
      <c r="A13" s="1" t="s">
        <v>14</v>
      </c>
      <c r="B13" s="3" t="s">
        <v>10</v>
      </c>
      <c r="C13" s="2">
        <v>11965</v>
      </c>
      <c r="D13" s="2">
        <v>457</v>
      </c>
      <c r="E13" s="3"/>
      <c r="F13" s="3"/>
    </row>
    <row r="14" spans="1:6" ht="18.75">
      <c r="A14" s="5"/>
      <c r="B14" s="3" t="s">
        <v>11</v>
      </c>
      <c r="C14" s="4">
        <f>SUM(C8:C13)</f>
        <v>402062</v>
      </c>
      <c r="D14" s="4">
        <f>SUM(D8:D13)</f>
        <v>1998</v>
      </c>
      <c r="E14" s="4">
        <f>SUM(E8:E13)</f>
        <v>670</v>
      </c>
      <c r="F14" s="4">
        <f>SUM(F8:F13)</f>
        <v>9</v>
      </c>
    </row>
  </sheetData>
  <sheetProtection/>
  <mergeCells count="9">
    <mergeCell ref="A2:F2"/>
    <mergeCell ref="A3:A6"/>
    <mergeCell ref="B3:B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33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4" t="s">
        <v>17</v>
      </c>
      <c r="D3" s="25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1015738</v>
      </c>
      <c r="D8" s="2">
        <v>432</v>
      </c>
      <c r="E8" s="3">
        <v>3904</v>
      </c>
      <c r="F8" s="3">
        <v>21</v>
      </c>
    </row>
    <row r="9" spans="1:6" ht="25.5" customHeight="1">
      <c r="A9" s="1" t="s">
        <v>4</v>
      </c>
      <c r="B9" s="3" t="s">
        <v>5</v>
      </c>
      <c r="C9" s="2">
        <v>742936</v>
      </c>
      <c r="D9" s="2">
        <v>432</v>
      </c>
      <c r="E9" s="3"/>
      <c r="F9" s="3"/>
    </row>
    <row r="10" spans="1:6" ht="37.5">
      <c r="A10" s="1" t="s">
        <v>6</v>
      </c>
      <c r="B10" s="3" t="s">
        <v>7</v>
      </c>
      <c r="C10" s="2">
        <v>142189</v>
      </c>
      <c r="D10" s="2">
        <v>432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37022</v>
      </c>
      <c r="D11" s="2">
        <v>79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9799</v>
      </c>
      <c r="D12" s="2">
        <v>432</v>
      </c>
      <c r="E12" s="3"/>
      <c r="F12" s="3"/>
    </row>
    <row r="13" spans="1:6" ht="94.5" customHeight="1">
      <c r="A13" s="1" t="s">
        <v>14</v>
      </c>
      <c r="B13" s="3" t="s">
        <v>10</v>
      </c>
      <c r="C13" s="2">
        <v>61011</v>
      </c>
      <c r="D13" s="2">
        <v>432</v>
      </c>
      <c r="E13" s="3"/>
      <c r="F13" s="3"/>
    </row>
    <row r="14" spans="1:6" ht="18.75">
      <c r="A14" s="5"/>
      <c r="B14" s="3" t="s">
        <v>11</v>
      </c>
      <c r="C14" s="4">
        <f>SUM(C8:C13)</f>
        <v>2008695</v>
      </c>
      <c r="D14" s="4">
        <f>SUM(D8:D13)</f>
        <v>2239</v>
      </c>
      <c r="E14" s="4">
        <f>SUM(E8:E13)</f>
        <v>3904</v>
      </c>
      <c r="F14" s="4">
        <f>SUM(F8:F13)</f>
        <v>21</v>
      </c>
    </row>
  </sheetData>
  <sheetProtection/>
  <mergeCells count="9">
    <mergeCell ref="A2:F2"/>
    <mergeCell ref="A3:A6"/>
    <mergeCell ref="B3:B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22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3" t="s">
        <v>17</v>
      </c>
      <c r="D3" s="23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213290</v>
      </c>
      <c r="D8" s="2">
        <v>413</v>
      </c>
      <c r="E8" s="3">
        <v>365</v>
      </c>
      <c r="F8" s="3">
        <v>4</v>
      </c>
    </row>
    <row r="9" spans="1:6" ht="25.5" customHeight="1">
      <c r="A9" s="1" t="s">
        <v>4</v>
      </c>
      <c r="B9" s="3" t="s">
        <v>5</v>
      </c>
      <c r="C9" s="2">
        <v>143897</v>
      </c>
      <c r="D9" s="2">
        <v>413</v>
      </c>
      <c r="E9" s="3"/>
      <c r="F9" s="3"/>
    </row>
    <row r="10" spans="1:6" ht="37.5">
      <c r="A10" s="1" t="s">
        <v>6</v>
      </c>
      <c r="B10" s="3" t="s">
        <v>7</v>
      </c>
      <c r="C10" s="2">
        <v>36194</v>
      </c>
      <c r="D10" s="2">
        <v>413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7039</v>
      </c>
      <c r="D11" s="2">
        <v>75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90</v>
      </c>
      <c r="D12" s="2">
        <v>27</v>
      </c>
      <c r="E12" s="3"/>
      <c r="F12" s="3"/>
    </row>
    <row r="13" spans="1:6" ht="93.75">
      <c r="A13" s="1" t="s">
        <v>14</v>
      </c>
      <c r="B13" s="3" t="s">
        <v>10</v>
      </c>
      <c r="C13" s="2">
        <v>11114</v>
      </c>
      <c r="D13" s="2">
        <v>413</v>
      </c>
      <c r="E13" s="3"/>
      <c r="F13" s="3"/>
    </row>
    <row r="14" spans="1:6" ht="18.75">
      <c r="A14" s="5"/>
      <c r="B14" s="3" t="s">
        <v>11</v>
      </c>
      <c r="C14" s="4">
        <f>SUM(C8:C13)</f>
        <v>411624</v>
      </c>
      <c r="D14" s="4">
        <f>SUM(D8:D13)</f>
        <v>1754</v>
      </c>
      <c r="E14" s="4">
        <f>SUM(E8:E13)</f>
        <v>365</v>
      </c>
      <c r="F14" s="4">
        <f>SUM(F8:F13)</f>
        <v>4</v>
      </c>
    </row>
  </sheetData>
  <sheetProtection/>
  <mergeCells count="9">
    <mergeCell ref="A2:F2"/>
    <mergeCell ref="A3:A6"/>
    <mergeCell ref="B3:B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7"/>
  <sheetViews>
    <sheetView tabSelected="1" view="pageBreakPreview" zoomScale="60" zoomScaleNormal="85" workbookViewId="0" topLeftCell="A1">
      <selection activeCell="M10" sqref="M10"/>
    </sheetView>
  </sheetViews>
  <sheetFormatPr defaultColWidth="9.00390625" defaultRowHeight="12.75"/>
  <cols>
    <col min="1" max="1" width="3.625" style="0" customWidth="1"/>
    <col min="2" max="2" width="32.125" style="0" customWidth="1"/>
    <col min="3" max="4" width="11.75390625" style="0" hidden="1" customWidth="1"/>
    <col min="5" max="5" width="10.25390625" style="0" hidden="1" customWidth="1"/>
    <col min="6" max="6" width="12.125" style="0" hidden="1" customWidth="1"/>
    <col min="7" max="7" width="12.625" style="0" hidden="1" customWidth="1"/>
    <col min="8" max="8" width="10.375" style="0" hidden="1" customWidth="1"/>
    <col min="9" max="9" width="9.875" style="0" hidden="1" customWidth="1"/>
    <col min="10" max="10" width="10.125" style="0" hidden="1" customWidth="1"/>
    <col min="11" max="11" width="14.875" style="0" hidden="1" customWidth="1"/>
    <col min="12" max="12" width="15.25390625" style="0" hidden="1" customWidth="1"/>
    <col min="13" max="13" width="38.875" style="0" customWidth="1"/>
    <col min="14" max="14" width="35.00390625" style="0" customWidth="1"/>
  </cols>
  <sheetData>
    <row r="2" spans="1:14" ht="111.7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40.5" customHeight="1">
      <c r="A3" s="27" t="s">
        <v>0</v>
      </c>
      <c r="B3" s="27" t="s">
        <v>1</v>
      </c>
      <c r="C3" s="27" t="s">
        <v>27</v>
      </c>
      <c r="D3" s="27"/>
      <c r="E3" s="27"/>
      <c r="F3" s="23" t="s">
        <v>17</v>
      </c>
      <c r="G3" s="23"/>
      <c r="H3" s="27" t="s">
        <v>26</v>
      </c>
      <c r="I3" s="27"/>
      <c r="J3" s="27"/>
      <c r="K3" s="23" t="s">
        <v>17</v>
      </c>
      <c r="L3" s="23"/>
      <c r="M3" s="23" t="s">
        <v>17</v>
      </c>
      <c r="N3" s="23"/>
    </row>
    <row r="4" spans="1:14" ht="12.75" customHeight="1">
      <c r="A4" s="27"/>
      <c r="B4" s="27"/>
      <c r="C4" s="3"/>
      <c r="D4" s="3"/>
      <c r="E4" s="3"/>
      <c r="F4" s="28" t="s">
        <v>32</v>
      </c>
      <c r="G4" s="29" t="s">
        <v>15</v>
      </c>
      <c r="H4" s="30" t="s">
        <v>23</v>
      </c>
      <c r="I4" s="3"/>
      <c r="J4" s="3"/>
      <c r="K4" s="28" t="s">
        <v>31</v>
      </c>
      <c r="L4" s="29" t="s">
        <v>15</v>
      </c>
      <c r="M4" s="31" t="s">
        <v>35</v>
      </c>
      <c r="N4" s="29" t="s">
        <v>15</v>
      </c>
    </row>
    <row r="5" spans="1:14" ht="18.75" customHeight="1">
      <c r="A5" s="27"/>
      <c r="B5" s="27"/>
      <c r="C5" s="3" t="s">
        <v>28</v>
      </c>
      <c r="D5" s="3" t="s">
        <v>29</v>
      </c>
      <c r="E5" s="3" t="s">
        <v>30</v>
      </c>
      <c r="F5" s="28"/>
      <c r="G5" s="29"/>
      <c r="H5" s="30"/>
      <c r="I5" s="3" t="s">
        <v>24</v>
      </c>
      <c r="J5" s="3" t="s">
        <v>25</v>
      </c>
      <c r="K5" s="28"/>
      <c r="L5" s="29"/>
      <c r="M5" s="31"/>
      <c r="N5" s="29"/>
    </row>
    <row r="6" spans="1:14" ht="90" customHeight="1">
      <c r="A6" s="27"/>
      <c r="B6" s="27"/>
      <c r="C6" s="3"/>
      <c r="D6" s="3"/>
      <c r="E6" s="3"/>
      <c r="F6" s="28"/>
      <c r="G6" s="29"/>
      <c r="H6" s="3"/>
      <c r="I6" s="3"/>
      <c r="J6" s="3"/>
      <c r="K6" s="28"/>
      <c r="L6" s="29"/>
      <c r="M6" s="31"/>
      <c r="N6" s="29"/>
    </row>
    <row r="7" spans="1:14" ht="18.75">
      <c r="A7" s="1">
        <v>1</v>
      </c>
      <c r="B7" s="1">
        <v>2</v>
      </c>
      <c r="C7" s="1"/>
      <c r="D7" s="1"/>
      <c r="E7" s="1"/>
      <c r="F7" s="7">
        <v>3</v>
      </c>
      <c r="G7" s="2">
        <v>4</v>
      </c>
      <c r="H7" s="1"/>
      <c r="I7" s="1"/>
      <c r="J7" s="1"/>
      <c r="K7" s="7">
        <v>5</v>
      </c>
      <c r="L7" s="2">
        <v>6</v>
      </c>
      <c r="M7" s="10">
        <v>7</v>
      </c>
      <c r="N7" s="2">
        <v>8</v>
      </c>
    </row>
    <row r="8" spans="1:14" ht="24.75" customHeight="1">
      <c r="A8" s="1" t="s">
        <v>2</v>
      </c>
      <c r="B8" s="3" t="s">
        <v>3</v>
      </c>
      <c r="C8" s="3">
        <v>91479</v>
      </c>
      <c r="D8" s="3">
        <v>85459</v>
      </c>
      <c r="E8" s="3">
        <v>86167</v>
      </c>
      <c r="F8" s="8">
        <f aca="true" t="shared" si="0" ref="F8:F13">SUM(C8:E8)</f>
        <v>263105</v>
      </c>
      <c r="G8" s="2">
        <v>404</v>
      </c>
      <c r="H8" s="3">
        <v>80830</v>
      </c>
      <c r="I8" s="6">
        <v>82563</v>
      </c>
      <c r="J8" s="6">
        <v>92255</v>
      </c>
      <c r="K8" s="8">
        <f aca="true" t="shared" si="1" ref="K8:K13">SUM(H8:J8)</f>
        <v>255648</v>
      </c>
      <c r="L8" s="2">
        <v>415</v>
      </c>
      <c r="M8" s="11">
        <v>1455550</v>
      </c>
      <c r="N8" s="3">
        <v>653</v>
      </c>
    </row>
    <row r="9" spans="1:14" ht="25.5" customHeight="1">
      <c r="A9" s="1" t="s">
        <v>4</v>
      </c>
      <c r="B9" s="3" t="s">
        <v>5</v>
      </c>
      <c r="C9" s="3">
        <v>59638</v>
      </c>
      <c r="D9" s="3">
        <v>58669</v>
      </c>
      <c r="E9" s="3">
        <v>65372</v>
      </c>
      <c r="F9" s="7">
        <f t="shared" si="0"/>
        <v>183679</v>
      </c>
      <c r="G9" s="2">
        <v>404</v>
      </c>
      <c r="H9" s="3">
        <v>62044</v>
      </c>
      <c r="I9" s="6">
        <f>'[2]фев'!$HQ$419</f>
        <v>62289</v>
      </c>
      <c r="J9" s="6">
        <v>59761</v>
      </c>
      <c r="K9" s="7">
        <f t="shared" si="1"/>
        <v>184094</v>
      </c>
      <c r="L9" s="2">
        <v>415</v>
      </c>
      <c r="M9" s="13">
        <v>1053213</v>
      </c>
      <c r="N9" s="3">
        <v>653</v>
      </c>
    </row>
    <row r="10" spans="1:14" ht="37.5">
      <c r="A10" s="1" t="s">
        <v>6</v>
      </c>
      <c r="B10" s="3" t="s">
        <v>7</v>
      </c>
      <c r="C10" s="3">
        <v>12264</v>
      </c>
      <c r="D10" s="3">
        <v>11254</v>
      </c>
      <c r="E10" s="3">
        <v>12440</v>
      </c>
      <c r="F10" s="8">
        <f t="shared" si="0"/>
        <v>35958</v>
      </c>
      <c r="G10" s="2">
        <v>404</v>
      </c>
      <c r="H10" s="6">
        <f>'[1]фев'!$HY$414</f>
        <v>11896</v>
      </c>
      <c r="I10" s="6">
        <f>'[2]фев'!$HY$419</f>
        <v>11753</v>
      </c>
      <c r="J10" s="6">
        <f>'[3]фев'!$HY$421</f>
        <v>11453</v>
      </c>
      <c r="K10" s="8">
        <f t="shared" si="1"/>
        <v>35102</v>
      </c>
      <c r="L10" s="2">
        <v>415</v>
      </c>
      <c r="M10" s="11">
        <v>212308</v>
      </c>
      <c r="N10" s="3">
        <v>653</v>
      </c>
    </row>
    <row r="11" spans="1:14" ht="26.25" customHeight="1">
      <c r="A11" s="1" t="s">
        <v>12</v>
      </c>
      <c r="B11" s="3" t="s">
        <v>8</v>
      </c>
      <c r="C11" s="3">
        <v>2268</v>
      </c>
      <c r="D11" s="3">
        <v>2866</v>
      </c>
      <c r="E11" s="3">
        <v>3344</v>
      </c>
      <c r="F11" s="8">
        <f t="shared" si="0"/>
        <v>8478</v>
      </c>
      <c r="G11" s="2">
        <v>77</v>
      </c>
      <c r="H11" s="6">
        <f>'[1]фев'!$ID$414</f>
        <v>3356</v>
      </c>
      <c r="I11" s="6">
        <f>'[2]фев'!$ID$419</f>
        <v>2850</v>
      </c>
      <c r="J11" s="6">
        <f>'[3]фев'!$ID$421</f>
        <v>3128</v>
      </c>
      <c r="K11" s="8">
        <f t="shared" si="1"/>
        <v>9334</v>
      </c>
      <c r="L11" s="2">
        <v>77</v>
      </c>
      <c r="M11" s="11">
        <v>38193</v>
      </c>
      <c r="N11" s="3">
        <v>123</v>
      </c>
    </row>
    <row r="12" spans="1:14" ht="25.5" customHeight="1">
      <c r="A12" s="1" t="s">
        <v>13</v>
      </c>
      <c r="B12" s="3" t="s">
        <v>9</v>
      </c>
      <c r="C12" s="3">
        <v>846</v>
      </c>
      <c r="D12" s="3">
        <v>852</v>
      </c>
      <c r="E12" s="3">
        <v>845</v>
      </c>
      <c r="F12" s="8">
        <f t="shared" si="0"/>
        <v>2543</v>
      </c>
      <c r="G12" s="2">
        <v>404</v>
      </c>
      <c r="H12" s="6">
        <f>'[1]фев'!$IL$414</f>
        <v>818</v>
      </c>
      <c r="I12" s="6">
        <f>'[2]фев'!$IL$419</f>
        <v>784</v>
      </c>
      <c r="J12" s="6">
        <v>826</v>
      </c>
      <c r="K12" s="8">
        <f t="shared" si="1"/>
        <v>2428</v>
      </c>
      <c r="L12" s="2">
        <v>415</v>
      </c>
      <c r="M12" s="11">
        <v>19416</v>
      </c>
      <c r="N12" s="3">
        <v>653</v>
      </c>
    </row>
    <row r="13" spans="1:14" ht="93.75">
      <c r="A13" s="1" t="s">
        <v>14</v>
      </c>
      <c r="B13" s="3" t="s">
        <v>10</v>
      </c>
      <c r="C13" s="3">
        <v>5192</v>
      </c>
      <c r="D13" s="3">
        <v>4923</v>
      </c>
      <c r="E13" s="3">
        <v>5206</v>
      </c>
      <c r="F13" s="8">
        <f t="shared" si="0"/>
        <v>15321</v>
      </c>
      <c r="G13" s="2">
        <v>404</v>
      </c>
      <c r="H13" s="6">
        <f>'[1]фев'!$IR$414</f>
        <v>5116</v>
      </c>
      <c r="I13" s="6">
        <f>'[2]фев'!$IR$419</f>
        <v>5017</v>
      </c>
      <c r="J13" s="6">
        <f>'[3]фев'!$IR$421</f>
        <v>4943</v>
      </c>
      <c r="K13" s="8">
        <f t="shared" si="1"/>
        <v>15076</v>
      </c>
      <c r="L13" s="2">
        <v>415</v>
      </c>
      <c r="M13" s="11">
        <v>9178</v>
      </c>
      <c r="N13" s="3">
        <v>653</v>
      </c>
    </row>
    <row r="14" spans="1:14" ht="18.75">
      <c r="A14" s="5"/>
      <c r="B14" s="3" t="s">
        <v>11</v>
      </c>
      <c r="C14" s="3">
        <f>SUM(C8+C9+C10+C11+C12+C13)</f>
        <v>171687</v>
      </c>
      <c r="D14" s="3">
        <f>SUM(D8+D9+D10+D11+D12+D13)</f>
        <v>164023</v>
      </c>
      <c r="E14" s="3">
        <f>E8+E9+E10+E11+E12+E13</f>
        <v>173374</v>
      </c>
      <c r="F14" s="9">
        <f>SUM(F8:F13)</f>
        <v>509084</v>
      </c>
      <c r="G14" s="4">
        <f>SUM(G8:G13)</f>
        <v>2097</v>
      </c>
      <c r="H14" s="6">
        <f>SUM(H8+H9+H10+H11+H12+H13)</f>
        <v>164060</v>
      </c>
      <c r="I14" s="6">
        <f>SUM(I8:I13)</f>
        <v>165256</v>
      </c>
      <c r="J14" s="6">
        <f>SUM(J8:J13)</f>
        <v>172366</v>
      </c>
      <c r="K14" s="9">
        <f>SUM(K8:K13)</f>
        <v>501682</v>
      </c>
      <c r="L14" s="4">
        <f>SUM(L8:L13)</f>
        <v>2152</v>
      </c>
      <c r="M14" s="12">
        <f>SUM(M8+M9+M10+M11+M12+M13)</f>
        <v>2787858</v>
      </c>
      <c r="N14" s="4"/>
    </row>
    <row r="27" spans="2:14" ht="18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</sheetData>
  <sheetProtection/>
  <mergeCells count="16">
    <mergeCell ref="A2:N2"/>
    <mergeCell ref="A3:A6"/>
    <mergeCell ref="B3:B6"/>
    <mergeCell ref="C3:E3"/>
    <mergeCell ref="F3:G3"/>
    <mergeCell ref="H3:J3"/>
    <mergeCell ref="K3:L3"/>
    <mergeCell ref="M3:N3"/>
    <mergeCell ref="F4:F6"/>
    <mergeCell ref="G4:G6"/>
    <mergeCell ref="H4:H5"/>
    <mergeCell ref="K4:K6"/>
    <mergeCell ref="L4:L6"/>
    <mergeCell ref="M4:M6"/>
    <mergeCell ref="N4:N6"/>
    <mergeCell ref="B27:N2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Валентина</cp:lastModifiedBy>
  <cp:lastPrinted>2022-04-01T06:13:26Z</cp:lastPrinted>
  <dcterms:created xsi:type="dcterms:W3CDTF">2017-08-29T10:46:46Z</dcterms:created>
  <dcterms:modified xsi:type="dcterms:W3CDTF">2024-02-28T11:29:59Z</dcterms:modified>
  <cp:category/>
  <cp:version/>
  <cp:contentType/>
  <cp:contentStatus/>
</cp:coreProperties>
</file>