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65" yWindow="135" windowWidth="13440" windowHeight="12285" tabRatio="935" activeTab="12"/>
  </bookViews>
  <sheets>
    <sheet name="табл 1" sheetId="1" r:id="rId1"/>
    <sheet name="табл 2" sheetId="2" r:id="rId2"/>
    <sheet name="табл 3" sheetId="3" r:id="rId3"/>
    <sheet name="табл 4" sheetId="4" r:id="rId4"/>
    <sheet name="табл 5" sheetId="5" r:id="rId5"/>
    <sheet name="табл 6" sheetId="6" r:id="rId6"/>
    <sheet name="табл 7 " sheetId="7" r:id="rId7"/>
    <sheet name="табл 8" sheetId="8" r:id="rId8"/>
    <sheet name="табл 9" sheetId="9" r:id="rId9"/>
    <sheet name="табл 10" sheetId="10" r:id="rId10"/>
    <sheet name="табл 11" sheetId="11" r:id="rId11"/>
    <sheet name="табл 12" sheetId="12" r:id="rId12"/>
    <sheet name="табл 13" sheetId="13" r:id="rId13"/>
    <sheet name="табл 14" sheetId="14" r:id="rId14"/>
    <sheet name="табл 15" sheetId="15" r:id="rId15"/>
    <sheet name="табл 16" sheetId="16" r:id="rId16"/>
    <sheet name="табл 17" sheetId="17" r:id="rId17"/>
    <sheet name="табл 18" sheetId="18" r:id="rId18"/>
    <sheet name="табл 19" sheetId="19" r:id="rId19"/>
    <sheet name="табл 20" sheetId="20" r:id="rId20"/>
    <sheet name="табл 21" sheetId="21" r:id="rId21"/>
    <sheet name="табл 22" sheetId="22" r:id="rId22"/>
    <sheet name="табл 23" sheetId="23" r:id="rId23"/>
    <sheet name="табл 24" sheetId="24" r:id="rId24"/>
    <sheet name="табл 25" sheetId="25" r:id="rId25"/>
    <sheet name="табл 26" sheetId="26" r:id="rId26"/>
  </sheets>
  <definedNames>
    <definedName name="Z_11E27D0E_EAA3_4BB5_8F76_4BBAB6497F9E_.wvu.PrintArea" localSheetId="14" hidden="1">'табл 15'!$A$1:$B$30</definedName>
    <definedName name="Z_11E27D0E_EAA3_4BB5_8F76_4BBAB6497F9E_.wvu.PrintArea" localSheetId="23" hidden="1">'табл 24'!$A$1:$B$37</definedName>
    <definedName name="Z_11E27D0E_EAA3_4BB5_8F76_4BBAB6497F9E_.wvu.PrintArea" localSheetId="24" hidden="1">'табл 25'!$A$1:$B$37</definedName>
    <definedName name="Z_4ECD7326_1E50_4CFC_9073_9217FBF30A25_.wvu.Cols" localSheetId="0" hidden="1">'табл 1'!$C:$E</definedName>
    <definedName name="Z_4ECD7326_1E50_4CFC_9073_9217FBF30A25_.wvu.Cols" localSheetId="9" hidden="1">'табл 10'!$C:$E</definedName>
    <definedName name="Z_4ECD7326_1E50_4CFC_9073_9217FBF30A25_.wvu.Cols" localSheetId="10" hidden="1">'табл 11'!$C:$E</definedName>
    <definedName name="Z_4ECD7326_1E50_4CFC_9073_9217FBF30A25_.wvu.Cols" localSheetId="11" hidden="1">'табл 12'!$C:$E</definedName>
    <definedName name="Z_4ECD7326_1E50_4CFC_9073_9217FBF30A25_.wvu.Cols" localSheetId="12" hidden="1">'табл 13'!$C:$E</definedName>
    <definedName name="Z_4ECD7326_1E50_4CFC_9073_9217FBF30A25_.wvu.Cols" localSheetId="13" hidden="1">'табл 14'!$C:$E</definedName>
    <definedName name="Z_4ECD7326_1E50_4CFC_9073_9217FBF30A25_.wvu.Cols" localSheetId="14" hidden="1">'табл 15'!$C:$E</definedName>
    <definedName name="Z_4ECD7326_1E50_4CFC_9073_9217FBF30A25_.wvu.Cols" localSheetId="15" hidden="1">'табл 16'!$C:$E</definedName>
    <definedName name="Z_4ECD7326_1E50_4CFC_9073_9217FBF30A25_.wvu.Cols" localSheetId="16" hidden="1">'табл 17'!$C:$E</definedName>
    <definedName name="Z_4ECD7326_1E50_4CFC_9073_9217FBF30A25_.wvu.Cols" localSheetId="17" hidden="1">'табл 18'!$C:$E</definedName>
    <definedName name="Z_4ECD7326_1E50_4CFC_9073_9217FBF30A25_.wvu.Cols" localSheetId="18" hidden="1">'табл 19'!$C:$E</definedName>
    <definedName name="Z_4ECD7326_1E50_4CFC_9073_9217FBF30A25_.wvu.Cols" localSheetId="1" hidden="1">'табл 2'!$C:$D</definedName>
    <definedName name="Z_4ECD7326_1E50_4CFC_9073_9217FBF30A25_.wvu.Cols" localSheetId="19" hidden="1">'табл 20'!$C:$E</definedName>
    <definedName name="Z_4ECD7326_1E50_4CFC_9073_9217FBF30A25_.wvu.Cols" localSheetId="20" hidden="1">'табл 21'!$C:$D</definedName>
    <definedName name="Z_4ECD7326_1E50_4CFC_9073_9217FBF30A25_.wvu.Cols" localSheetId="21" hidden="1">'табл 22'!$C:$E</definedName>
    <definedName name="Z_4ECD7326_1E50_4CFC_9073_9217FBF30A25_.wvu.Cols" localSheetId="22" hidden="1">'табл 23'!$C:$E</definedName>
    <definedName name="Z_4ECD7326_1E50_4CFC_9073_9217FBF30A25_.wvu.Cols" localSheetId="23" hidden="1">'табл 24'!$C:$E</definedName>
    <definedName name="Z_4ECD7326_1E50_4CFC_9073_9217FBF30A25_.wvu.Cols" localSheetId="24" hidden="1">'табл 25'!$C:$E</definedName>
    <definedName name="Z_4ECD7326_1E50_4CFC_9073_9217FBF30A25_.wvu.Cols" localSheetId="25" hidden="1">'табл 26'!$C:$D</definedName>
    <definedName name="Z_4ECD7326_1E50_4CFC_9073_9217FBF30A25_.wvu.Cols" localSheetId="2" hidden="1">'табл 3'!$C:$E</definedName>
    <definedName name="Z_4ECD7326_1E50_4CFC_9073_9217FBF30A25_.wvu.Cols" localSheetId="3" hidden="1">'табл 4'!$C:$D</definedName>
    <definedName name="Z_4ECD7326_1E50_4CFC_9073_9217FBF30A25_.wvu.Cols" localSheetId="4" hidden="1">'табл 5'!$C:$E</definedName>
    <definedName name="Z_4ECD7326_1E50_4CFC_9073_9217FBF30A25_.wvu.Cols" localSheetId="5" hidden="1">'табл 6'!$C:$E</definedName>
    <definedName name="Z_4ECD7326_1E50_4CFC_9073_9217FBF30A25_.wvu.Cols" localSheetId="6" hidden="1">'табл 7 '!$C:$E</definedName>
    <definedName name="Z_4ECD7326_1E50_4CFC_9073_9217FBF30A25_.wvu.Cols" localSheetId="7" hidden="1">'табл 8'!$C:$E</definedName>
    <definedName name="Z_4ECD7326_1E50_4CFC_9073_9217FBF30A25_.wvu.Cols" localSheetId="8" hidden="1">'табл 9'!$C:$E</definedName>
    <definedName name="Z_4ECD7326_1E50_4CFC_9073_9217FBF30A25_.wvu.PrintArea" localSheetId="0" hidden="1">'табл 1'!$A$10:$B$39</definedName>
    <definedName name="Z_4ECD7326_1E50_4CFC_9073_9217FBF30A25_.wvu.PrintArea" localSheetId="9" hidden="1">'табл 10'!$A$1:$B$18</definedName>
    <definedName name="Z_4ECD7326_1E50_4CFC_9073_9217FBF30A25_.wvu.PrintArea" localSheetId="10" hidden="1">'табл 11'!$A$1:$B$20</definedName>
    <definedName name="Z_4ECD7326_1E50_4CFC_9073_9217FBF30A25_.wvu.PrintArea" localSheetId="11" hidden="1">'табл 12'!$A$1:$B$34</definedName>
    <definedName name="Z_4ECD7326_1E50_4CFC_9073_9217FBF30A25_.wvu.PrintArea" localSheetId="12" hidden="1">'табл 13'!$A$1:$B$34</definedName>
    <definedName name="Z_4ECD7326_1E50_4CFC_9073_9217FBF30A25_.wvu.PrintArea" localSheetId="13" hidden="1">'табл 14'!$A$1:$B$27</definedName>
    <definedName name="Z_4ECD7326_1E50_4CFC_9073_9217FBF30A25_.wvu.PrintArea" localSheetId="14" hidden="1">'табл 15'!#REF!</definedName>
    <definedName name="Z_4ECD7326_1E50_4CFC_9073_9217FBF30A25_.wvu.PrintArea" localSheetId="15" hidden="1">'табл 16'!$A$1:$B$27</definedName>
    <definedName name="Z_4ECD7326_1E50_4CFC_9073_9217FBF30A25_.wvu.PrintArea" localSheetId="16" hidden="1">'табл 17'!$A$1:$B$27</definedName>
    <definedName name="Z_4ECD7326_1E50_4CFC_9073_9217FBF30A25_.wvu.PrintArea" localSheetId="17" hidden="1">'табл 18'!$A$1:$B$27</definedName>
    <definedName name="Z_4ECD7326_1E50_4CFC_9073_9217FBF30A25_.wvu.PrintArea" localSheetId="18" hidden="1">'табл 19'!$A$1:$B$31</definedName>
    <definedName name="Z_4ECD7326_1E50_4CFC_9073_9217FBF30A25_.wvu.PrintArea" localSheetId="1" hidden="1">'табл 2'!$A$1:$B$18</definedName>
    <definedName name="Z_4ECD7326_1E50_4CFC_9073_9217FBF30A25_.wvu.PrintArea" localSheetId="19" hidden="1">'табл 20'!$A$1:$B$33</definedName>
    <definedName name="Z_4ECD7326_1E50_4CFC_9073_9217FBF30A25_.wvu.PrintArea" localSheetId="20" hidden="1">'табл 21'!$A$1:$B$25</definedName>
    <definedName name="Z_4ECD7326_1E50_4CFC_9073_9217FBF30A25_.wvu.PrintArea" localSheetId="21" hidden="1">'табл 22'!$A$1:$B$16</definedName>
    <definedName name="Z_4ECD7326_1E50_4CFC_9073_9217FBF30A25_.wvu.PrintArea" localSheetId="22" hidden="1">'табл 23'!$A$1:$B$31</definedName>
    <definedName name="Z_4ECD7326_1E50_4CFC_9073_9217FBF30A25_.wvu.PrintArea" localSheetId="23" hidden="1">'табл 24'!#REF!</definedName>
    <definedName name="Z_4ECD7326_1E50_4CFC_9073_9217FBF30A25_.wvu.PrintArea" localSheetId="24" hidden="1">'табл 25'!#REF!</definedName>
    <definedName name="Z_4ECD7326_1E50_4CFC_9073_9217FBF30A25_.wvu.PrintArea" localSheetId="25" hidden="1">'табл 26'!$A$1:$B$22</definedName>
    <definedName name="Z_4ECD7326_1E50_4CFC_9073_9217FBF30A25_.wvu.PrintArea" localSheetId="2" hidden="1">'табл 3'!$A$1:$B$27</definedName>
    <definedName name="Z_4ECD7326_1E50_4CFC_9073_9217FBF30A25_.wvu.PrintArea" localSheetId="3" hidden="1">'табл 4'!$A$1:$B$25</definedName>
    <definedName name="Z_4ECD7326_1E50_4CFC_9073_9217FBF30A25_.wvu.PrintArea" localSheetId="4" hidden="1">'табл 5'!$A$1:$B$17</definedName>
    <definedName name="Z_4ECD7326_1E50_4CFC_9073_9217FBF30A25_.wvu.PrintArea" localSheetId="5" hidden="1">'табл 6'!$A$1:$B$31</definedName>
    <definedName name="Z_4ECD7326_1E50_4CFC_9073_9217FBF30A25_.wvu.PrintArea" localSheetId="6" hidden="1">'табл 7 '!$A$1:$B$28</definedName>
    <definedName name="Z_4ECD7326_1E50_4CFC_9073_9217FBF30A25_.wvu.PrintArea" localSheetId="7" hidden="1">'табл 8'!$A$1:$B$23</definedName>
    <definedName name="Z_4ECD7326_1E50_4CFC_9073_9217FBF30A25_.wvu.PrintArea" localSheetId="8" hidden="1">'табл 9'!$A$1:$B$29</definedName>
    <definedName name="Z_4ECD7326_1E50_4CFC_9073_9217FBF30A25_.wvu.Rows" localSheetId="0" hidden="1">'табл 1'!#REF!,'табл 1'!#REF!,'табл 1'!#REF!,'табл 1'!#REF!,'табл 1'!#REF!,'табл 1'!#REF!</definedName>
    <definedName name="Z_4ECD7326_1E50_4CFC_9073_9217FBF30A25_.wvu.Rows" localSheetId="9" hidden="1">'табл 10'!#REF!,'табл 10'!#REF!,'табл 10'!#REF!,'табл 10'!#REF!,'табл 10'!#REF!,'табл 10'!#REF!</definedName>
    <definedName name="Z_4ECD7326_1E50_4CFC_9073_9217FBF30A25_.wvu.Rows" localSheetId="10" hidden="1">'табл 11'!#REF!,'табл 11'!#REF!,'табл 11'!#REF!,'табл 11'!#REF!,'табл 11'!#REF!,'табл 11'!#REF!</definedName>
    <definedName name="Z_4ECD7326_1E50_4CFC_9073_9217FBF30A25_.wvu.Rows" localSheetId="11" hidden="1">'табл 12'!#REF!,'табл 12'!#REF!,'табл 12'!#REF!,'табл 12'!#REF!,'табл 12'!#REF!,'табл 12'!#REF!</definedName>
    <definedName name="Z_4ECD7326_1E50_4CFC_9073_9217FBF30A25_.wvu.Rows" localSheetId="12" hidden="1">'табл 13'!#REF!,'табл 13'!#REF!,'табл 13'!#REF!,'табл 13'!#REF!,'табл 13'!#REF!,'табл 13'!#REF!</definedName>
    <definedName name="Z_4ECD7326_1E50_4CFC_9073_9217FBF30A25_.wvu.Rows" localSheetId="13" hidden="1">'табл 14'!#REF!,'табл 14'!#REF!,'табл 14'!#REF!,'табл 14'!#REF!,'табл 14'!#REF!,'табл 14'!#REF!</definedName>
    <definedName name="Z_4ECD7326_1E50_4CFC_9073_9217FBF30A25_.wvu.Rows" localSheetId="15" hidden="1">'табл 16'!#REF!,'табл 16'!#REF!,'табл 16'!#REF!,'табл 16'!#REF!,'табл 16'!#REF!,'табл 16'!#REF!</definedName>
    <definedName name="Z_4ECD7326_1E50_4CFC_9073_9217FBF30A25_.wvu.Rows" localSheetId="16" hidden="1">'табл 17'!#REF!,'табл 17'!#REF!,'табл 17'!#REF!,'табл 17'!#REF!,'табл 17'!#REF!,'табл 17'!#REF!</definedName>
    <definedName name="Z_4ECD7326_1E50_4CFC_9073_9217FBF30A25_.wvu.Rows" localSheetId="17" hidden="1">'табл 18'!#REF!,'табл 18'!#REF!,'табл 18'!#REF!,'табл 18'!#REF!,'табл 18'!#REF!,'табл 18'!#REF!</definedName>
    <definedName name="Z_4ECD7326_1E50_4CFC_9073_9217FBF30A25_.wvu.Rows" localSheetId="18" hidden="1">'табл 19'!#REF!,'табл 19'!#REF!,'табл 19'!#REF!,'табл 19'!#REF!,'табл 19'!#REF!,'табл 19'!#REF!</definedName>
    <definedName name="Z_4ECD7326_1E50_4CFC_9073_9217FBF30A25_.wvu.Rows" localSheetId="1" hidden="1">'табл 2'!#REF!,'табл 2'!#REF!,'табл 2'!$16:$16,'табл 2'!#REF!,'табл 2'!#REF!,'табл 2'!#REF!</definedName>
    <definedName name="Z_4ECD7326_1E50_4CFC_9073_9217FBF30A25_.wvu.Rows" localSheetId="19" hidden="1">'табл 20'!#REF!,'табл 20'!#REF!,'табл 20'!$17:$17,'табл 20'!#REF!,'табл 20'!#REF!,'табл 20'!#REF!</definedName>
    <definedName name="Z_4ECD7326_1E50_4CFC_9073_9217FBF30A25_.wvu.Rows" localSheetId="20" hidden="1">'табл 21'!#REF!,'табл 21'!#REF!,'табл 21'!$23:$23,'табл 21'!#REF!,'табл 21'!#REF!,'табл 21'!#REF!</definedName>
    <definedName name="Z_4ECD7326_1E50_4CFC_9073_9217FBF30A25_.wvu.Rows" localSheetId="21" hidden="1">'табл 22'!#REF!,'табл 22'!#REF!,'табл 22'!#REF!,'табл 22'!#REF!,'табл 22'!#REF!,'табл 22'!#REF!</definedName>
    <definedName name="Z_4ECD7326_1E50_4CFC_9073_9217FBF30A25_.wvu.Rows" localSheetId="22" hidden="1">'табл 23'!#REF!,'табл 23'!#REF!,'табл 23'!#REF!,'табл 23'!#REF!,'табл 23'!#REF!,'табл 23'!#REF!</definedName>
    <definedName name="Z_4ECD7326_1E50_4CFC_9073_9217FBF30A25_.wvu.Rows" localSheetId="25" hidden="1">'табл 26'!#REF!,'табл 26'!#REF!,'табл 26'!$20:$20,'табл 26'!#REF!,'табл 26'!#REF!,'табл 26'!#REF!</definedName>
    <definedName name="Z_4ECD7326_1E50_4CFC_9073_9217FBF30A25_.wvu.Rows" localSheetId="2" hidden="1">'табл 3'!#REF!,'табл 3'!#REF!,'табл 3'!#REF!,'табл 3'!#REF!,'табл 3'!#REF!,'табл 3'!#REF!</definedName>
    <definedName name="Z_4ECD7326_1E50_4CFC_9073_9217FBF30A25_.wvu.Rows" localSheetId="3" hidden="1">'табл 4'!#REF!,'табл 4'!#REF!,'табл 4'!$23:$23,'табл 4'!#REF!,'табл 4'!#REF!,'табл 4'!#REF!</definedName>
    <definedName name="Z_4ECD7326_1E50_4CFC_9073_9217FBF30A25_.wvu.Rows" localSheetId="4" hidden="1">'табл 5'!#REF!,'табл 5'!#REF!,'табл 5'!#REF!,'табл 5'!#REF!,'табл 5'!#REF!,'табл 5'!#REF!</definedName>
    <definedName name="Z_4ECD7326_1E50_4CFC_9073_9217FBF30A25_.wvu.Rows" localSheetId="5" hidden="1">'табл 6'!#REF!,'табл 6'!#REF!,'табл 6'!#REF!,'табл 6'!#REF!,'табл 6'!#REF!,'табл 6'!#REF!</definedName>
    <definedName name="Z_4ECD7326_1E50_4CFC_9073_9217FBF30A25_.wvu.Rows" localSheetId="6" hidden="1">'табл 7 '!#REF!,'табл 7 '!#REF!,'табл 7 '!$13:$13,'табл 7 '!#REF!,'табл 7 '!#REF!,'табл 7 '!#REF!</definedName>
    <definedName name="Z_4ECD7326_1E50_4CFC_9073_9217FBF30A25_.wvu.Rows" localSheetId="7" hidden="1">'табл 8'!#REF!,'табл 8'!#REF!,'табл 8'!$17:$17,'табл 8'!#REF!,'табл 8'!#REF!,'табл 8'!#REF!</definedName>
    <definedName name="Z_4ECD7326_1E50_4CFC_9073_9217FBF30A25_.wvu.Rows" localSheetId="8" hidden="1">'табл 9'!#REF!,'табл 9'!#REF!,'табл 9'!$13:$13,'табл 9'!#REF!,'табл 9'!#REF!,'табл 9'!#REF!</definedName>
    <definedName name="Z_5520FE02_EF4A_40E7_87AE_14411A50042D_.wvu.Cols" localSheetId="14" hidden="1">'табл 15'!$C:$E</definedName>
    <definedName name="Z_5520FE02_EF4A_40E7_87AE_14411A50042D_.wvu.Cols" localSheetId="23" hidden="1">'табл 24'!$C:$E</definedName>
    <definedName name="Z_5520FE02_EF4A_40E7_87AE_14411A50042D_.wvu.Cols" localSheetId="24" hidden="1">'табл 25'!$C:$E</definedName>
    <definedName name="Z_5520FE02_EF4A_40E7_87AE_14411A50042D_.wvu.PrintArea" localSheetId="14" hidden="1">'табл 15'!#REF!</definedName>
    <definedName name="Z_5520FE02_EF4A_40E7_87AE_14411A50042D_.wvu.PrintArea" localSheetId="23" hidden="1">'табл 24'!#REF!</definedName>
    <definedName name="Z_5520FE02_EF4A_40E7_87AE_14411A50042D_.wvu.PrintArea" localSheetId="24" hidden="1">'табл 25'!#REF!</definedName>
    <definedName name="Z_5EB2EB79_0F2D_4965_A866_C30A47681700_.wvu.Cols" localSheetId="0" hidden="1">'табл 1'!$C:$E</definedName>
    <definedName name="Z_5EB2EB79_0F2D_4965_A866_C30A47681700_.wvu.Cols" localSheetId="9" hidden="1">'табл 10'!$C:$E</definedName>
    <definedName name="Z_5EB2EB79_0F2D_4965_A866_C30A47681700_.wvu.Cols" localSheetId="10" hidden="1">'табл 11'!$C:$E</definedName>
    <definedName name="Z_5EB2EB79_0F2D_4965_A866_C30A47681700_.wvu.Cols" localSheetId="11" hidden="1">'табл 12'!$C:$E</definedName>
    <definedName name="Z_5EB2EB79_0F2D_4965_A866_C30A47681700_.wvu.Cols" localSheetId="12" hidden="1">'табл 13'!$C:$E</definedName>
    <definedName name="Z_5EB2EB79_0F2D_4965_A866_C30A47681700_.wvu.Cols" localSheetId="13" hidden="1">'табл 14'!$C:$E</definedName>
    <definedName name="Z_5EB2EB79_0F2D_4965_A866_C30A47681700_.wvu.Cols" localSheetId="14" hidden="1">'табл 15'!$C:$E</definedName>
    <definedName name="Z_5EB2EB79_0F2D_4965_A866_C30A47681700_.wvu.Cols" localSheetId="15" hidden="1">'табл 16'!$C:$E</definedName>
    <definedName name="Z_5EB2EB79_0F2D_4965_A866_C30A47681700_.wvu.Cols" localSheetId="16" hidden="1">'табл 17'!$C:$E</definedName>
    <definedName name="Z_5EB2EB79_0F2D_4965_A866_C30A47681700_.wvu.Cols" localSheetId="17" hidden="1">'табл 18'!$C:$E</definedName>
    <definedName name="Z_5EB2EB79_0F2D_4965_A866_C30A47681700_.wvu.Cols" localSheetId="18" hidden="1">'табл 19'!$C:$E</definedName>
    <definedName name="Z_5EB2EB79_0F2D_4965_A866_C30A47681700_.wvu.Cols" localSheetId="1" hidden="1">'табл 2'!$C:$D</definedName>
    <definedName name="Z_5EB2EB79_0F2D_4965_A866_C30A47681700_.wvu.Cols" localSheetId="19" hidden="1">'табл 20'!$C:$E</definedName>
    <definedName name="Z_5EB2EB79_0F2D_4965_A866_C30A47681700_.wvu.Cols" localSheetId="20" hidden="1">'табл 21'!$C:$D</definedName>
    <definedName name="Z_5EB2EB79_0F2D_4965_A866_C30A47681700_.wvu.Cols" localSheetId="21" hidden="1">'табл 22'!$C:$E</definedName>
    <definedName name="Z_5EB2EB79_0F2D_4965_A866_C30A47681700_.wvu.Cols" localSheetId="22" hidden="1">'табл 23'!$C:$E</definedName>
    <definedName name="Z_5EB2EB79_0F2D_4965_A866_C30A47681700_.wvu.Cols" localSheetId="23" hidden="1">'табл 24'!$C:$E</definedName>
    <definedName name="Z_5EB2EB79_0F2D_4965_A866_C30A47681700_.wvu.Cols" localSheetId="24" hidden="1">'табл 25'!$C:$E</definedName>
    <definedName name="Z_5EB2EB79_0F2D_4965_A866_C30A47681700_.wvu.Cols" localSheetId="25" hidden="1">'табл 26'!$C:$D</definedName>
    <definedName name="Z_5EB2EB79_0F2D_4965_A866_C30A47681700_.wvu.Cols" localSheetId="2" hidden="1">'табл 3'!$C:$E</definedName>
    <definedName name="Z_5EB2EB79_0F2D_4965_A866_C30A47681700_.wvu.Cols" localSheetId="3" hidden="1">'табл 4'!$C:$D</definedName>
    <definedName name="Z_5EB2EB79_0F2D_4965_A866_C30A47681700_.wvu.Cols" localSheetId="4" hidden="1">'табл 5'!$C:$E</definedName>
    <definedName name="Z_5EB2EB79_0F2D_4965_A866_C30A47681700_.wvu.Cols" localSheetId="5" hidden="1">'табл 6'!$C:$E</definedName>
    <definedName name="Z_5EB2EB79_0F2D_4965_A866_C30A47681700_.wvu.Cols" localSheetId="6" hidden="1">'табл 7 '!$C:$E</definedName>
    <definedName name="Z_5EB2EB79_0F2D_4965_A866_C30A47681700_.wvu.Cols" localSheetId="7" hidden="1">'табл 8'!$C:$E</definedName>
    <definedName name="Z_5EB2EB79_0F2D_4965_A866_C30A47681700_.wvu.Cols" localSheetId="8" hidden="1">'табл 9'!$C:$E</definedName>
    <definedName name="Z_5EB2EB79_0F2D_4965_A866_C30A47681700_.wvu.PrintArea" localSheetId="0" hidden="1">'табл 1'!$A$10:$B$39</definedName>
    <definedName name="Z_5EB2EB79_0F2D_4965_A866_C30A47681700_.wvu.PrintArea" localSheetId="9" hidden="1">'табл 10'!$A$1:$B$18</definedName>
    <definedName name="Z_5EB2EB79_0F2D_4965_A866_C30A47681700_.wvu.PrintArea" localSheetId="10" hidden="1">'табл 11'!$A$1:$B$20</definedName>
    <definedName name="Z_5EB2EB79_0F2D_4965_A866_C30A47681700_.wvu.PrintArea" localSheetId="11" hidden="1">'табл 12'!$A$1:$B$34</definedName>
    <definedName name="Z_5EB2EB79_0F2D_4965_A866_C30A47681700_.wvu.PrintArea" localSheetId="12" hidden="1">'табл 13'!$A$1:$B$34</definedName>
    <definedName name="Z_5EB2EB79_0F2D_4965_A866_C30A47681700_.wvu.PrintArea" localSheetId="13" hidden="1">'табл 14'!$A$1:$B$27</definedName>
    <definedName name="Z_5EB2EB79_0F2D_4965_A866_C30A47681700_.wvu.PrintArea" localSheetId="14" hidden="1">'табл 15'!#REF!</definedName>
    <definedName name="Z_5EB2EB79_0F2D_4965_A866_C30A47681700_.wvu.PrintArea" localSheetId="15" hidden="1">'табл 16'!$A$1:$B$27</definedName>
    <definedName name="Z_5EB2EB79_0F2D_4965_A866_C30A47681700_.wvu.PrintArea" localSheetId="16" hidden="1">'табл 17'!$A$1:$B$27</definedName>
    <definedName name="Z_5EB2EB79_0F2D_4965_A866_C30A47681700_.wvu.PrintArea" localSheetId="17" hidden="1">'табл 18'!$A$1:$B$27</definedName>
    <definedName name="Z_5EB2EB79_0F2D_4965_A866_C30A47681700_.wvu.PrintArea" localSheetId="18" hidden="1">'табл 19'!$A$1:$B$31</definedName>
    <definedName name="Z_5EB2EB79_0F2D_4965_A866_C30A47681700_.wvu.PrintArea" localSheetId="1" hidden="1">'табл 2'!$A$1:$B$18</definedName>
    <definedName name="Z_5EB2EB79_0F2D_4965_A866_C30A47681700_.wvu.PrintArea" localSheetId="19" hidden="1">'табл 20'!$A$1:$B$33</definedName>
    <definedName name="Z_5EB2EB79_0F2D_4965_A866_C30A47681700_.wvu.PrintArea" localSheetId="20" hidden="1">'табл 21'!$A$1:$B$25</definedName>
    <definedName name="Z_5EB2EB79_0F2D_4965_A866_C30A47681700_.wvu.PrintArea" localSheetId="21" hidden="1">'табл 22'!$A$1:$B$16</definedName>
    <definedName name="Z_5EB2EB79_0F2D_4965_A866_C30A47681700_.wvu.PrintArea" localSheetId="22" hidden="1">'табл 23'!$A$1:$B$31</definedName>
    <definedName name="Z_5EB2EB79_0F2D_4965_A866_C30A47681700_.wvu.PrintArea" localSheetId="23" hidden="1">'табл 24'!#REF!</definedName>
    <definedName name="Z_5EB2EB79_0F2D_4965_A866_C30A47681700_.wvu.PrintArea" localSheetId="24" hidden="1">'табл 25'!#REF!</definedName>
    <definedName name="Z_5EB2EB79_0F2D_4965_A866_C30A47681700_.wvu.PrintArea" localSheetId="25" hidden="1">'табл 26'!$A$1:$B$22</definedName>
    <definedName name="Z_5EB2EB79_0F2D_4965_A866_C30A47681700_.wvu.PrintArea" localSheetId="2" hidden="1">'табл 3'!$A$1:$B$27</definedName>
    <definedName name="Z_5EB2EB79_0F2D_4965_A866_C30A47681700_.wvu.PrintArea" localSheetId="3" hidden="1">'табл 4'!$A$1:$B$25</definedName>
    <definedName name="Z_5EB2EB79_0F2D_4965_A866_C30A47681700_.wvu.PrintArea" localSheetId="4" hidden="1">'табл 5'!$A$1:$B$17</definedName>
    <definedName name="Z_5EB2EB79_0F2D_4965_A866_C30A47681700_.wvu.PrintArea" localSheetId="5" hidden="1">'табл 6'!$A$1:$B$31</definedName>
    <definedName name="Z_5EB2EB79_0F2D_4965_A866_C30A47681700_.wvu.PrintArea" localSheetId="6" hidden="1">'табл 7 '!$A$1:$B$28</definedName>
    <definedName name="Z_5EB2EB79_0F2D_4965_A866_C30A47681700_.wvu.PrintArea" localSheetId="7" hidden="1">'табл 8'!$A$1:$B$23</definedName>
    <definedName name="Z_5EB2EB79_0F2D_4965_A866_C30A47681700_.wvu.PrintArea" localSheetId="8" hidden="1">'табл 9'!$A$1:$B$29</definedName>
    <definedName name="Z_5EB2EB79_0F2D_4965_A866_C30A47681700_.wvu.Rows" localSheetId="0" hidden="1">'табл 1'!#REF!,'табл 1'!#REF!,'табл 1'!#REF!,'табл 1'!#REF!,'табл 1'!#REF!,'табл 1'!#REF!</definedName>
    <definedName name="Z_5EB2EB79_0F2D_4965_A866_C30A47681700_.wvu.Rows" localSheetId="9" hidden="1">'табл 10'!#REF!,'табл 10'!#REF!,'табл 10'!#REF!,'табл 10'!#REF!,'табл 10'!#REF!,'табл 10'!#REF!</definedName>
    <definedName name="Z_5EB2EB79_0F2D_4965_A866_C30A47681700_.wvu.Rows" localSheetId="10" hidden="1">'табл 11'!#REF!,'табл 11'!#REF!,'табл 11'!#REF!,'табл 11'!#REF!,'табл 11'!#REF!,'табл 11'!#REF!</definedName>
    <definedName name="Z_5EB2EB79_0F2D_4965_A866_C30A47681700_.wvu.Rows" localSheetId="11" hidden="1">'табл 12'!#REF!,'табл 12'!#REF!,'табл 12'!#REF!,'табл 12'!#REF!,'табл 12'!#REF!,'табл 12'!#REF!</definedName>
    <definedName name="Z_5EB2EB79_0F2D_4965_A866_C30A47681700_.wvu.Rows" localSheetId="12" hidden="1">'табл 13'!#REF!,'табл 13'!#REF!,'табл 13'!#REF!,'табл 13'!#REF!,'табл 13'!#REF!,'табл 13'!#REF!</definedName>
    <definedName name="Z_5EB2EB79_0F2D_4965_A866_C30A47681700_.wvu.Rows" localSheetId="13" hidden="1">'табл 14'!#REF!,'табл 14'!#REF!,'табл 14'!#REF!,'табл 14'!#REF!,'табл 14'!#REF!,'табл 14'!#REF!</definedName>
    <definedName name="Z_5EB2EB79_0F2D_4965_A866_C30A47681700_.wvu.Rows" localSheetId="14" hidden="1">'табл 15'!#REF!,'табл 15'!#REF!,'табл 15'!#REF!,'табл 15'!#REF!,'табл 15'!#REF!,'табл 15'!#REF!</definedName>
    <definedName name="Z_5EB2EB79_0F2D_4965_A866_C30A47681700_.wvu.Rows" localSheetId="15" hidden="1">'табл 16'!#REF!,'табл 16'!#REF!,'табл 16'!#REF!,'табл 16'!#REF!,'табл 16'!#REF!,'табл 16'!#REF!</definedName>
    <definedName name="Z_5EB2EB79_0F2D_4965_A866_C30A47681700_.wvu.Rows" localSheetId="16" hidden="1">'табл 17'!#REF!,'табл 17'!#REF!,'табл 17'!#REF!,'табл 17'!#REF!,'табл 17'!#REF!,'табл 17'!#REF!</definedName>
    <definedName name="Z_5EB2EB79_0F2D_4965_A866_C30A47681700_.wvu.Rows" localSheetId="17" hidden="1">'табл 18'!#REF!,'табл 18'!#REF!,'табл 18'!#REF!,'табл 18'!#REF!,'табл 18'!#REF!,'табл 18'!#REF!</definedName>
    <definedName name="Z_5EB2EB79_0F2D_4965_A866_C30A47681700_.wvu.Rows" localSheetId="18" hidden="1">'табл 19'!#REF!,'табл 19'!#REF!,'табл 19'!#REF!,'табл 19'!#REF!,'табл 19'!#REF!,'табл 19'!#REF!</definedName>
    <definedName name="Z_5EB2EB79_0F2D_4965_A866_C30A47681700_.wvu.Rows" localSheetId="1" hidden="1">'табл 2'!#REF!,'табл 2'!#REF!,'табл 2'!$16:$16,'табл 2'!#REF!,'табл 2'!#REF!,'табл 2'!#REF!</definedName>
    <definedName name="Z_5EB2EB79_0F2D_4965_A866_C30A47681700_.wvu.Rows" localSheetId="19" hidden="1">'табл 20'!#REF!,'табл 20'!#REF!,'табл 20'!$17:$17,'табл 20'!#REF!,'табл 20'!#REF!,'табл 20'!#REF!</definedName>
    <definedName name="Z_5EB2EB79_0F2D_4965_A866_C30A47681700_.wvu.Rows" localSheetId="20" hidden="1">'табл 21'!#REF!,'табл 21'!#REF!,'табл 21'!$23:$23,'табл 21'!#REF!,'табл 21'!#REF!,'табл 21'!#REF!</definedName>
    <definedName name="Z_5EB2EB79_0F2D_4965_A866_C30A47681700_.wvu.Rows" localSheetId="21" hidden="1">'табл 22'!#REF!,'табл 22'!#REF!,'табл 22'!#REF!,'табл 22'!#REF!,'табл 22'!#REF!,'табл 22'!#REF!</definedName>
    <definedName name="Z_5EB2EB79_0F2D_4965_A866_C30A47681700_.wvu.Rows" localSheetId="22" hidden="1">'табл 23'!#REF!,'табл 23'!#REF!,'табл 23'!#REF!,'табл 23'!#REF!,'табл 23'!#REF!,'табл 23'!#REF!</definedName>
    <definedName name="Z_5EB2EB79_0F2D_4965_A866_C30A47681700_.wvu.Rows" localSheetId="23" hidden="1">'табл 24'!#REF!,'табл 24'!#REF!,'табл 24'!#REF!,'табл 24'!#REF!,'табл 24'!#REF!,'табл 24'!#REF!</definedName>
    <definedName name="Z_5EB2EB79_0F2D_4965_A866_C30A47681700_.wvu.Rows" localSheetId="24" hidden="1">'табл 25'!#REF!,'табл 25'!#REF!,'табл 25'!#REF!,'табл 25'!#REF!,'табл 25'!#REF!,'табл 25'!#REF!</definedName>
    <definedName name="Z_5EB2EB79_0F2D_4965_A866_C30A47681700_.wvu.Rows" localSheetId="25" hidden="1">'табл 26'!#REF!,'табл 26'!#REF!,'табл 26'!$20:$20,'табл 26'!#REF!,'табл 26'!#REF!,'табл 26'!#REF!</definedName>
    <definedName name="Z_5EB2EB79_0F2D_4965_A866_C30A47681700_.wvu.Rows" localSheetId="2" hidden="1">'табл 3'!#REF!,'табл 3'!#REF!,'табл 3'!#REF!,'табл 3'!#REF!,'табл 3'!#REF!,'табл 3'!#REF!</definedName>
    <definedName name="Z_5EB2EB79_0F2D_4965_A866_C30A47681700_.wvu.Rows" localSheetId="3" hidden="1">'табл 4'!#REF!,'табл 4'!#REF!,'табл 4'!$23:$23,'табл 4'!#REF!,'табл 4'!#REF!,'табл 4'!#REF!</definedName>
    <definedName name="Z_5EB2EB79_0F2D_4965_A866_C30A47681700_.wvu.Rows" localSheetId="4" hidden="1">'табл 5'!#REF!,'табл 5'!#REF!,'табл 5'!#REF!,'табл 5'!#REF!,'табл 5'!#REF!,'табл 5'!#REF!</definedName>
    <definedName name="Z_5EB2EB79_0F2D_4965_A866_C30A47681700_.wvu.Rows" localSheetId="5" hidden="1">'табл 6'!#REF!,'табл 6'!#REF!,'табл 6'!#REF!,'табл 6'!#REF!,'табл 6'!#REF!,'табл 6'!#REF!</definedName>
    <definedName name="Z_5EB2EB79_0F2D_4965_A866_C30A47681700_.wvu.Rows" localSheetId="6" hidden="1">'табл 7 '!#REF!,'табл 7 '!#REF!,'табл 7 '!$13:$13,'табл 7 '!#REF!,'табл 7 '!#REF!,'табл 7 '!#REF!</definedName>
    <definedName name="Z_5EB2EB79_0F2D_4965_A866_C30A47681700_.wvu.Rows" localSheetId="7" hidden="1">'табл 8'!#REF!,'табл 8'!#REF!,'табл 8'!$17:$17,'табл 8'!#REF!,'табл 8'!#REF!,'табл 8'!#REF!</definedName>
    <definedName name="Z_5EB2EB79_0F2D_4965_A866_C30A47681700_.wvu.Rows" localSheetId="8" hidden="1">'табл 9'!#REF!,'табл 9'!#REF!,'табл 9'!$13:$13,'табл 9'!#REF!,'табл 9'!#REF!,'табл 9'!#REF!</definedName>
    <definedName name="Z_641C36C7_4804_495E_88A7_4D822050C964_.wvu.PrintArea" localSheetId="14" hidden="1">'табл 15'!$A$1:$B$30</definedName>
    <definedName name="Z_641C36C7_4804_495E_88A7_4D822050C964_.wvu.PrintArea" localSheetId="23" hidden="1">'табл 24'!$A$1:$B$37</definedName>
    <definedName name="Z_641C36C7_4804_495E_88A7_4D822050C964_.wvu.PrintArea" localSheetId="24" hidden="1">'табл 25'!$A$1:$B$37</definedName>
    <definedName name="Z_8A956A1D_DA7C_41CC_A5EF_8716F2348DE0_.wvu.Cols" localSheetId="0" hidden="1">'табл 1'!$C:$E</definedName>
    <definedName name="Z_8A956A1D_DA7C_41CC_A5EF_8716F2348DE0_.wvu.Cols" localSheetId="9" hidden="1">'табл 10'!$C:$E</definedName>
    <definedName name="Z_8A956A1D_DA7C_41CC_A5EF_8716F2348DE0_.wvu.Cols" localSheetId="10" hidden="1">'табл 11'!$C:$E</definedName>
    <definedName name="Z_8A956A1D_DA7C_41CC_A5EF_8716F2348DE0_.wvu.Cols" localSheetId="11" hidden="1">'табл 12'!$C:$E</definedName>
    <definedName name="Z_8A956A1D_DA7C_41CC_A5EF_8716F2348DE0_.wvu.Cols" localSheetId="12" hidden="1">'табл 13'!$C:$E</definedName>
    <definedName name="Z_8A956A1D_DA7C_41CC_A5EF_8716F2348DE0_.wvu.Cols" localSheetId="13" hidden="1">'табл 14'!$C:$E</definedName>
    <definedName name="Z_8A956A1D_DA7C_41CC_A5EF_8716F2348DE0_.wvu.Cols" localSheetId="14" hidden="1">'табл 15'!$C:$E</definedName>
    <definedName name="Z_8A956A1D_DA7C_41CC_A5EF_8716F2348DE0_.wvu.Cols" localSheetId="15" hidden="1">'табл 16'!$C:$E</definedName>
    <definedName name="Z_8A956A1D_DA7C_41CC_A5EF_8716F2348DE0_.wvu.Cols" localSheetId="16" hidden="1">'табл 17'!$C:$E</definedName>
    <definedName name="Z_8A956A1D_DA7C_41CC_A5EF_8716F2348DE0_.wvu.Cols" localSheetId="17" hidden="1">'табл 18'!$C:$E</definedName>
    <definedName name="Z_8A956A1D_DA7C_41CC_A5EF_8716F2348DE0_.wvu.Cols" localSheetId="18" hidden="1">'табл 19'!$C:$E</definedName>
    <definedName name="Z_8A956A1D_DA7C_41CC_A5EF_8716F2348DE0_.wvu.Cols" localSheetId="1" hidden="1">'табл 2'!$C:$D</definedName>
    <definedName name="Z_8A956A1D_DA7C_41CC_A5EF_8716F2348DE0_.wvu.Cols" localSheetId="19" hidden="1">'табл 20'!$C:$E</definedName>
    <definedName name="Z_8A956A1D_DA7C_41CC_A5EF_8716F2348DE0_.wvu.Cols" localSheetId="20" hidden="1">'табл 21'!$C:$D</definedName>
    <definedName name="Z_8A956A1D_DA7C_41CC_A5EF_8716F2348DE0_.wvu.Cols" localSheetId="21" hidden="1">'табл 22'!$C:$E</definedName>
    <definedName name="Z_8A956A1D_DA7C_41CC_A5EF_8716F2348DE0_.wvu.Cols" localSheetId="22" hidden="1">'табл 23'!$C:$E</definedName>
    <definedName name="Z_8A956A1D_DA7C_41CC_A5EF_8716F2348DE0_.wvu.Cols" localSheetId="23" hidden="1">'табл 24'!$C:$E</definedName>
    <definedName name="Z_8A956A1D_DA7C_41CC_A5EF_8716F2348DE0_.wvu.Cols" localSheetId="24" hidden="1">'табл 25'!$C:$E</definedName>
    <definedName name="Z_8A956A1D_DA7C_41CC_A5EF_8716F2348DE0_.wvu.Cols" localSheetId="25" hidden="1">'табл 26'!$C:$D</definedName>
    <definedName name="Z_8A956A1D_DA7C_41CC_A5EF_8716F2348DE0_.wvu.Cols" localSheetId="2" hidden="1">'табл 3'!$C:$E</definedName>
    <definedName name="Z_8A956A1D_DA7C_41CC_A5EF_8716F2348DE0_.wvu.Cols" localSheetId="3" hidden="1">'табл 4'!$C:$D</definedName>
    <definedName name="Z_8A956A1D_DA7C_41CC_A5EF_8716F2348DE0_.wvu.Cols" localSheetId="4" hidden="1">'табл 5'!$C:$E</definedName>
    <definedName name="Z_8A956A1D_DA7C_41CC_A5EF_8716F2348DE0_.wvu.Cols" localSheetId="5" hidden="1">'табл 6'!$C:$E</definedName>
    <definedName name="Z_8A956A1D_DA7C_41CC_A5EF_8716F2348DE0_.wvu.Cols" localSheetId="6" hidden="1">'табл 7 '!$C:$E</definedName>
    <definedName name="Z_8A956A1D_DA7C_41CC_A5EF_8716F2348DE0_.wvu.Cols" localSheetId="7" hidden="1">'табл 8'!$C:$E</definedName>
    <definedName name="Z_8A956A1D_DA7C_41CC_A5EF_8716F2348DE0_.wvu.Cols" localSheetId="8" hidden="1">'табл 9'!$C:$E</definedName>
    <definedName name="Z_8A956A1D_DA7C_41CC_A5EF_8716F2348DE0_.wvu.PrintArea" localSheetId="0" hidden="1">'табл 1'!$A$10:$B$39</definedName>
    <definedName name="Z_8A956A1D_DA7C_41CC_A5EF_8716F2348DE0_.wvu.PrintArea" localSheetId="9" hidden="1">'табл 10'!$A$1:$B$18</definedName>
    <definedName name="Z_8A956A1D_DA7C_41CC_A5EF_8716F2348DE0_.wvu.PrintArea" localSheetId="10" hidden="1">'табл 11'!$A$1:$B$20</definedName>
    <definedName name="Z_8A956A1D_DA7C_41CC_A5EF_8716F2348DE0_.wvu.PrintArea" localSheetId="11" hidden="1">'табл 12'!$A$1:$B$34</definedName>
    <definedName name="Z_8A956A1D_DA7C_41CC_A5EF_8716F2348DE0_.wvu.PrintArea" localSheetId="12" hidden="1">'табл 13'!$A$1:$B$34</definedName>
    <definedName name="Z_8A956A1D_DA7C_41CC_A5EF_8716F2348DE0_.wvu.PrintArea" localSheetId="13" hidden="1">'табл 14'!$A$1:$B$27</definedName>
    <definedName name="Z_8A956A1D_DA7C_41CC_A5EF_8716F2348DE0_.wvu.PrintArea" localSheetId="14" hidden="1">'табл 15'!#REF!</definedName>
    <definedName name="Z_8A956A1D_DA7C_41CC_A5EF_8716F2348DE0_.wvu.PrintArea" localSheetId="15" hidden="1">'табл 16'!$A$1:$B$27</definedName>
    <definedName name="Z_8A956A1D_DA7C_41CC_A5EF_8716F2348DE0_.wvu.PrintArea" localSheetId="16" hidden="1">'табл 17'!$A$1:$B$27</definedName>
    <definedName name="Z_8A956A1D_DA7C_41CC_A5EF_8716F2348DE0_.wvu.PrintArea" localSheetId="17" hidden="1">'табл 18'!$A$1:$B$27</definedName>
    <definedName name="Z_8A956A1D_DA7C_41CC_A5EF_8716F2348DE0_.wvu.PrintArea" localSheetId="18" hidden="1">'табл 19'!$A$1:$B$31</definedName>
    <definedName name="Z_8A956A1D_DA7C_41CC_A5EF_8716F2348DE0_.wvu.PrintArea" localSheetId="1" hidden="1">'табл 2'!$A$1:$B$18</definedName>
    <definedName name="Z_8A956A1D_DA7C_41CC_A5EF_8716F2348DE0_.wvu.PrintArea" localSheetId="19" hidden="1">'табл 20'!$A$1:$B$33</definedName>
    <definedName name="Z_8A956A1D_DA7C_41CC_A5EF_8716F2348DE0_.wvu.PrintArea" localSheetId="20" hidden="1">'табл 21'!$A$1:$B$25</definedName>
    <definedName name="Z_8A956A1D_DA7C_41CC_A5EF_8716F2348DE0_.wvu.PrintArea" localSheetId="21" hidden="1">'табл 22'!$A$1:$B$16</definedName>
    <definedName name="Z_8A956A1D_DA7C_41CC_A5EF_8716F2348DE0_.wvu.PrintArea" localSheetId="22" hidden="1">'табл 23'!$A$1:$B$31</definedName>
    <definedName name="Z_8A956A1D_DA7C_41CC_A5EF_8716F2348DE0_.wvu.PrintArea" localSheetId="23" hidden="1">'табл 24'!#REF!</definedName>
    <definedName name="Z_8A956A1D_DA7C_41CC_A5EF_8716F2348DE0_.wvu.PrintArea" localSheetId="24" hidden="1">'табл 25'!#REF!</definedName>
    <definedName name="Z_8A956A1D_DA7C_41CC_A5EF_8716F2348DE0_.wvu.PrintArea" localSheetId="25" hidden="1">'табл 26'!$A$1:$B$22</definedName>
    <definedName name="Z_8A956A1D_DA7C_41CC_A5EF_8716F2348DE0_.wvu.PrintArea" localSheetId="2" hidden="1">'табл 3'!$A$1:$B$27</definedName>
    <definedName name="Z_8A956A1D_DA7C_41CC_A5EF_8716F2348DE0_.wvu.PrintArea" localSheetId="3" hidden="1">'табл 4'!$A$1:$B$25</definedName>
    <definedName name="Z_8A956A1D_DA7C_41CC_A5EF_8716F2348DE0_.wvu.PrintArea" localSheetId="4" hidden="1">'табл 5'!$A$1:$B$17</definedName>
    <definedName name="Z_8A956A1D_DA7C_41CC_A5EF_8716F2348DE0_.wvu.PrintArea" localSheetId="5" hidden="1">'табл 6'!$A$1:$B$31</definedName>
    <definedName name="Z_8A956A1D_DA7C_41CC_A5EF_8716F2348DE0_.wvu.PrintArea" localSheetId="6" hidden="1">'табл 7 '!$A$1:$B$28</definedName>
    <definedName name="Z_8A956A1D_DA7C_41CC_A5EF_8716F2348DE0_.wvu.PrintArea" localSheetId="7" hidden="1">'табл 8'!$A$1:$B$23</definedName>
    <definedName name="Z_8A956A1D_DA7C_41CC_A5EF_8716F2348DE0_.wvu.PrintArea" localSheetId="8" hidden="1">'табл 9'!$A$1:$B$29</definedName>
    <definedName name="Z_8A956A1D_DA7C_41CC_A5EF_8716F2348DE0_.wvu.Rows" localSheetId="0" hidden="1">'табл 1'!#REF!,'табл 1'!#REF!,'табл 1'!#REF!,'табл 1'!#REF!,'табл 1'!#REF!,'табл 1'!#REF!</definedName>
    <definedName name="Z_8A956A1D_DA7C_41CC_A5EF_8716F2348DE0_.wvu.Rows" localSheetId="9" hidden="1">'табл 10'!#REF!,'табл 10'!#REF!,'табл 10'!#REF!,'табл 10'!#REF!,'табл 10'!#REF!,'табл 10'!#REF!</definedName>
    <definedName name="Z_8A956A1D_DA7C_41CC_A5EF_8716F2348DE0_.wvu.Rows" localSheetId="10" hidden="1">'табл 11'!#REF!,'табл 11'!#REF!,'табл 11'!#REF!,'табл 11'!#REF!,'табл 11'!#REF!,'табл 11'!#REF!</definedName>
    <definedName name="Z_8A956A1D_DA7C_41CC_A5EF_8716F2348DE0_.wvu.Rows" localSheetId="11" hidden="1">'табл 12'!#REF!,'табл 12'!#REF!,'табл 12'!#REF!,'табл 12'!#REF!,'табл 12'!#REF!,'табл 12'!#REF!</definedName>
    <definedName name="Z_8A956A1D_DA7C_41CC_A5EF_8716F2348DE0_.wvu.Rows" localSheetId="12" hidden="1">'табл 13'!#REF!,'табл 13'!#REF!,'табл 13'!#REF!,'табл 13'!#REF!,'табл 13'!#REF!,'табл 13'!#REF!</definedName>
    <definedName name="Z_8A956A1D_DA7C_41CC_A5EF_8716F2348DE0_.wvu.Rows" localSheetId="13" hidden="1">'табл 14'!#REF!,'табл 14'!#REF!,'табл 14'!#REF!,'табл 14'!#REF!,'табл 14'!#REF!,'табл 14'!#REF!</definedName>
    <definedName name="Z_8A956A1D_DA7C_41CC_A5EF_8716F2348DE0_.wvu.Rows" localSheetId="15" hidden="1">'табл 16'!#REF!,'табл 16'!#REF!,'табл 16'!#REF!,'табл 16'!#REF!,'табл 16'!#REF!,'табл 16'!#REF!</definedName>
    <definedName name="Z_8A956A1D_DA7C_41CC_A5EF_8716F2348DE0_.wvu.Rows" localSheetId="16" hidden="1">'табл 17'!#REF!,'табл 17'!#REF!,'табл 17'!#REF!,'табл 17'!#REF!,'табл 17'!#REF!,'табл 17'!#REF!</definedName>
    <definedName name="Z_8A956A1D_DA7C_41CC_A5EF_8716F2348DE0_.wvu.Rows" localSheetId="17" hidden="1">'табл 18'!#REF!,'табл 18'!#REF!,'табл 18'!#REF!,'табл 18'!#REF!,'табл 18'!#REF!,'табл 18'!#REF!</definedName>
    <definedName name="Z_8A956A1D_DA7C_41CC_A5EF_8716F2348DE0_.wvu.Rows" localSheetId="18" hidden="1">'табл 19'!#REF!,'табл 19'!#REF!,'табл 19'!#REF!,'табл 19'!#REF!,'табл 19'!#REF!,'табл 19'!#REF!</definedName>
    <definedName name="Z_8A956A1D_DA7C_41CC_A5EF_8716F2348DE0_.wvu.Rows" localSheetId="1" hidden="1">'табл 2'!#REF!,'табл 2'!#REF!,'табл 2'!$16:$16,'табл 2'!#REF!,'табл 2'!#REF!,'табл 2'!#REF!</definedName>
    <definedName name="Z_8A956A1D_DA7C_41CC_A5EF_8716F2348DE0_.wvu.Rows" localSheetId="19" hidden="1">'табл 20'!#REF!,'табл 20'!#REF!,'табл 20'!$17:$17,'табл 20'!#REF!,'табл 20'!#REF!,'табл 20'!#REF!</definedName>
    <definedName name="Z_8A956A1D_DA7C_41CC_A5EF_8716F2348DE0_.wvu.Rows" localSheetId="20" hidden="1">'табл 21'!#REF!,'табл 21'!#REF!,'табл 21'!$23:$23,'табл 21'!#REF!,'табл 21'!#REF!,'табл 21'!#REF!</definedName>
    <definedName name="Z_8A956A1D_DA7C_41CC_A5EF_8716F2348DE0_.wvu.Rows" localSheetId="21" hidden="1">'табл 22'!#REF!,'табл 22'!#REF!,'табл 22'!#REF!,'табл 22'!#REF!,'табл 22'!#REF!,'табл 22'!#REF!</definedName>
    <definedName name="Z_8A956A1D_DA7C_41CC_A5EF_8716F2348DE0_.wvu.Rows" localSheetId="22" hidden="1">'табл 23'!#REF!,'табл 23'!#REF!,'табл 23'!#REF!,'табл 23'!#REF!,'табл 23'!#REF!,'табл 23'!#REF!</definedName>
    <definedName name="Z_8A956A1D_DA7C_41CC_A5EF_8716F2348DE0_.wvu.Rows" localSheetId="25" hidden="1">'табл 26'!#REF!,'табл 26'!#REF!,'табл 26'!$20:$20,'табл 26'!#REF!,'табл 26'!#REF!,'табл 26'!#REF!</definedName>
    <definedName name="Z_8A956A1D_DA7C_41CC_A5EF_8716F2348DE0_.wvu.Rows" localSheetId="2" hidden="1">'табл 3'!#REF!,'табл 3'!#REF!,'табл 3'!#REF!,'табл 3'!#REF!,'табл 3'!#REF!,'табл 3'!#REF!</definedName>
    <definedName name="Z_8A956A1D_DA7C_41CC_A5EF_8716F2348DE0_.wvu.Rows" localSheetId="3" hidden="1">'табл 4'!#REF!,'табл 4'!#REF!,'табл 4'!$23:$23,'табл 4'!#REF!,'табл 4'!#REF!,'табл 4'!#REF!</definedName>
    <definedName name="Z_8A956A1D_DA7C_41CC_A5EF_8716F2348DE0_.wvu.Rows" localSheetId="4" hidden="1">'табл 5'!#REF!,'табл 5'!#REF!,'табл 5'!#REF!,'табл 5'!#REF!,'табл 5'!#REF!,'табл 5'!#REF!</definedName>
    <definedName name="Z_8A956A1D_DA7C_41CC_A5EF_8716F2348DE0_.wvu.Rows" localSheetId="5" hidden="1">'табл 6'!#REF!,'табл 6'!#REF!,'табл 6'!#REF!,'табл 6'!#REF!,'табл 6'!#REF!,'табл 6'!#REF!</definedName>
    <definedName name="Z_8A956A1D_DA7C_41CC_A5EF_8716F2348DE0_.wvu.Rows" localSheetId="6" hidden="1">'табл 7 '!#REF!,'табл 7 '!#REF!,'табл 7 '!$13:$13,'табл 7 '!#REF!,'табл 7 '!#REF!,'табл 7 '!#REF!</definedName>
    <definedName name="Z_8A956A1D_DA7C_41CC_A5EF_8716F2348DE0_.wvu.Rows" localSheetId="7" hidden="1">'табл 8'!#REF!,'табл 8'!#REF!,'табл 8'!$17:$17,'табл 8'!#REF!,'табл 8'!#REF!,'табл 8'!#REF!</definedName>
    <definedName name="Z_8A956A1D_DA7C_41CC_A5EF_8716F2348DE0_.wvu.Rows" localSheetId="8" hidden="1">'табл 9'!#REF!,'табл 9'!#REF!,'табл 9'!$13:$13,'табл 9'!#REF!,'табл 9'!#REF!,'табл 9'!#REF!</definedName>
    <definedName name="Z_AB58A742_7048_444B_8E4A_D2DA1CC2D935_.wvu.Cols" localSheetId="14" hidden="1">'табл 15'!$C:$E</definedName>
    <definedName name="Z_AB58A742_7048_444B_8E4A_D2DA1CC2D935_.wvu.Cols" localSheetId="23" hidden="1">'табл 24'!$C:$E</definedName>
    <definedName name="Z_AB58A742_7048_444B_8E4A_D2DA1CC2D935_.wvu.Cols" localSheetId="24" hidden="1">'табл 25'!$C:$E</definedName>
    <definedName name="Z_AB58A742_7048_444B_8E4A_D2DA1CC2D935_.wvu.PrintArea" localSheetId="14" hidden="1">'табл 15'!#REF!</definedName>
    <definedName name="Z_AB58A742_7048_444B_8E4A_D2DA1CC2D935_.wvu.PrintArea" localSheetId="23" hidden="1">'табл 24'!#REF!</definedName>
    <definedName name="Z_AB58A742_7048_444B_8E4A_D2DA1CC2D935_.wvu.PrintArea" localSheetId="24" hidden="1">'табл 25'!#REF!</definedName>
    <definedName name="Z_B8860172_E7AC_47F0_9097_F957433B85F7_.wvu.Cols" localSheetId="0" hidden="1">'табл 1'!$C:$E</definedName>
    <definedName name="Z_B8860172_E7AC_47F0_9097_F957433B85F7_.wvu.Cols" localSheetId="9" hidden="1">'табл 10'!$C:$E</definedName>
    <definedName name="Z_B8860172_E7AC_47F0_9097_F957433B85F7_.wvu.Cols" localSheetId="10" hidden="1">'табл 11'!$C:$E</definedName>
    <definedName name="Z_B8860172_E7AC_47F0_9097_F957433B85F7_.wvu.Cols" localSheetId="11" hidden="1">'табл 12'!$C:$E</definedName>
    <definedName name="Z_B8860172_E7AC_47F0_9097_F957433B85F7_.wvu.Cols" localSheetId="12" hidden="1">'табл 13'!$C:$E</definedName>
    <definedName name="Z_B8860172_E7AC_47F0_9097_F957433B85F7_.wvu.Cols" localSheetId="13" hidden="1">'табл 14'!$C:$E</definedName>
    <definedName name="Z_B8860172_E7AC_47F0_9097_F957433B85F7_.wvu.Cols" localSheetId="14" hidden="1">'табл 15'!$C:$E</definedName>
    <definedName name="Z_B8860172_E7AC_47F0_9097_F957433B85F7_.wvu.Cols" localSheetId="15" hidden="1">'табл 16'!$C:$E</definedName>
    <definedName name="Z_B8860172_E7AC_47F0_9097_F957433B85F7_.wvu.Cols" localSheetId="16" hidden="1">'табл 17'!$C:$E</definedName>
    <definedName name="Z_B8860172_E7AC_47F0_9097_F957433B85F7_.wvu.Cols" localSheetId="17" hidden="1">'табл 18'!$C:$E</definedName>
    <definedName name="Z_B8860172_E7AC_47F0_9097_F957433B85F7_.wvu.Cols" localSheetId="18" hidden="1">'табл 19'!$C:$E</definedName>
    <definedName name="Z_B8860172_E7AC_47F0_9097_F957433B85F7_.wvu.Cols" localSheetId="1" hidden="1">'табл 2'!$C:$D</definedName>
    <definedName name="Z_B8860172_E7AC_47F0_9097_F957433B85F7_.wvu.Cols" localSheetId="19" hidden="1">'табл 20'!$C:$E</definedName>
    <definedName name="Z_B8860172_E7AC_47F0_9097_F957433B85F7_.wvu.Cols" localSheetId="20" hidden="1">'табл 21'!$C:$D</definedName>
    <definedName name="Z_B8860172_E7AC_47F0_9097_F957433B85F7_.wvu.Cols" localSheetId="21" hidden="1">'табл 22'!$C:$E</definedName>
    <definedName name="Z_B8860172_E7AC_47F0_9097_F957433B85F7_.wvu.Cols" localSheetId="22" hidden="1">'табл 23'!$C:$E</definedName>
    <definedName name="Z_B8860172_E7AC_47F0_9097_F957433B85F7_.wvu.Cols" localSheetId="23" hidden="1">'табл 24'!$C:$E</definedName>
    <definedName name="Z_B8860172_E7AC_47F0_9097_F957433B85F7_.wvu.Cols" localSheetId="24" hidden="1">'табл 25'!$C:$E</definedName>
    <definedName name="Z_B8860172_E7AC_47F0_9097_F957433B85F7_.wvu.Cols" localSheetId="25" hidden="1">'табл 26'!$C:$D</definedName>
    <definedName name="Z_B8860172_E7AC_47F0_9097_F957433B85F7_.wvu.Cols" localSheetId="2" hidden="1">'табл 3'!$C:$E</definedName>
    <definedName name="Z_B8860172_E7AC_47F0_9097_F957433B85F7_.wvu.Cols" localSheetId="3" hidden="1">'табл 4'!$C:$D</definedName>
    <definedName name="Z_B8860172_E7AC_47F0_9097_F957433B85F7_.wvu.Cols" localSheetId="4" hidden="1">'табл 5'!$C:$E</definedName>
    <definedName name="Z_B8860172_E7AC_47F0_9097_F957433B85F7_.wvu.Cols" localSheetId="5" hidden="1">'табл 6'!$C:$E</definedName>
    <definedName name="Z_B8860172_E7AC_47F0_9097_F957433B85F7_.wvu.Cols" localSheetId="6" hidden="1">'табл 7 '!$C:$E</definedName>
    <definedName name="Z_B8860172_E7AC_47F0_9097_F957433B85F7_.wvu.Cols" localSheetId="7" hidden="1">'табл 8'!$C:$E</definedName>
    <definedName name="Z_B8860172_E7AC_47F0_9097_F957433B85F7_.wvu.Cols" localSheetId="8" hidden="1">'табл 9'!$C:$E</definedName>
    <definedName name="Z_B8860172_E7AC_47F0_9097_F957433B85F7_.wvu.PrintArea" localSheetId="0" hidden="1">'табл 1'!$A$10:$B$39</definedName>
    <definedName name="Z_B8860172_E7AC_47F0_9097_F957433B85F7_.wvu.PrintArea" localSheetId="9" hidden="1">'табл 10'!$A$1:$B$18</definedName>
    <definedName name="Z_B8860172_E7AC_47F0_9097_F957433B85F7_.wvu.PrintArea" localSheetId="10" hidden="1">'табл 11'!$A$1:$B$20</definedName>
    <definedName name="Z_B8860172_E7AC_47F0_9097_F957433B85F7_.wvu.PrintArea" localSheetId="11" hidden="1">'табл 12'!$A$1:$B$34</definedName>
    <definedName name="Z_B8860172_E7AC_47F0_9097_F957433B85F7_.wvu.PrintArea" localSheetId="12" hidden="1">'табл 13'!$A$1:$B$34</definedName>
    <definedName name="Z_B8860172_E7AC_47F0_9097_F957433B85F7_.wvu.PrintArea" localSheetId="13" hidden="1">'табл 14'!$A$1:$B$27</definedName>
    <definedName name="Z_B8860172_E7AC_47F0_9097_F957433B85F7_.wvu.PrintArea" localSheetId="14" hidden="1">'табл 15'!#REF!</definedName>
    <definedName name="Z_B8860172_E7AC_47F0_9097_F957433B85F7_.wvu.PrintArea" localSheetId="15" hidden="1">'табл 16'!$A$1:$B$27</definedName>
    <definedName name="Z_B8860172_E7AC_47F0_9097_F957433B85F7_.wvu.PrintArea" localSheetId="16" hidden="1">'табл 17'!$A$1:$B$27</definedName>
    <definedName name="Z_B8860172_E7AC_47F0_9097_F957433B85F7_.wvu.PrintArea" localSheetId="17" hidden="1">'табл 18'!$A$1:$B$27</definedName>
    <definedName name="Z_B8860172_E7AC_47F0_9097_F957433B85F7_.wvu.PrintArea" localSheetId="18" hidden="1">'табл 19'!$A$1:$B$31</definedName>
    <definedName name="Z_B8860172_E7AC_47F0_9097_F957433B85F7_.wvu.PrintArea" localSheetId="1" hidden="1">'табл 2'!$A$1:$B$18</definedName>
    <definedName name="Z_B8860172_E7AC_47F0_9097_F957433B85F7_.wvu.PrintArea" localSheetId="19" hidden="1">'табл 20'!$A$1:$B$33</definedName>
    <definedName name="Z_B8860172_E7AC_47F0_9097_F957433B85F7_.wvu.PrintArea" localSheetId="20" hidden="1">'табл 21'!$A$1:$B$25</definedName>
    <definedName name="Z_B8860172_E7AC_47F0_9097_F957433B85F7_.wvu.PrintArea" localSheetId="21" hidden="1">'табл 22'!$A$1:$B$16</definedName>
    <definedName name="Z_B8860172_E7AC_47F0_9097_F957433B85F7_.wvu.PrintArea" localSheetId="22" hidden="1">'табл 23'!$A$1:$B$31</definedName>
    <definedName name="Z_B8860172_E7AC_47F0_9097_F957433B85F7_.wvu.PrintArea" localSheetId="23" hidden="1">'табл 24'!#REF!</definedName>
    <definedName name="Z_B8860172_E7AC_47F0_9097_F957433B85F7_.wvu.PrintArea" localSheetId="24" hidden="1">'табл 25'!#REF!</definedName>
    <definedName name="Z_B8860172_E7AC_47F0_9097_F957433B85F7_.wvu.PrintArea" localSheetId="25" hidden="1">'табл 26'!$A$1:$B$22</definedName>
    <definedName name="Z_B8860172_E7AC_47F0_9097_F957433B85F7_.wvu.PrintArea" localSheetId="2" hidden="1">'табл 3'!$A$1:$B$27</definedName>
    <definedName name="Z_B8860172_E7AC_47F0_9097_F957433B85F7_.wvu.PrintArea" localSheetId="3" hidden="1">'табл 4'!$A$1:$B$25</definedName>
    <definedName name="Z_B8860172_E7AC_47F0_9097_F957433B85F7_.wvu.PrintArea" localSheetId="4" hidden="1">'табл 5'!$A$1:$B$17</definedName>
    <definedName name="Z_B8860172_E7AC_47F0_9097_F957433B85F7_.wvu.PrintArea" localSheetId="5" hidden="1">'табл 6'!$A$1:$B$31</definedName>
    <definedName name="Z_B8860172_E7AC_47F0_9097_F957433B85F7_.wvu.PrintArea" localSheetId="6" hidden="1">'табл 7 '!$A$1:$B$28</definedName>
    <definedName name="Z_B8860172_E7AC_47F0_9097_F957433B85F7_.wvu.PrintArea" localSheetId="7" hidden="1">'табл 8'!$A$1:$B$23</definedName>
    <definedName name="Z_B8860172_E7AC_47F0_9097_F957433B85F7_.wvu.PrintArea" localSheetId="8" hidden="1">'табл 9'!$A$1:$B$29</definedName>
    <definedName name="Z_B8860172_E7AC_47F0_9097_F957433B85F7_.wvu.Rows" localSheetId="0" hidden="1">'табл 1'!#REF!,'табл 1'!#REF!,'табл 1'!#REF!,'табл 1'!#REF!,'табл 1'!#REF!,'табл 1'!#REF!</definedName>
    <definedName name="Z_B8860172_E7AC_47F0_9097_F957433B85F7_.wvu.Rows" localSheetId="9" hidden="1">'табл 10'!#REF!,'табл 10'!#REF!,'табл 10'!#REF!,'табл 10'!#REF!,'табл 10'!#REF!,'табл 10'!#REF!</definedName>
    <definedName name="Z_B8860172_E7AC_47F0_9097_F957433B85F7_.wvu.Rows" localSheetId="10" hidden="1">'табл 11'!#REF!,'табл 11'!#REF!,'табл 11'!#REF!,'табл 11'!#REF!,'табл 11'!#REF!,'табл 11'!#REF!</definedName>
    <definedName name="Z_B8860172_E7AC_47F0_9097_F957433B85F7_.wvu.Rows" localSheetId="11" hidden="1">'табл 12'!#REF!,'табл 12'!#REF!,'табл 12'!#REF!,'табл 12'!#REF!,'табл 12'!#REF!,'табл 12'!#REF!</definedName>
    <definedName name="Z_B8860172_E7AC_47F0_9097_F957433B85F7_.wvu.Rows" localSheetId="12" hidden="1">'табл 13'!#REF!,'табл 13'!#REF!,'табл 13'!#REF!,'табл 13'!#REF!,'табл 13'!#REF!,'табл 13'!#REF!</definedName>
    <definedName name="Z_B8860172_E7AC_47F0_9097_F957433B85F7_.wvu.Rows" localSheetId="13" hidden="1">'табл 14'!#REF!,'табл 14'!#REF!,'табл 14'!#REF!,'табл 14'!#REF!,'табл 14'!#REF!,'табл 14'!#REF!</definedName>
    <definedName name="Z_B8860172_E7AC_47F0_9097_F957433B85F7_.wvu.Rows" localSheetId="14" hidden="1">'табл 15'!#REF!,'табл 15'!#REF!,'табл 15'!#REF!,'табл 15'!#REF!,'табл 15'!#REF!,'табл 15'!#REF!</definedName>
    <definedName name="Z_B8860172_E7AC_47F0_9097_F957433B85F7_.wvu.Rows" localSheetId="15" hidden="1">'табл 16'!#REF!,'табл 16'!#REF!,'табл 16'!#REF!,'табл 16'!#REF!,'табл 16'!#REF!,'табл 16'!#REF!</definedName>
    <definedName name="Z_B8860172_E7AC_47F0_9097_F957433B85F7_.wvu.Rows" localSheetId="16" hidden="1">'табл 17'!#REF!,'табл 17'!#REF!,'табл 17'!#REF!,'табл 17'!#REF!,'табл 17'!#REF!,'табл 17'!#REF!</definedName>
    <definedName name="Z_B8860172_E7AC_47F0_9097_F957433B85F7_.wvu.Rows" localSheetId="17" hidden="1">'табл 18'!#REF!,'табл 18'!#REF!,'табл 18'!#REF!,'табл 18'!#REF!,'табл 18'!#REF!,'табл 18'!#REF!</definedName>
    <definedName name="Z_B8860172_E7AC_47F0_9097_F957433B85F7_.wvu.Rows" localSheetId="18" hidden="1">'табл 19'!#REF!,'табл 19'!#REF!,'табл 19'!#REF!,'табл 19'!#REF!,'табл 19'!#REF!,'табл 19'!#REF!</definedName>
    <definedName name="Z_B8860172_E7AC_47F0_9097_F957433B85F7_.wvu.Rows" localSheetId="1" hidden="1">'табл 2'!#REF!,'табл 2'!#REF!,'табл 2'!$16:$16,'табл 2'!#REF!,'табл 2'!#REF!,'табл 2'!#REF!</definedName>
    <definedName name="Z_B8860172_E7AC_47F0_9097_F957433B85F7_.wvu.Rows" localSheetId="19" hidden="1">'табл 20'!#REF!,'табл 20'!#REF!,'табл 20'!$17:$17,'табл 20'!#REF!,'табл 20'!#REF!,'табл 20'!#REF!</definedName>
    <definedName name="Z_B8860172_E7AC_47F0_9097_F957433B85F7_.wvu.Rows" localSheetId="20" hidden="1">'табл 21'!#REF!,'табл 21'!#REF!,'табл 21'!$23:$23,'табл 21'!#REF!,'табл 21'!#REF!,'табл 21'!#REF!</definedName>
    <definedName name="Z_B8860172_E7AC_47F0_9097_F957433B85F7_.wvu.Rows" localSheetId="21" hidden="1">'табл 22'!#REF!,'табл 22'!#REF!,'табл 22'!#REF!,'табл 22'!#REF!,'табл 22'!#REF!,'табл 22'!#REF!</definedName>
    <definedName name="Z_B8860172_E7AC_47F0_9097_F957433B85F7_.wvu.Rows" localSheetId="22" hidden="1">'табл 23'!#REF!,'табл 23'!#REF!,'табл 23'!#REF!,'табл 23'!#REF!,'табл 23'!#REF!,'табл 23'!#REF!</definedName>
    <definedName name="Z_B8860172_E7AC_47F0_9097_F957433B85F7_.wvu.Rows" localSheetId="23" hidden="1">'табл 24'!#REF!,'табл 24'!#REF!,'табл 24'!#REF!,'табл 24'!#REF!,'табл 24'!#REF!,'табл 24'!#REF!</definedName>
    <definedName name="Z_B8860172_E7AC_47F0_9097_F957433B85F7_.wvu.Rows" localSheetId="24" hidden="1">'табл 25'!#REF!,'табл 25'!#REF!,'табл 25'!#REF!,'табл 25'!#REF!,'табл 25'!#REF!,'табл 25'!#REF!</definedName>
    <definedName name="Z_B8860172_E7AC_47F0_9097_F957433B85F7_.wvu.Rows" localSheetId="25" hidden="1">'табл 26'!#REF!,'табл 26'!#REF!,'табл 26'!$20:$20,'табл 26'!#REF!,'табл 26'!#REF!,'табл 26'!#REF!</definedName>
    <definedName name="Z_B8860172_E7AC_47F0_9097_F957433B85F7_.wvu.Rows" localSheetId="2" hidden="1">'табл 3'!#REF!,'табл 3'!#REF!,'табл 3'!#REF!,'табл 3'!#REF!,'табл 3'!#REF!,'табл 3'!#REF!</definedName>
    <definedName name="Z_B8860172_E7AC_47F0_9097_F957433B85F7_.wvu.Rows" localSheetId="3" hidden="1">'табл 4'!#REF!,'табл 4'!#REF!,'табл 4'!$23:$23,'табл 4'!#REF!,'табл 4'!#REF!,'табл 4'!#REF!</definedName>
    <definedName name="Z_B8860172_E7AC_47F0_9097_F957433B85F7_.wvu.Rows" localSheetId="4" hidden="1">'табл 5'!#REF!,'табл 5'!#REF!,'табл 5'!#REF!,'табл 5'!#REF!,'табл 5'!#REF!,'табл 5'!#REF!</definedName>
    <definedName name="Z_B8860172_E7AC_47F0_9097_F957433B85F7_.wvu.Rows" localSheetId="5" hidden="1">'табл 6'!#REF!,'табл 6'!#REF!,'табл 6'!#REF!,'табл 6'!#REF!,'табл 6'!#REF!,'табл 6'!#REF!</definedName>
    <definedName name="Z_B8860172_E7AC_47F0_9097_F957433B85F7_.wvu.Rows" localSheetId="6" hidden="1">'табл 7 '!#REF!,'табл 7 '!#REF!,'табл 7 '!$13:$13,'табл 7 '!#REF!,'табл 7 '!#REF!,'табл 7 '!#REF!</definedName>
    <definedName name="Z_B8860172_E7AC_47F0_9097_F957433B85F7_.wvu.Rows" localSheetId="7" hidden="1">'табл 8'!#REF!,'табл 8'!#REF!,'табл 8'!$17:$17,'табл 8'!#REF!,'табл 8'!#REF!,'табл 8'!#REF!</definedName>
    <definedName name="Z_B8860172_E7AC_47F0_9097_F957433B85F7_.wvu.Rows" localSheetId="8" hidden="1">'табл 9'!#REF!,'табл 9'!#REF!,'табл 9'!$13:$13,'табл 9'!#REF!,'табл 9'!#REF!,'табл 9'!#REF!</definedName>
    <definedName name="Z_C8506E7E_F259_4EB9_BD79_24DC27E4D4D6_.wvu.Cols" localSheetId="0" hidden="1">'табл 1'!$C:$E</definedName>
    <definedName name="Z_C8506E7E_F259_4EB9_BD79_24DC27E4D4D6_.wvu.Cols" localSheetId="9" hidden="1">'табл 10'!$C:$E</definedName>
    <definedName name="Z_C8506E7E_F259_4EB9_BD79_24DC27E4D4D6_.wvu.Cols" localSheetId="10" hidden="1">'табл 11'!$C:$E</definedName>
    <definedName name="Z_C8506E7E_F259_4EB9_BD79_24DC27E4D4D6_.wvu.Cols" localSheetId="11" hidden="1">'табл 12'!$C:$E</definedName>
    <definedName name="Z_C8506E7E_F259_4EB9_BD79_24DC27E4D4D6_.wvu.Cols" localSheetId="12" hidden="1">'табл 13'!$C:$E</definedName>
    <definedName name="Z_C8506E7E_F259_4EB9_BD79_24DC27E4D4D6_.wvu.Cols" localSheetId="13" hidden="1">'табл 14'!$C:$E</definedName>
    <definedName name="Z_C8506E7E_F259_4EB9_BD79_24DC27E4D4D6_.wvu.Cols" localSheetId="14" hidden="1">'табл 15'!$C:$E</definedName>
    <definedName name="Z_C8506E7E_F259_4EB9_BD79_24DC27E4D4D6_.wvu.Cols" localSheetId="15" hidden="1">'табл 16'!$C:$E</definedName>
    <definedName name="Z_C8506E7E_F259_4EB9_BD79_24DC27E4D4D6_.wvu.Cols" localSheetId="16" hidden="1">'табл 17'!$C:$E</definedName>
    <definedName name="Z_C8506E7E_F259_4EB9_BD79_24DC27E4D4D6_.wvu.Cols" localSheetId="17" hidden="1">'табл 18'!$C:$E</definedName>
    <definedName name="Z_C8506E7E_F259_4EB9_BD79_24DC27E4D4D6_.wvu.Cols" localSheetId="18" hidden="1">'табл 19'!$C:$E</definedName>
    <definedName name="Z_C8506E7E_F259_4EB9_BD79_24DC27E4D4D6_.wvu.Cols" localSheetId="1" hidden="1">'табл 2'!$C:$D</definedName>
    <definedName name="Z_C8506E7E_F259_4EB9_BD79_24DC27E4D4D6_.wvu.Cols" localSheetId="19" hidden="1">'табл 20'!$C:$E</definedName>
    <definedName name="Z_C8506E7E_F259_4EB9_BD79_24DC27E4D4D6_.wvu.Cols" localSheetId="20" hidden="1">'табл 21'!$C:$D</definedName>
    <definedName name="Z_C8506E7E_F259_4EB9_BD79_24DC27E4D4D6_.wvu.Cols" localSheetId="21" hidden="1">'табл 22'!$C:$E</definedName>
    <definedName name="Z_C8506E7E_F259_4EB9_BD79_24DC27E4D4D6_.wvu.Cols" localSheetId="22" hidden="1">'табл 23'!$C:$E</definedName>
    <definedName name="Z_C8506E7E_F259_4EB9_BD79_24DC27E4D4D6_.wvu.Cols" localSheetId="23" hidden="1">'табл 24'!$C:$E</definedName>
    <definedName name="Z_C8506E7E_F259_4EB9_BD79_24DC27E4D4D6_.wvu.Cols" localSheetId="24" hidden="1">'табл 25'!$C:$E</definedName>
    <definedName name="Z_C8506E7E_F259_4EB9_BD79_24DC27E4D4D6_.wvu.Cols" localSheetId="25" hidden="1">'табл 26'!$C:$D</definedName>
    <definedName name="Z_C8506E7E_F259_4EB9_BD79_24DC27E4D4D6_.wvu.Cols" localSheetId="2" hidden="1">'табл 3'!$C:$E</definedName>
    <definedName name="Z_C8506E7E_F259_4EB9_BD79_24DC27E4D4D6_.wvu.Cols" localSheetId="3" hidden="1">'табл 4'!$C:$D</definedName>
    <definedName name="Z_C8506E7E_F259_4EB9_BD79_24DC27E4D4D6_.wvu.Cols" localSheetId="4" hidden="1">'табл 5'!$C:$E</definedName>
    <definedName name="Z_C8506E7E_F259_4EB9_BD79_24DC27E4D4D6_.wvu.Cols" localSheetId="5" hidden="1">'табл 6'!$C:$E</definedName>
    <definedName name="Z_C8506E7E_F259_4EB9_BD79_24DC27E4D4D6_.wvu.Cols" localSheetId="6" hidden="1">'табл 7 '!$C:$E</definedName>
    <definedName name="Z_C8506E7E_F259_4EB9_BD79_24DC27E4D4D6_.wvu.Cols" localSheetId="7" hidden="1">'табл 8'!$C:$E</definedName>
    <definedName name="Z_C8506E7E_F259_4EB9_BD79_24DC27E4D4D6_.wvu.Cols" localSheetId="8" hidden="1">'табл 9'!$C:$E</definedName>
    <definedName name="Z_C8506E7E_F259_4EB9_BD79_24DC27E4D4D6_.wvu.PrintArea" localSheetId="0" hidden="1">'табл 1'!$A$10:$B$39</definedName>
    <definedName name="Z_C8506E7E_F259_4EB9_BD79_24DC27E4D4D6_.wvu.PrintArea" localSheetId="9" hidden="1">'табл 10'!$A$1:$B$18</definedName>
    <definedName name="Z_C8506E7E_F259_4EB9_BD79_24DC27E4D4D6_.wvu.PrintArea" localSheetId="10" hidden="1">'табл 11'!$A$1:$B$20</definedName>
    <definedName name="Z_C8506E7E_F259_4EB9_BD79_24DC27E4D4D6_.wvu.PrintArea" localSheetId="11" hidden="1">'табл 12'!$A$1:$B$34</definedName>
    <definedName name="Z_C8506E7E_F259_4EB9_BD79_24DC27E4D4D6_.wvu.PrintArea" localSheetId="12" hidden="1">'табл 13'!$A$1:$B$34</definedName>
    <definedName name="Z_C8506E7E_F259_4EB9_BD79_24DC27E4D4D6_.wvu.PrintArea" localSheetId="13" hidden="1">'табл 14'!$A$1:$B$27</definedName>
    <definedName name="Z_C8506E7E_F259_4EB9_BD79_24DC27E4D4D6_.wvu.PrintArea" localSheetId="14" hidden="1">'табл 15'!#REF!</definedName>
    <definedName name="Z_C8506E7E_F259_4EB9_BD79_24DC27E4D4D6_.wvu.PrintArea" localSheetId="15" hidden="1">'табл 16'!$A$1:$B$27</definedName>
    <definedName name="Z_C8506E7E_F259_4EB9_BD79_24DC27E4D4D6_.wvu.PrintArea" localSheetId="16" hidden="1">'табл 17'!$A$1:$B$27</definedName>
    <definedName name="Z_C8506E7E_F259_4EB9_BD79_24DC27E4D4D6_.wvu.PrintArea" localSheetId="17" hidden="1">'табл 18'!$A$1:$B$27</definedName>
    <definedName name="Z_C8506E7E_F259_4EB9_BD79_24DC27E4D4D6_.wvu.PrintArea" localSheetId="18" hidden="1">'табл 19'!$A$1:$B$31</definedName>
    <definedName name="Z_C8506E7E_F259_4EB9_BD79_24DC27E4D4D6_.wvu.PrintArea" localSheetId="1" hidden="1">'табл 2'!$A$1:$B$18</definedName>
    <definedName name="Z_C8506E7E_F259_4EB9_BD79_24DC27E4D4D6_.wvu.PrintArea" localSheetId="19" hidden="1">'табл 20'!$A$1:$B$33</definedName>
    <definedName name="Z_C8506E7E_F259_4EB9_BD79_24DC27E4D4D6_.wvu.PrintArea" localSheetId="20" hidden="1">'табл 21'!$A$1:$B$25</definedName>
    <definedName name="Z_C8506E7E_F259_4EB9_BD79_24DC27E4D4D6_.wvu.PrintArea" localSheetId="21" hidden="1">'табл 22'!$A$1:$B$16</definedName>
    <definedName name="Z_C8506E7E_F259_4EB9_BD79_24DC27E4D4D6_.wvu.PrintArea" localSheetId="22" hidden="1">'табл 23'!$A$1:$B$31</definedName>
    <definedName name="Z_C8506E7E_F259_4EB9_BD79_24DC27E4D4D6_.wvu.PrintArea" localSheetId="23" hidden="1">'табл 24'!#REF!</definedName>
    <definedName name="Z_C8506E7E_F259_4EB9_BD79_24DC27E4D4D6_.wvu.PrintArea" localSheetId="24" hidden="1">'табл 25'!#REF!</definedName>
    <definedName name="Z_C8506E7E_F259_4EB9_BD79_24DC27E4D4D6_.wvu.PrintArea" localSheetId="25" hidden="1">'табл 26'!$A$1:$B$22</definedName>
    <definedName name="Z_C8506E7E_F259_4EB9_BD79_24DC27E4D4D6_.wvu.PrintArea" localSheetId="2" hidden="1">'табл 3'!$A$1:$B$27</definedName>
    <definedName name="Z_C8506E7E_F259_4EB9_BD79_24DC27E4D4D6_.wvu.PrintArea" localSheetId="3" hidden="1">'табл 4'!$A$1:$B$25</definedName>
    <definedName name="Z_C8506E7E_F259_4EB9_BD79_24DC27E4D4D6_.wvu.PrintArea" localSheetId="4" hidden="1">'табл 5'!$A$1:$B$17</definedName>
    <definedName name="Z_C8506E7E_F259_4EB9_BD79_24DC27E4D4D6_.wvu.PrintArea" localSheetId="5" hidden="1">'табл 6'!$A$1:$B$31</definedName>
    <definedName name="Z_C8506E7E_F259_4EB9_BD79_24DC27E4D4D6_.wvu.PrintArea" localSheetId="6" hidden="1">'табл 7 '!$A$1:$B$28</definedName>
    <definedName name="Z_C8506E7E_F259_4EB9_BD79_24DC27E4D4D6_.wvu.PrintArea" localSheetId="7" hidden="1">'табл 8'!$A$1:$B$23</definedName>
    <definedName name="Z_C8506E7E_F259_4EB9_BD79_24DC27E4D4D6_.wvu.PrintArea" localSheetId="8" hidden="1">'табл 9'!$A$1:$B$29</definedName>
    <definedName name="Z_C8506E7E_F259_4EB9_BD79_24DC27E4D4D6_.wvu.Rows" localSheetId="0" hidden="1">'табл 1'!#REF!,'табл 1'!#REF!,'табл 1'!#REF!,'табл 1'!#REF!,'табл 1'!#REF!,'табл 1'!#REF!</definedName>
    <definedName name="Z_C8506E7E_F259_4EB9_BD79_24DC27E4D4D6_.wvu.Rows" localSheetId="9" hidden="1">'табл 10'!#REF!,'табл 10'!#REF!,'табл 10'!#REF!,'табл 10'!#REF!,'табл 10'!#REF!,'табл 10'!#REF!</definedName>
    <definedName name="Z_C8506E7E_F259_4EB9_BD79_24DC27E4D4D6_.wvu.Rows" localSheetId="10" hidden="1">'табл 11'!#REF!,'табл 11'!#REF!,'табл 11'!#REF!,'табл 11'!#REF!,'табл 11'!#REF!,'табл 11'!#REF!</definedName>
    <definedName name="Z_C8506E7E_F259_4EB9_BD79_24DC27E4D4D6_.wvu.Rows" localSheetId="11" hidden="1">'табл 12'!#REF!,'табл 12'!#REF!,'табл 12'!#REF!,'табл 12'!#REF!,'табл 12'!#REF!,'табл 12'!#REF!</definedName>
    <definedName name="Z_C8506E7E_F259_4EB9_BD79_24DC27E4D4D6_.wvu.Rows" localSheetId="12" hidden="1">'табл 13'!#REF!,'табл 13'!#REF!,'табл 13'!#REF!,'табл 13'!#REF!,'табл 13'!#REF!,'табл 13'!#REF!</definedName>
    <definedName name="Z_C8506E7E_F259_4EB9_BD79_24DC27E4D4D6_.wvu.Rows" localSheetId="13" hidden="1">'табл 14'!#REF!,'табл 14'!#REF!,'табл 14'!#REF!,'табл 14'!#REF!,'табл 14'!#REF!,'табл 14'!#REF!</definedName>
    <definedName name="Z_C8506E7E_F259_4EB9_BD79_24DC27E4D4D6_.wvu.Rows" localSheetId="14" hidden="1">'табл 15'!#REF!,'табл 15'!#REF!,'табл 15'!#REF!,'табл 15'!#REF!,'табл 15'!#REF!,'табл 15'!#REF!</definedName>
    <definedName name="Z_C8506E7E_F259_4EB9_BD79_24DC27E4D4D6_.wvu.Rows" localSheetId="15" hidden="1">'табл 16'!#REF!,'табл 16'!#REF!,'табл 16'!#REF!,'табл 16'!#REF!,'табл 16'!#REF!,'табл 16'!#REF!</definedName>
    <definedName name="Z_C8506E7E_F259_4EB9_BD79_24DC27E4D4D6_.wvu.Rows" localSheetId="16" hidden="1">'табл 17'!#REF!,'табл 17'!#REF!,'табл 17'!#REF!,'табл 17'!#REF!,'табл 17'!#REF!,'табл 17'!#REF!</definedName>
    <definedName name="Z_C8506E7E_F259_4EB9_BD79_24DC27E4D4D6_.wvu.Rows" localSheetId="17" hidden="1">'табл 18'!#REF!,'табл 18'!#REF!,'табл 18'!#REF!,'табл 18'!#REF!,'табл 18'!#REF!,'табл 18'!#REF!</definedName>
    <definedName name="Z_C8506E7E_F259_4EB9_BD79_24DC27E4D4D6_.wvu.Rows" localSheetId="18" hidden="1">'табл 19'!#REF!,'табл 19'!#REF!,'табл 19'!#REF!,'табл 19'!#REF!,'табл 19'!#REF!,'табл 19'!#REF!</definedName>
    <definedName name="Z_C8506E7E_F259_4EB9_BD79_24DC27E4D4D6_.wvu.Rows" localSheetId="1" hidden="1">'табл 2'!#REF!,'табл 2'!#REF!,'табл 2'!$16:$16,'табл 2'!#REF!,'табл 2'!#REF!,'табл 2'!#REF!</definedName>
    <definedName name="Z_C8506E7E_F259_4EB9_BD79_24DC27E4D4D6_.wvu.Rows" localSheetId="19" hidden="1">'табл 20'!#REF!,'табл 20'!#REF!,'табл 20'!$17:$17,'табл 20'!#REF!,'табл 20'!#REF!,'табл 20'!#REF!</definedName>
    <definedName name="Z_C8506E7E_F259_4EB9_BD79_24DC27E4D4D6_.wvu.Rows" localSheetId="20" hidden="1">'табл 21'!#REF!,'табл 21'!#REF!,'табл 21'!$23:$23,'табл 21'!#REF!,'табл 21'!#REF!,'табл 21'!#REF!</definedName>
    <definedName name="Z_C8506E7E_F259_4EB9_BD79_24DC27E4D4D6_.wvu.Rows" localSheetId="21" hidden="1">'табл 22'!#REF!,'табл 22'!#REF!,'табл 22'!#REF!,'табл 22'!#REF!,'табл 22'!#REF!,'табл 22'!#REF!</definedName>
    <definedName name="Z_C8506E7E_F259_4EB9_BD79_24DC27E4D4D6_.wvu.Rows" localSheetId="22" hidden="1">'табл 23'!#REF!,'табл 23'!#REF!,'табл 23'!#REF!,'табл 23'!#REF!,'табл 23'!#REF!,'табл 23'!#REF!</definedName>
    <definedName name="Z_C8506E7E_F259_4EB9_BD79_24DC27E4D4D6_.wvu.Rows" localSheetId="23" hidden="1">'табл 24'!#REF!,'табл 24'!#REF!,'табл 24'!#REF!,'табл 24'!#REF!,'табл 24'!#REF!,'табл 24'!#REF!</definedName>
    <definedName name="Z_C8506E7E_F259_4EB9_BD79_24DC27E4D4D6_.wvu.Rows" localSheetId="24" hidden="1">'табл 25'!#REF!,'табл 25'!#REF!,'табл 25'!#REF!,'табл 25'!#REF!,'табл 25'!#REF!,'табл 25'!#REF!</definedName>
    <definedName name="Z_C8506E7E_F259_4EB9_BD79_24DC27E4D4D6_.wvu.Rows" localSheetId="25" hidden="1">'табл 26'!#REF!,'табл 26'!#REF!,'табл 26'!$20:$20,'табл 26'!#REF!,'табл 26'!#REF!,'табл 26'!#REF!</definedName>
    <definedName name="Z_C8506E7E_F259_4EB9_BD79_24DC27E4D4D6_.wvu.Rows" localSheetId="2" hidden="1">'табл 3'!#REF!,'табл 3'!#REF!,'табл 3'!#REF!,'табл 3'!#REF!,'табл 3'!#REF!,'табл 3'!#REF!</definedName>
    <definedName name="Z_C8506E7E_F259_4EB9_BD79_24DC27E4D4D6_.wvu.Rows" localSheetId="3" hidden="1">'табл 4'!#REF!,'табл 4'!#REF!,'табл 4'!$23:$23,'табл 4'!#REF!,'табл 4'!#REF!,'табл 4'!#REF!</definedName>
    <definedName name="Z_C8506E7E_F259_4EB9_BD79_24DC27E4D4D6_.wvu.Rows" localSheetId="4" hidden="1">'табл 5'!#REF!,'табл 5'!#REF!,'табл 5'!#REF!,'табл 5'!#REF!,'табл 5'!#REF!,'табл 5'!#REF!</definedName>
    <definedName name="Z_C8506E7E_F259_4EB9_BD79_24DC27E4D4D6_.wvu.Rows" localSheetId="5" hidden="1">'табл 6'!#REF!,'табл 6'!#REF!,'табл 6'!#REF!,'табл 6'!#REF!,'табл 6'!#REF!,'табл 6'!#REF!</definedName>
    <definedName name="Z_C8506E7E_F259_4EB9_BD79_24DC27E4D4D6_.wvu.Rows" localSheetId="6" hidden="1">'табл 7 '!#REF!,'табл 7 '!#REF!,'табл 7 '!$13:$13,'табл 7 '!#REF!,'табл 7 '!#REF!,'табл 7 '!#REF!</definedName>
    <definedName name="Z_C8506E7E_F259_4EB9_BD79_24DC27E4D4D6_.wvu.Rows" localSheetId="7" hidden="1">'табл 8'!#REF!,'табл 8'!#REF!,'табл 8'!$17:$17,'табл 8'!#REF!,'табл 8'!#REF!,'табл 8'!#REF!</definedName>
    <definedName name="Z_C8506E7E_F259_4EB9_BD79_24DC27E4D4D6_.wvu.Rows" localSheetId="8" hidden="1">'табл 9'!#REF!,'табл 9'!#REF!,'табл 9'!$13:$13,'табл 9'!#REF!,'табл 9'!#REF!,'табл 9'!#REF!</definedName>
    <definedName name="Z_E0204226_5038_49AF_948F_DAAEA77392FD_.wvu.Cols" localSheetId="0" hidden="1">'табл 1'!$C:$E</definedName>
    <definedName name="Z_E0204226_5038_49AF_948F_DAAEA77392FD_.wvu.Cols" localSheetId="9" hidden="1">'табл 10'!$C:$E</definedName>
    <definedName name="Z_E0204226_5038_49AF_948F_DAAEA77392FD_.wvu.Cols" localSheetId="10" hidden="1">'табл 11'!$C:$E</definedName>
    <definedName name="Z_E0204226_5038_49AF_948F_DAAEA77392FD_.wvu.Cols" localSheetId="11" hidden="1">'табл 12'!$C:$E</definedName>
    <definedName name="Z_E0204226_5038_49AF_948F_DAAEA77392FD_.wvu.Cols" localSheetId="12" hidden="1">'табл 13'!$C:$E</definedName>
    <definedName name="Z_E0204226_5038_49AF_948F_DAAEA77392FD_.wvu.Cols" localSheetId="13" hidden="1">'табл 14'!$C:$E</definedName>
    <definedName name="Z_E0204226_5038_49AF_948F_DAAEA77392FD_.wvu.Cols" localSheetId="14" hidden="1">'табл 15'!$C:$E</definedName>
    <definedName name="Z_E0204226_5038_49AF_948F_DAAEA77392FD_.wvu.Cols" localSheetId="15" hidden="1">'табл 16'!$C:$E</definedName>
    <definedName name="Z_E0204226_5038_49AF_948F_DAAEA77392FD_.wvu.Cols" localSheetId="16" hidden="1">'табл 17'!$C:$E</definedName>
    <definedName name="Z_E0204226_5038_49AF_948F_DAAEA77392FD_.wvu.Cols" localSheetId="17" hidden="1">'табл 18'!$C:$E</definedName>
    <definedName name="Z_E0204226_5038_49AF_948F_DAAEA77392FD_.wvu.Cols" localSheetId="18" hidden="1">'табл 19'!$C:$E</definedName>
    <definedName name="Z_E0204226_5038_49AF_948F_DAAEA77392FD_.wvu.Cols" localSheetId="1" hidden="1">'табл 2'!$C:$D</definedName>
    <definedName name="Z_E0204226_5038_49AF_948F_DAAEA77392FD_.wvu.Cols" localSheetId="19" hidden="1">'табл 20'!$C:$E</definedName>
    <definedName name="Z_E0204226_5038_49AF_948F_DAAEA77392FD_.wvu.Cols" localSheetId="20" hidden="1">'табл 21'!$C:$D</definedName>
    <definedName name="Z_E0204226_5038_49AF_948F_DAAEA77392FD_.wvu.Cols" localSheetId="21" hidden="1">'табл 22'!$C:$E</definedName>
    <definedName name="Z_E0204226_5038_49AF_948F_DAAEA77392FD_.wvu.Cols" localSheetId="22" hidden="1">'табл 23'!$C:$E</definedName>
    <definedName name="Z_E0204226_5038_49AF_948F_DAAEA77392FD_.wvu.Cols" localSheetId="23" hidden="1">'табл 24'!$C:$E</definedName>
    <definedName name="Z_E0204226_5038_49AF_948F_DAAEA77392FD_.wvu.Cols" localSheetId="24" hidden="1">'табл 25'!$C:$E</definedName>
    <definedName name="Z_E0204226_5038_49AF_948F_DAAEA77392FD_.wvu.Cols" localSheetId="25" hidden="1">'табл 26'!$C:$D</definedName>
    <definedName name="Z_E0204226_5038_49AF_948F_DAAEA77392FD_.wvu.Cols" localSheetId="2" hidden="1">'табл 3'!$C:$E</definedName>
    <definedName name="Z_E0204226_5038_49AF_948F_DAAEA77392FD_.wvu.Cols" localSheetId="3" hidden="1">'табл 4'!$C:$D</definedName>
    <definedName name="Z_E0204226_5038_49AF_948F_DAAEA77392FD_.wvu.Cols" localSheetId="4" hidden="1">'табл 5'!$C:$E</definedName>
    <definedName name="Z_E0204226_5038_49AF_948F_DAAEA77392FD_.wvu.Cols" localSheetId="5" hidden="1">'табл 6'!$C:$E</definedName>
    <definedName name="Z_E0204226_5038_49AF_948F_DAAEA77392FD_.wvu.Cols" localSheetId="6" hidden="1">'табл 7 '!$C:$E</definedName>
    <definedName name="Z_E0204226_5038_49AF_948F_DAAEA77392FD_.wvu.Cols" localSheetId="7" hidden="1">'табл 8'!$C:$E</definedName>
    <definedName name="Z_E0204226_5038_49AF_948F_DAAEA77392FD_.wvu.Cols" localSheetId="8" hidden="1">'табл 9'!$C:$E</definedName>
    <definedName name="Z_E0204226_5038_49AF_948F_DAAEA77392FD_.wvu.PrintArea" localSheetId="0" hidden="1">'табл 1'!$A$10:$B$39</definedName>
    <definedName name="Z_E0204226_5038_49AF_948F_DAAEA77392FD_.wvu.PrintArea" localSheetId="9" hidden="1">'табл 10'!$A$1:$B$18</definedName>
    <definedName name="Z_E0204226_5038_49AF_948F_DAAEA77392FD_.wvu.PrintArea" localSheetId="10" hidden="1">'табл 11'!$A$1:$B$20</definedName>
    <definedName name="Z_E0204226_5038_49AF_948F_DAAEA77392FD_.wvu.PrintArea" localSheetId="11" hidden="1">'табл 12'!$A$1:$B$34</definedName>
    <definedName name="Z_E0204226_5038_49AF_948F_DAAEA77392FD_.wvu.PrintArea" localSheetId="12" hidden="1">'табл 13'!$A$1:$B$34</definedName>
    <definedName name="Z_E0204226_5038_49AF_948F_DAAEA77392FD_.wvu.PrintArea" localSheetId="13" hidden="1">'табл 14'!$A$1:$B$27</definedName>
    <definedName name="Z_E0204226_5038_49AF_948F_DAAEA77392FD_.wvu.PrintArea" localSheetId="14" hidden="1">'табл 15'!#REF!</definedName>
    <definedName name="Z_E0204226_5038_49AF_948F_DAAEA77392FD_.wvu.PrintArea" localSheetId="15" hidden="1">'табл 16'!$A$1:$B$27</definedName>
    <definedName name="Z_E0204226_5038_49AF_948F_DAAEA77392FD_.wvu.PrintArea" localSheetId="16" hidden="1">'табл 17'!$A$1:$B$27</definedName>
    <definedName name="Z_E0204226_5038_49AF_948F_DAAEA77392FD_.wvu.PrintArea" localSheetId="17" hidden="1">'табл 18'!$A$1:$B$27</definedName>
    <definedName name="Z_E0204226_5038_49AF_948F_DAAEA77392FD_.wvu.PrintArea" localSheetId="18" hidden="1">'табл 19'!$A$1:$B$31</definedName>
    <definedName name="Z_E0204226_5038_49AF_948F_DAAEA77392FD_.wvu.PrintArea" localSheetId="1" hidden="1">'табл 2'!$A$1:$B$18</definedName>
    <definedName name="Z_E0204226_5038_49AF_948F_DAAEA77392FD_.wvu.PrintArea" localSheetId="19" hidden="1">'табл 20'!$A$1:$B$33</definedName>
    <definedName name="Z_E0204226_5038_49AF_948F_DAAEA77392FD_.wvu.PrintArea" localSheetId="20" hidden="1">'табл 21'!$A$1:$B$25</definedName>
    <definedName name="Z_E0204226_5038_49AF_948F_DAAEA77392FD_.wvu.PrintArea" localSheetId="21" hidden="1">'табл 22'!$A$1:$B$16</definedName>
    <definedName name="Z_E0204226_5038_49AF_948F_DAAEA77392FD_.wvu.PrintArea" localSheetId="22" hidden="1">'табл 23'!$A$1:$B$31</definedName>
    <definedName name="Z_E0204226_5038_49AF_948F_DAAEA77392FD_.wvu.PrintArea" localSheetId="23" hidden="1">'табл 24'!#REF!</definedName>
    <definedName name="Z_E0204226_5038_49AF_948F_DAAEA77392FD_.wvu.PrintArea" localSheetId="24" hidden="1">'табл 25'!#REF!</definedName>
    <definedName name="Z_E0204226_5038_49AF_948F_DAAEA77392FD_.wvu.PrintArea" localSheetId="25" hidden="1">'табл 26'!$A$1:$B$22</definedName>
    <definedName name="Z_E0204226_5038_49AF_948F_DAAEA77392FD_.wvu.PrintArea" localSheetId="2" hidden="1">'табл 3'!$A$1:$B$27</definedName>
    <definedName name="Z_E0204226_5038_49AF_948F_DAAEA77392FD_.wvu.PrintArea" localSheetId="3" hidden="1">'табл 4'!$A$1:$B$25</definedName>
    <definedName name="Z_E0204226_5038_49AF_948F_DAAEA77392FD_.wvu.PrintArea" localSheetId="4" hidden="1">'табл 5'!$A$1:$B$17</definedName>
    <definedName name="Z_E0204226_5038_49AF_948F_DAAEA77392FD_.wvu.PrintArea" localSheetId="5" hidden="1">'табл 6'!$A$1:$B$31</definedName>
    <definedName name="Z_E0204226_5038_49AF_948F_DAAEA77392FD_.wvu.PrintArea" localSheetId="6" hidden="1">'табл 7 '!$A$1:$B$28</definedName>
    <definedName name="Z_E0204226_5038_49AF_948F_DAAEA77392FD_.wvu.PrintArea" localSheetId="7" hidden="1">'табл 8'!$A$1:$B$23</definedName>
    <definedName name="Z_E0204226_5038_49AF_948F_DAAEA77392FD_.wvu.PrintArea" localSheetId="8" hidden="1">'табл 9'!$A$1:$B$29</definedName>
    <definedName name="Z_E0204226_5038_49AF_948F_DAAEA77392FD_.wvu.Rows" localSheetId="0" hidden="1">'табл 1'!#REF!,'табл 1'!#REF!,'табл 1'!#REF!,'табл 1'!#REF!,'табл 1'!#REF!,'табл 1'!#REF!</definedName>
    <definedName name="Z_E0204226_5038_49AF_948F_DAAEA77392FD_.wvu.Rows" localSheetId="9" hidden="1">'табл 10'!#REF!,'табл 10'!#REF!,'табл 10'!#REF!,'табл 10'!#REF!,'табл 10'!#REF!,'табл 10'!#REF!</definedName>
    <definedName name="Z_E0204226_5038_49AF_948F_DAAEA77392FD_.wvu.Rows" localSheetId="10" hidden="1">'табл 11'!#REF!,'табл 11'!#REF!,'табл 11'!#REF!,'табл 11'!#REF!,'табл 11'!#REF!,'табл 11'!#REF!</definedName>
    <definedName name="Z_E0204226_5038_49AF_948F_DAAEA77392FD_.wvu.Rows" localSheetId="11" hidden="1">'табл 12'!#REF!,'табл 12'!#REF!,'табл 12'!#REF!,'табл 12'!#REF!,'табл 12'!#REF!,'табл 12'!#REF!</definedName>
    <definedName name="Z_E0204226_5038_49AF_948F_DAAEA77392FD_.wvu.Rows" localSheetId="12" hidden="1">'табл 13'!#REF!,'табл 13'!#REF!,'табл 13'!#REF!,'табл 13'!#REF!,'табл 13'!#REF!,'табл 13'!#REF!</definedName>
    <definedName name="Z_E0204226_5038_49AF_948F_DAAEA77392FD_.wvu.Rows" localSheetId="13" hidden="1">'табл 14'!#REF!,'табл 14'!#REF!,'табл 14'!#REF!,'табл 14'!#REF!,'табл 14'!#REF!,'табл 14'!#REF!</definedName>
    <definedName name="Z_E0204226_5038_49AF_948F_DAAEA77392FD_.wvu.Rows" localSheetId="15" hidden="1">'табл 16'!#REF!,'табл 16'!#REF!,'табл 16'!#REF!,'табл 16'!#REF!,'табл 16'!#REF!,'табл 16'!#REF!</definedName>
    <definedName name="Z_E0204226_5038_49AF_948F_DAAEA77392FD_.wvu.Rows" localSheetId="16" hidden="1">'табл 17'!#REF!,'табл 17'!#REF!,'табл 17'!#REF!,'табл 17'!#REF!,'табл 17'!#REF!,'табл 17'!#REF!</definedName>
    <definedName name="Z_E0204226_5038_49AF_948F_DAAEA77392FD_.wvu.Rows" localSheetId="17" hidden="1">'табл 18'!#REF!,'табл 18'!#REF!,'табл 18'!#REF!,'табл 18'!#REF!,'табл 18'!#REF!,'табл 18'!#REF!</definedName>
    <definedName name="Z_E0204226_5038_49AF_948F_DAAEA77392FD_.wvu.Rows" localSheetId="18" hidden="1">'табл 19'!#REF!,'табл 19'!#REF!,'табл 19'!#REF!,'табл 19'!#REF!,'табл 19'!#REF!,'табл 19'!#REF!</definedName>
    <definedName name="Z_E0204226_5038_49AF_948F_DAAEA77392FD_.wvu.Rows" localSheetId="1" hidden="1">'табл 2'!#REF!,'табл 2'!#REF!,'табл 2'!$16:$16,'табл 2'!#REF!,'табл 2'!#REF!,'табл 2'!#REF!</definedName>
    <definedName name="Z_E0204226_5038_49AF_948F_DAAEA77392FD_.wvu.Rows" localSheetId="19" hidden="1">'табл 20'!#REF!,'табл 20'!#REF!,'табл 20'!$17:$17,'табл 20'!#REF!,'табл 20'!#REF!,'табл 20'!#REF!</definedName>
    <definedName name="Z_E0204226_5038_49AF_948F_DAAEA77392FD_.wvu.Rows" localSheetId="20" hidden="1">'табл 21'!#REF!,'табл 21'!#REF!,'табл 21'!$23:$23,'табл 21'!#REF!,'табл 21'!#REF!,'табл 21'!#REF!</definedName>
    <definedName name="Z_E0204226_5038_49AF_948F_DAAEA77392FD_.wvu.Rows" localSheetId="21" hidden="1">'табл 22'!#REF!,'табл 22'!#REF!,'табл 22'!#REF!,'табл 22'!#REF!,'табл 22'!#REF!,'табл 22'!#REF!</definedName>
    <definedName name="Z_E0204226_5038_49AF_948F_DAAEA77392FD_.wvu.Rows" localSheetId="22" hidden="1">'табл 23'!#REF!,'табл 23'!#REF!,'табл 23'!#REF!,'табл 23'!#REF!,'табл 23'!#REF!,'табл 23'!#REF!</definedName>
    <definedName name="Z_E0204226_5038_49AF_948F_DAAEA77392FD_.wvu.Rows" localSheetId="25" hidden="1">'табл 26'!#REF!,'табл 26'!#REF!,'табл 26'!$20:$20,'табл 26'!#REF!,'табл 26'!#REF!,'табл 26'!#REF!</definedName>
    <definedName name="Z_E0204226_5038_49AF_948F_DAAEA77392FD_.wvu.Rows" localSheetId="2" hidden="1">'табл 3'!#REF!,'табл 3'!#REF!,'табл 3'!#REF!,'табл 3'!#REF!,'табл 3'!#REF!,'табл 3'!#REF!</definedName>
    <definedName name="Z_E0204226_5038_49AF_948F_DAAEA77392FD_.wvu.Rows" localSheetId="3" hidden="1">'табл 4'!#REF!,'табл 4'!#REF!,'табл 4'!$23:$23,'табл 4'!#REF!,'табл 4'!#REF!,'табл 4'!#REF!</definedName>
    <definedName name="Z_E0204226_5038_49AF_948F_DAAEA77392FD_.wvu.Rows" localSheetId="4" hidden="1">'табл 5'!#REF!,'табл 5'!#REF!,'табл 5'!#REF!,'табл 5'!#REF!,'табл 5'!#REF!,'табл 5'!#REF!</definedName>
    <definedName name="Z_E0204226_5038_49AF_948F_DAAEA77392FD_.wvu.Rows" localSheetId="5" hidden="1">'табл 6'!#REF!,'табл 6'!#REF!,'табл 6'!#REF!,'табл 6'!#REF!,'табл 6'!#REF!,'табл 6'!#REF!</definedName>
    <definedName name="Z_E0204226_5038_49AF_948F_DAAEA77392FD_.wvu.Rows" localSheetId="6" hidden="1">'табл 7 '!#REF!,'табл 7 '!#REF!,'табл 7 '!$13:$13,'табл 7 '!#REF!,'табл 7 '!#REF!,'табл 7 '!#REF!</definedName>
    <definedName name="Z_E0204226_5038_49AF_948F_DAAEA77392FD_.wvu.Rows" localSheetId="7" hidden="1">'табл 8'!#REF!,'табл 8'!#REF!,'табл 8'!$17:$17,'табл 8'!#REF!,'табл 8'!#REF!,'табл 8'!#REF!</definedName>
    <definedName name="Z_E0204226_5038_49AF_948F_DAAEA77392FD_.wvu.Rows" localSheetId="8" hidden="1">'табл 9'!#REF!,'табл 9'!#REF!,'табл 9'!$13:$13,'табл 9'!#REF!,'табл 9'!#REF!,'табл 9'!#REF!</definedName>
    <definedName name="Z_E7448637_9F0C_4632_88F1_91BA32E2C8B2_.wvu.PrintArea" localSheetId="14" hidden="1">'табл 15'!$A$1:$B$30</definedName>
    <definedName name="Z_E7448637_9F0C_4632_88F1_91BA32E2C8B2_.wvu.PrintArea" localSheetId="23" hidden="1">'табл 24'!$A$1:$B$37</definedName>
    <definedName name="Z_E7448637_9F0C_4632_88F1_91BA32E2C8B2_.wvu.PrintArea" localSheetId="24" hidden="1">'табл 25'!$A$1:$B$37</definedName>
    <definedName name="Z_F47FC9E6_BFF1_4B03_A722_40340206359D_.wvu.Cols" localSheetId="14" hidden="1">'табл 15'!$C:$E</definedName>
    <definedName name="Z_F47FC9E6_BFF1_4B03_A722_40340206359D_.wvu.Cols" localSheetId="23" hidden="1">'табл 24'!$C:$E</definedName>
    <definedName name="Z_F47FC9E6_BFF1_4B03_A722_40340206359D_.wvu.Cols" localSheetId="24" hidden="1">'табл 25'!$C:$E</definedName>
    <definedName name="Z_F47FC9E6_BFF1_4B03_A722_40340206359D_.wvu.PrintArea" localSheetId="14" hidden="1">'табл 15'!#REF!</definedName>
    <definedName name="Z_F47FC9E6_BFF1_4B03_A722_40340206359D_.wvu.PrintArea" localSheetId="23" hidden="1">'табл 24'!#REF!</definedName>
    <definedName name="Z_F47FC9E6_BFF1_4B03_A722_40340206359D_.wvu.PrintArea" localSheetId="24" hidden="1">'табл 25'!#REF!</definedName>
    <definedName name="_xlnm.Print_Titles" localSheetId="0">'табл 1'!$22:$23</definedName>
    <definedName name="_xlnm.Print_Titles" localSheetId="11">'табл 12'!$13:$14</definedName>
    <definedName name="_xlnm.Print_Titles" localSheetId="12">'табл 13'!$14:$15</definedName>
    <definedName name="_xlnm.Print_Titles" localSheetId="19">'табл 20'!$13:$14</definedName>
    <definedName name="_xlnm.Print_Titles" localSheetId="20">'табл 21'!$13:$14</definedName>
    <definedName name="_xlnm.Print_Titles" localSheetId="3">'табл 4'!$13:$14</definedName>
    <definedName name="_xlnm.Print_Area" localSheetId="0">'табл 1'!$A$1:$C$38</definedName>
    <definedName name="_xlnm.Print_Area" localSheetId="9">'табл 10'!$A$1:$C$17</definedName>
    <definedName name="_xlnm.Print_Area" localSheetId="10">'табл 11'!$A$1:$C$22</definedName>
    <definedName name="_xlnm.Print_Area" localSheetId="11">'табл 12'!$A$1:$C$34</definedName>
    <definedName name="_xlnm.Print_Area" localSheetId="12">'табл 13'!$A$1:$C$33</definedName>
    <definedName name="_xlnm.Print_Area" localSheetId="13">'табл 14'!$A$1:$C$29</definedName>
    <definedName name="_xlnm.Print_Area" localSheetId="14">'табл 15'!$A$1:$B$30</definedName>
    <definedName name="_xlnm.Print_Area" localSheetId="15">'табл 16'!$A$1:$C$29</definedName>
    <definedName name="_xlnm.Print_Area" localSheetId="16">'табл 17'!$A$1:$C$29</definedName>
    <definedName name="_xlnm.Print_Area" localSheetId="17">'табл 18'!$A$1:$C$29</definedName>
    <definedName name="_xlnm.Print_Area" localSheetId="18">'табл 19'!$A$1:$C$32</definedName>
    <definedName name="_xlnm.Print_Area" localSheetId="1">'табл 2'!$A$1:$B$18</definedName>
    <definedName name="_xlnm.Print_Area" localSheetId="19">'табл 20'!$A$1:$C$124</definedName>
    <definedName name="_xlnm.Print_Area" localSheetId="20">'табл 21'!$A$1:$E$33</definedName>
    <definedName name="_xlnm.Print_Area" localSheetId="21">'табл 22'!$A$1:$C$18</definedName>
    <definedName name="_xlnm.Print_Area" localSheetId="22">'табл 23'!$A$1:$C$33</definedName>
    <definedName name="_xlnm.Print_Area" localSheetId="23">'табл 24'!$A$1:$B$32</definedName>
    <definedName name="_xlnm.Print_Area" localSheetId="24">'табл 25'!$A$1:$B$32</definedName>
    <definedName name="_xlnm.Print_Area" localSheetId="25">'табл 26'!$A$1:$B$32</definedName>
    <definedName name="_xlnm.Print_Area" localSheetId="2">'табл 3'!$A$1:$C$26</definedName>
    <definedName name="_xlnm.Print_Area" localSheetId="3">'табл 4'!$A$1:$D$33</definedName>
    <definedName name="_xlnm.Print_Area" localSheetId="4">'табл 5'!$A$1:$C$16</definedName>
    <definedName name="_xlnm.Print_Area" localSheetId="5">'табл 6'!$A$1:$C$30</definedName>
    <definedName name="_xlnm.Print_Area" localSheetId="6">'табл 7 '!$A$1:$C$28</definedName>
    <definedName name="_xlnm.Print_Area" localSheetId="7">'табл 8'!$A$1:$C$22</definedName>
    <definedName name="_xlnm.Print_Area" localSheetId="8">'табл 9'!$A$1:$C$28</definedName>
  </definedNames>
  <calcPr fullCalcOnLoad="1" fullPrecision="0"/>
</workbook>
</file>

<file path=xl/sharedStrings.xml><?xml version="1.0" encoding="utf-8"?>
<sst xmlns="http://schemas.openxmlformats.org/spreadsheetml/2006/main" count="673" uniqueCount="216">
  <si>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</si>
  <si>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</si>
  <si>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</si>
  <si>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</si>
  <si>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</si>
  <si>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</si>
  <si>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</si>
  <si>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</si>
  <si>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</si>
  <si>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</si>
  <si>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</si>
  <si>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</si>
  <si>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</si>
  <si>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</si>
  <si>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</si>
  <si>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</si>
  <si>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</si>
  <si>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</si>
  <si>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</si>
  <si>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</si>
  <si>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</si>
  <si>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</si>
  <si>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</si>
  <si>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Таблица 2</t>
  </si>
  <si>
    <t>Медведевский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</si>
  <si>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</si>
  <si>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</si>
  <si>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</si>
  <si>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</si>
  <si>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</si>
  <si>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</si>
  <si>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</si>
  <si>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</si>
  <si>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</si>
  <si>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</si>
  <si>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</si>
  <si>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</si>
  <si>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</si>
  <si>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 xml:space="preserve">Городское поселение Килемары </t>
  </si>
  <si>
    <r>
      <t>Городское поселение Красногорский</t>
    </r>
    <r>
      <rPr>
        <b/>
        <sz val="12"/>
        <rFont val="Times New Roman"/>
        <family val="1"/>
      </rPr>
      <t xml:space="preserve"> </t>
    </r>
  </si>
  <si>
    <t>Городское поселение Краснооктябрьский</t>
  </si>
  <si>
    <t>Городское поселение Параньга</t>
  </si>
  <si>
    <t xml:space="preserve">Городское поселение Приволжский </t>
  </si>
  <si>
    <t>Городское поселение Суслонгер</t>
  </si>
  <si>
    <t>Городское поселение Юрино</t>
  </si>
  <si>
    <t>Азановское сельское поселение</t>
  </si>
  <si>
    <t>Азяковское сельское поселение</t>
  </si>
  <si>
    <t>Алашайское сельское поселение</t>
  </si>
  <si>
    <t>Алексеевское сельское поселение</t>
  </si>
  <si>
    <t>Ардинское сельское поселение</t>
  </si>
  <si>
    <t xml:space="preserve">Большепаратское сельское поселение </t>
  </si>
  <si>
    <t>Быковское сельское поселение</t>
  </si>
  <si>
    <t>Васильевское сельское поселение</t>
  </si>
  <si>
    <t>Великопольское сельское поселение</t>
  </si>
  <si>
    <t>Верхнекугенерское сельское поселение</t>
  </si>
  <si>
    <t>Верх-Ушнурское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</si>
  <si>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</si>
  <si>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</si>
  <si>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</si>
  <si>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Дубниковское сельское поселение</t>
  </si>
  <si>
    <t>Ежовское сельское поселение</t>
  </si>
  <si>
    <t>Еласовское сельское поселение</t>
  </si>
  <si>
    <t>Елеевское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</si>
  <si>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</si>
  <si>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</si>
  <si>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</si>
  <si>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 xml:space="preserve">Знаменское сельское поселение </t>
  </si>
  <si>
    <t>Илетское сельское поселение</t>
  </si>
  <si>
    <t xml:space="preserve">Ильпанурское сельское поселение </t>
  </si>
  <si>
    <t>Исменецкое сельское поселение</t>
  </si>
  <si>
    <t>Иштымбальское сельское поселение</t>
  </si>
  <si>
    <t>Казанское сельское поселение</t>
  </si>
  <si>
    <t>Карамасское сельское поселение</t>
  </si>
  <si>
    <t xml:space="preserve">Карлыганское сельское поселение </t>
  </si>
  <si>
    <t>Козиковское сельское поселение</t>
  </si>
  <si>
    <t>Кокшайское сельское поселение</t>
  </si>
  <si>
    <t>Кокшамарское сельское поселение</t>
  </si>
  <si>
    <t>Коркатовское сельское поселение</t>
  </si>
  <si>
    <t xml:space="preserve">Косолаповское сельское поселение </t>
  </si>
  <si>
    <t xml:space="preserve">Красноволжское сельское поселение </t>
  </si>
  <si>
    <t>Красномостовское сельское поселение</t>
  </si>
  <si>
    <t>Красностекловарское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</si>
  <si>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</si>
  <si>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</si>
  <si>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</si>
  <si>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Кукнурское сельское поселение</t>
  </si>
  <si>
    <t>Кумьинское сельское поселение</t>
  </si>
  <si>
    <t>Кундышское сельское поселение</t>
  </si>
  <si>
    <t>Куракинское сельское поселение</t>
  </si>
  <si>
    <t>Куярское сельское поселение</t>
  </si>
  <si>
    <t>Люльпанское сельское поселение</t>
  </si>
  <si>
    <t>Мари-Биляморское сельское поселение</t>
  </si>
  <si>
    <t>Марийское сельское поселение</t>
  </si>
  <si>
    <t>Марисолинское сельское поселение</t>
  </si>
  <si>
    <t>Марковское сельское поселение</t>
  </si>
  <si>
    <t>Марьинское сельское поселение</t>
  </si>
  <si>
    <t>Масканурское сельское поселение</t>
  </si>
  <si>
    <t>Микряковское сельское поселение</t>
  </si>
  <si>
    <t>Михайловское сельское поселение</t>
  </si>
  <si>
    <t>Нурминское сельское поселение</t>
  </si>
  <si>
    <t>Обшиярское сельское поселение</t>
  </si>
  <si>
    <t>Озеркинское сельское поселение</t>
  </si>
  <si>
    <t>Октябрьское сельское поселение</t>
  </si>
  <si>
    <t>Пайгусовское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</si>
  <si>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</si>
  <si>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</si>
  <si>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</si>
  <si>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Портянурское сельское поселение</t>
  </si>
  <si>
    <t>Ронгинское сельское поселение</t>
  </si>
  <si>
    <t>Русско-Кукморское сельское поселение</t>
  </si>
  <si>
    <t>Русско-Ляжмаринское сельское поселение</t>
  </si>
  <si>
    <t>Русско-Шойское сельское поселение</t>
  </si>
  <si>
    <t>Руэмское сельское поселение</t>
  </si>
  <si>
    <t>Салтакъяльское сельское поселение</t>
  </si>
  <si>
    <t>Себеусадское сельское поселение</t>
  </si>
  <si>
    <t>Семисолинское сельское поселение</t>
  </si>
  <si>
    <t>Сенькинское сельское поселение</t>
  </si>
  <si>
    <t>Сердежское сельское поселение</t>
  </si>
  <si>
    <t>Сидоровское сельское поселение</t>
  </si>
  <si>
    <t>Солнечное сельское поселение</t>
  </si>
  <si>
    <t>Сотнурское сельское поселение</t>
  </si>
  <si>
    <t>Староторъяльское сельское поселение</t>
  </si>
  <si>
    <t>Токтайбелякское сельское поселение</t>
  </si>
  <si>
    <t>Троицкопосадское сельское поселение</t>
  </si>
  <si>
    <t>Тумьюмучашское сельское поселение</t>
  </si>
  <si>
    <t>Хлебниковское сельское поселение</t>
  </si>
  <si>
    <t>Чендемеровское сельское поселение</t>
  </si>
  <si>
    <t>Черноозерское сельское поселение</t>
  </si>
  <si>
    <t>Чуксолинское сельское поселение</t>
  </si>
  <si>
    <t>Шалинское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</si>
  <si>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</si>
  <si>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</si>
  <si>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</si>
  <si>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Шорсолинское сельское поселение</t>
  </si>
  <si>
    <t>Шоруньжинское сельское поселение</t>
  </si>
  <si>
    <t xml:space="preserve">Шудумарское сельское поселение  </t>
  </si>
  <si>
    <t>Шулкинское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</si>
  <si>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</si>
  <si>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</si>
  <si>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</si>
  <si>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>Юледурское сельское поселение</t>
  </si>
  <si>
    <t>Юркинское сельское поселение</t>
  </si>
  <si>
    <t>Наименование городского округа,                                                                                            муниципального района</t>
  </si>
  <si>
    <t>Наименование 
городского округа, муниципального района</t>
  </si>
  <si>
    <t>В том числе за счет средств</t>
  </si>
  <si>
    <t>федерального бюджета</t>
  </si>
  <si>
    <t>из них 
на исполнение судебных решений</t>
  </si>
  <si>
    <t>республиканского бюджета               Республики Марий Эл</t>
  </si>
  <si>
    <t>Таблица 3</t>
  </si>
  <si>
    <t>Таблица 7</t>
  </si>
  <si>
    <t>Таблица 8</t>
  </si>
  <si>
    <t>Таблица 11</t>
  </si>
  <si>
    <t>Таблица 15</t>
  </si>
  <si>
    <t>Таблица 17</t>
  </si>
  <si>
    <t>Таблица 18</t>
  </si>
  <si>
    <t>Таблица 19</t>
  </si>
  <si>
    <t>Таблица 20</t>
  </si>
  <si>
    <t>Таблица 23</t>
  </si>
  <si>
    <t>Таблица 24</t>
  </si>
  <si>
    <t>Таблица 5</t>
  </si>
  <si>
    <t>Таблица 6</t>
  </si>
  <si>
    <t>Таблица 12</t>
  </si>
  <si>
    <t>Таблица 13</t>
  </si>
  <si>
    <t>Таблица 14</t>
  </si>
  <si>
    <t>Таблица 10</t>
  </si>
  <si>
    <t xml:space="preserve">                                Таблица 4</t>
  </si>
  <si>
    <t>Наименование  муниципального района</t>
  </si>
  <si>
    <t>приложения № 13</t>
  </si>
  <si>
    <t>Таблица 16</t>
  </si>
  <si>
    <t>Наименование городского округа,                           муниципального района</t>
  </si>
  <si>
    <t>Таблица 25</t>
  </si>
  <si>
    <t>Таблица 9</t>
  </si>
  <si>
    <t xml:space="preserve">                                Таблица 21</t>
  </si>
  <si>
    <t>Таблица 22</t>
  </si>
  <si>
    <t>республиканского бюджета               Республики 
Марий Эл</t>
  </si>
  <si>
    <t>_____________</t>
  </si>
  <si>
    <t>Наименование городского (сельского) поселения</t>
  </si>
  <si>
    <t>Наименование городского округа</t>
  </si>
  <si>
    <t xml:space="preserve">                                                         и на плановый период 2024 и 2025 годов"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</si>
  <si>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Эл,              на 2023 год</t>
  </si>
  <si>
    <t>субвенций бюджетам городских округов и муниципальных районов                        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на 2023 год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</si>
  <si>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
на 2023 год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</si>
  <si>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                            оставшихся без попечения родителей, лиц из числа детей-сирот и детей, оставшихся без попечения родителей, на 2023 год</t>
  </si>
  <si>
    <t>субвенций  бюджетам  городских округов и  муниципальных районов 
в Республике Марий Эл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
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2023 год</t>
  </si>
  <si>
    <t>субвенций бюджетам городских округов и муниципальных районов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
в государственных профессиональных образовательных 
организациях Республики Марий Эл, на 2023 год</t>
  </si>
  <si>
    <t>Кузнецовское сельское поселение 
( Горномарийский муниципальный район )</t>
  </si>
  <si>
    <t>Кузнецовское сельское поселение 
( Медведевский муниципальный район )</t>
  </si>
  <si>
    <t>Петьяльское сельское поселение</t>
  </si>
  <si>
    <t>Усолинское сельское поселение
( Параньгинский муниципальный район )</t>
  </si>
  <si>
    <t>Усолинское сельское поселение
( Горномарийский муниципальный район )</t>
  </si>
  <si>
    <t>субвенций бюджетам городских округов и муниципальных районов        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
их прав в муниципальном образовании на 2023 год</t>
  </si>
  <si>
    <t>субвенций бюджетам городских округов и муниципальных районов                                          на осуществление отдельных государственных полномочий                                             по созданию административных комиссий на 2023 год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</si>
  <si>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2023 год</t>
  </si>
  <si>
    <t>субвенций бюджетам поселений в Республике Марий Эл 
из республиканского бюджета Республики Марий Эл 
 на осуществление первичного воинского учета органами местного самоуправления поселений, муниципальных и городских округов 
на 2023 год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</si>
  <si>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2023 год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</si>
  <si>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          и осуществлению деятельности по опеке и попечительству в отношении несовершеннолетних граждан на 2023 год</t>
  </si>
  <si>
    <t>субвенций бюджетам городских округов и муниципальных районов                 в Республике Марий Эл на осуществление переданных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на 2023 год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</si>
  <si>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2023 год</t>
  </si>
  <si>
    <t>субвенций бюджетам городского округа "Город Йошкар-Ола"
и муниципальных районов в Республике Марий Эл                                         на финансирование расходов на осуществление государственных полномочий по предоставлению мер социальной поддержки                           по оплате жилищно-коммунальных услуг некоторым категориям граждан на 2023 год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</si>
  <si>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2023 год</t>
  </si>
  <si>
    <t>субвенций бюджетам городских округов и муниципальных районов 
на осуществление переданных отдельных государственных полномочий по организации 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
и здоровья детей, обучающихся в муниципальных общеобразовательных организациях, в период их пребывания 
в организациях отдыха детей и их оздоровления в части расходов 
на организационно-техническое обеспечение переданных отдельных государственных полномочий на 2023 год</t>
  </si>
  <si>
    <t>субвенций бюджетам городских округов и муниципальных районов 
в Республике Марий Эл на осуществление переданных отдельных государственных полномочий по организации и обеспечению отдыха 
и оздоровления детей, обучающихся в муниципальных общеобразовательных организациях, в организациях отдыха детей 
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
в организациях отдыха детей и их оздоровления в части расходов 
на предоставление субсидий на организацию отдыха и оздоровление детей, обучающихся в муниципальных общеобразовательных организациях, на 2023 год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</si>
  <si>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
(за исключением расходов на содержание зданий и оплату коммунальных услуг), на 2023 год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</si>
  <si>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                                         компенсации затрат родителей (законных представителей)                                                        детей-инвалидов на обучение детей-инвалидов по основным общеобразовательным программам на дому на 2023 год</t>
  </si>
  <si>
    <t>субвенций бюджетам городских округов и муниципальных районов 
на осуществление передаваемых отдельных государственных полномочий по постановке на учет и учету граждан, имеющих право 
на получение жилищной субсидии на приобретение или строительство жилых помещений в соответствии с Федеральным законом                                         от 25 октября 2002 года № 125-ФЗ "О жилищных субсидиях                                        гражданам, выезжающим из районов Крайнего Севера                                                          и приравненных к ним местностей", на 2023 год</t>
  </si>
  <si>
    <t>Таблица 26</t>
  </si>
  <si>
    <t xml:space="preserve">субвенций бюджетам городских округов и муниципальных районов 
на осуществление отдельных государственных полномочий 
по предоставлению социальных выплат на возмещение части процентной ставки по кредитам, привлекаемым гражданами на газификацию индивидуального жилья, на 2023 год
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</si>
  <si>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 на 2023 год</t>
  </si>
  <si>
    <t>субвенций на осуществление органами местного самоуправления 
в Республике Марий Эл государственных полномочий Республики 
Марий Эл по организации мероприятий при осуществлении деятельности по обращению с животными без владельцев на 2023 год</t>
  </si>
  <si>
    <t xml:space="preserve">субвенций, предоставляемых органам местного самоуправления                  для осуществления государственных полномочий Республики 
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мощность), 
на 2023 год </t>
  </si>
  <si>
    <t>субвенций, предоставляемых органам местного самоуправления 
для осуществления государственных полномочий 
Республики Марий Эл по установлению льготных тарифов 
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
и (или) водоотведение, на 2023 год</t>
  </si>
  <si>
    <t xml:space="preserve">                                                          Республики Марий Эл на 2023 год</t>
  </si>
  <si>
    <t xml:space="preserve">                                                           "О республиканском бюджете</t>
  </si>
  <si>
    <t xml:space="preserve">                                                           к Закону Республики Марий Эл</t>
  </si>
  <si>
    <t xml:space="preserve">                                                            ПРИЛОЖЕНИЕ № 13</t>
  </si>
  <si>
    <r>
      <t xml:space="preserve">                                                        от </t>
    </r>
    <r>
      <rPr>
        <sz val="14"/>
        <color indexed="9"/>
        <rFont val="Times New Roman"/>
        <family val="1"/>
      </rPr>
      <t>00 ноября</t>
    </r>
    <r>
      <rPr>
        <sz val="14"/>
        <rFont val="Times New Roman"/>
        <family val="1"/>
      </rPr>
      <t xml:space="preserve"> 2022 года № </t>
    </r>
    <r>
      <rPr>
        <sz val="14"/>
        <color indexed="9"/>
        <rFont val="Times New Roman"/>
        <family val="1"/>
      </rPr>
      <t>0000</t>
    </r>
    <r>
      <rPr>
        <sz val="14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</si>
</sst>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Alignment="1">
      <alignment horizontal="right" vertical="top" wrapText="1"/>
    </xf>
    <xf numFmtId="172" fontId="2" fillId="33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right" wrapText="1"/>
    </xf>
    <xf numFmtId="4" fontId="2" fillId="33" borderId="0" xfId="0" applyNumberFormat="1" applyFont="1" applyFill="1" applyBorder="1" applyAlignment="1">
      <alignment horizontal="right"/>
    </xf>
    <xf numFmtId="174" fontId="2" fillId="33" borderId="0" xfId="0" applyNumberFormat="1" applyFont="1" applyFill="1" applyAlignment="1">
      <alignment horizontal="right" wrapText="1"/>
    </xf>
    <xf numFmtId="17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173" fontId="2" fillId="33" borderId="0" xfId="0" applyNumberFormat="1" applyFont="1" applyFill="1" applyAlignment="1">
      <alignment horizontal="right" vertical="center"/>
    </xf>
    <xf numFmtId="17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0" fontId="2" fillId="33" borderId="11" xfId="0" applyFont="1" applyFill="1" applyBorder="1" applyAlignment="1">
      <alignment horizontal="center" vertical="center"/>
    </xf>
    <xf numFmtId="172" fontId="2" fillId="33" borderId="0" xfId="0" applyNumberFormat="1" applyFont="1" applyFill="1" applyAlignment="1">
      <alignment horizontal="right" wrapText="1"/>
    </xf>
    <xf numFmtId="172" fontId="2" fillId="33" borderId="0" xfId="0" applyNumberFormat="1" applyFont="1" applyFill="1" applyAlignment="1">
      <alignment wrapText="1"/>
    </xf>
    <xf numFmtId="173" fontId="6" fillId="0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vertical="top"/>
    </xf>
    <xf numFmtId="4" fontId="2" fillId="33" borderId="0" xfId="0" applyNumberFormat="1" applyFont="1" applyFill="1" applyBorder="1" applyAlignment="1">
      <alignment horizontal="right" vertical="top" wrapText="1"/>
    </xf>
    <xf numFmtId="172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/>
    </xf>
    <xf numFmtId="17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75" fontId="2" fillId="0" borderId="0" xfId="54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justify" wrapText="1"/>
    </xf>
    <xf numFmtId="175" fontId="2" fillId="0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vertical="top" wrapText="1"/>
    </xf>
    <xf numFmtId="172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72" fontId="2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Alignment="1">
      <alignment horizontal="right" wrapText="1"/>
    </xf>
    <xf numFmtId="172" fontId="2" fillId="0" borderId="0" xfId="54" applyNumberFormat="1" applyFont="1" applyFill="1" applyBorder="1" applyAlignment="1">
      <alignment horizontal="right"/>
      <protection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5" fontId="2" fillId="33" borderId="0" xfId="0" applyNumberFormat="1" applyFont="1" applyFill="1" applyBorder="1" applyAlignment="1">
      <alignment horizontal="right" wrapText="1"/>
    </xf>
    <xf numFmtId="175" fontId="2" fillId="33" borderId="0" xfId="0" applyNumberFormat="1" applyFont="1" applyFill="1" applyAlignment="1">
      <alignment wrapText="1"/>
    </xf>
    <xf numFmtId="175" fontId="2" fillId="0" borderId="0" xfId="0" applyNumberFormat="1" applyFont="1" applyFill="1" applyAlignment="1">
      <alignment horizontal="right"/>
    </xf>
    <xf numFmtId="175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172" fontId="47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/>
    </xf>
    <xf numFmtId="172" fontId="47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172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2"/>
  <sheetViews>
    <sheetView view="pageBreakPreview" zoomScale="90" zoomScaleSheetLayoutView="90" workbookViewId="0" topLeftCell="A19">
      <selection activeCell="E17" sqref="E17"/>
    </sheetView>
  </sheetViews>
  <sheetFormatPr defaultColWidth="9.00390625" defaultRowHeight="12.75"/>
  <cols>
    <col min="1" max="1" width="62.25390625" style="3" customWidth="1"/>
    <col min="2" max="2" width="19.625" style="18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 customHeight="1">
      <c r="A1" s="153" t="s">
        <v>214</v>
      </c>
      <c r="B1" s="153"/>
      <c r="C1" s="153"/>
    </row>
    <row r="2" spans="1:3" ht="18.75" customHeight="1">
      <c r="A2" s="153" t="s">
        <v>213</v>
      </c>
      <c r="B2" s="153"/>
      <c r="C2" s="153"/>
    </row>
    <row r="3" spans="1:3" ht="18.75" customHeight="1">
      <c r="A3" s="153" t="s">
        <v>212</v>
      </c>
      <c r="B3" s="153"/>
      <c r="C3" s="153"/>
    </row>
    <row r="4" spans="1:3" ht="18.75" customHeight="1">
      <c r="A4" s="153" t="s">
        <v>211</v>
      </c>
      <c r="B4" s="153"/>
      <c r="C4" s="153"/>
    </row>
    <row r="5" spans="1:3" ht="18.75" customHeight="1">
      <c r="A5" s="153" t="s">
        <v>178</v>
      </c>
      <c r="B5" s="153"/>
      <c r="C5" s="153"/>
    </row>
    <row r="6" spans="1:3" ht="18.75" customHeight="1">
      <c r="A6" s="153" t="s">
        <v>215</v>
      </c>
      <c r="B6" s="153"/>
      <c r="C6" s="153"/>
    </row>
    <row r="7" spans="1:3" ht="15.75" customHeight="1">
      <c r="A7" s="77"/>
      <c r="B7" s="77"/>
      <c r="C7" s="77"/>
    </row>
    <row r="8" spans="1:3" ht="15.75" customHeight="1">
      <c r="A8" s="138"/>
      <c r="B8" s="138"/>
      <c r="C8" s="138"/>
    </row>
    <row r="9" spans="1:3" ht="15.75" customHeight="1">
      <c r="A9" s="153"/>
      <c r="B9" s="153"/>
      <c r="C9" s="153"/>
    </row>
    <row r="10" spans="1:3" ht="17.25" customHeight="1">
      <c r="A10" s="8"/>
      <c r="B10" s="148" t="s">
        <v>22</v>
      </c>
      <c r="C10" s="148"/>
    </row>
    <row r="11" spans="1:3" ht="21" customHeight="1">
      <c r="A11" s="8"/>
      <c r="B11" s="148" t="s">
        <v>167</v>
      </c>
      <c r="C11" s="148"/>
    </row>
    <row r="12" spans="1:3" ht="15" customHeight="1">
      <c r="A12" s="8"/>
      <c r="B12" s="137"/>
      <c r="C12" s="137"/>
    </row>
    <row r="13" spans="1:3" ht="15" customHeight="1">
      <c r="A13" s="8"/>
      <c r="B13" s="137"/>
      <c r="C13" s="137"/>
    </row>
    <row r="14" spans="1:3" ht="15" customHeight="1">
      <c r="A14" s="8"/>
      <c r="C14" s="18"/>
    </row>
    <row r="15" spans="1:3" ht="18.75">
      <c r="A15" s="149" t="s">
        <v>5</v>
      </c>
      <c r="B15" s="149"/>
      <c r="C15" s="149"/>
    </row>
    <row r="16" spans="1:2" ht="11.25" customHeight="1">
      <c r="A16" s="20"/>
      <c r="B16" s="9"/>
    </row>
    <row r="17" spans="1:3" ht="95.25" customHeight="1">
      <c r="A17" s="150" t="s">
        <v>179</v>
      </c>
      <c r="B17" s="150"/>
      <c r="C17" s="150"/>
    </row>
    <row r="18" spans="1:2" ht="16.5" customHeight="1">
      <c r="A18" s="8"/>
      <c r="B18" s="19"/>
    </row>
    <row r="19" spans="1:2" ht="16.5" customHeight="1">
      <c r="A19" s="8"/>
      <c r="B19" s="137"/>
    </row>
    <row r="20" spans="1:2" ht="16.5" customHeight="1">
      <c r="A20" s="8"/>
      <c r="B20" s="137"/>
    </row>
    <row r="21" spans="1:3" ht="22.5" customHeight="1">
      <c r="A21" s="154" t="s">
        <v>0</v>
      </c>
      <c r="B21" s="154"/>
      <c r="C21" s="154"/>
    </row>
    <row r="22" spans="1:3" ht="39.75" customHeight="1">
      <c r="A22" s="10" t="s">
        <v>166</v>
      </c>
      <c r="B22" s="151" t="s">
        <v>6</v>
      </c>
      <c r="C22" s="152"/>
    </row>
    <row r="23" spans="1:2" ht="7.5" customHeight="1">
      <c r="A23" s="11"/>
      <c r="B23" s="12"/>
    </row>
    <row r="24" spans="1:2" ht="19.5" customHeight="1">
      <c r="A24" s="3" t="s">
        <v>13</v>
      </c>
      <c r="B24" s="22">
        <v>468.6</v>
      </c>
    </row>
    <row r="25" spans="1:2" ht="19.5" customHeight="1">
      <c r="A25" s="3" t="s">
        <v>7</v>
      </c>
      <c r="B25" s="23">
        <v>698.9</v>
      </c>
    </row>
    <row r="26" spans="1:2" ht="19.5" customHeight="1">
      <c r="A26" s="3" t="s">
        <v>14</v>
      </c>
      <c r="B26" s="23">
        <v>409.3</v>
      </c>
    </row>
    <row r="27" spans="1:2" ht="19.5" customHeight="1">
      <c r="A27" s="3" t="s">
        <v>8</v>
      </c>
      <c r="B27" s="4">
        <v>401.2</v>
      </c>
    </row>
    <row r="28" spans="1:2" ht="19.5" customHeight="1">
      <c r="A28" s="3" t="s">
        <v>9</v>
      </c>
      <c r="B28" s="4">
        <v>254.7</v>
      </c>
    </row>
    <row r="29" spans="1:2" ht="19.5" customHeight="1">
      <c r="A29" s="3" t="s">
        <v>20</v>
      </c>
      <c r="B29" s="4">
        <v>360.4</v>
      </c>
    </row>
    <row r="30" spans="1:2" ht="19.5" customHeight="1">
      <c r="A30" s="3" t="s">
        <v>15</v>
      </c>
      <c r="B30" s="4">
        <v>1571.5</v>
      </c>
    </row>
    <row r="31" spans="1:2" ht="19.5" customHeight="1">
      <c r="A31" s="3" t="s">
        <v>10</v>
      </c>
      <c r="B31" s="4">
        <v>533.7</v>
      </c>
    </row>
    <row r="32" spans="1:2" ht="19.5" customHeight="1">
      <c r="A32" s="3" t="s">
        <v>11</v>
      </c>
      <c r="B32" s="4">
        <v>281</v>
      </c>
    </row>
    <row r="33" spans="1:6" ht="19.5" customHeight="1">
      <c r="A33" s="3" t="s">
        <v>16</v>
      </c>
      <c r="B33" s="4">
        <v>244.4</v>
      </c>
      <c r="F33" s="16"/>
    </row>
    <row r="34" spans="1:2" ht="19.5" customHeight="1">
      <c r="A34" s="3" t="s">
        <v>17</v>
      </c>
      <c r="B34" s="4">
        <v>284.6</v>
      </c>
    </row>
    <row r="35" spans="1:2" ht="19.5" customHeight="1">
      <c r="A35" s="3" t="s">
        <v>12</v>
      </c>
      <c r="B35" s="4">
        <v>363.5</v>
      </c>
    </row>
    <row r="36" spans="1:2" ht="19.5" customHeight="1">
      <c r="A36" s="3" t="s">
        <v>18</v>
      </c>
      <c r="B36" s="4">
        <v>557.1</v>
      </c>
    </row>
    <row r="37" spans="1:2" ht="19.5" customHeight="1">
      <c r="A37" s="3" t="s">
        <v>19</v>
      </c>
      <c r="B37" s="4">
        <v>132.3</v>
      </c>
    </row>
    <row r="38" spans="1:5" ht="24.75" customHeight="1">
      <c r="A38" s="6" t="s">
        <v>3</v>
      </c>
      <c r="B38" s="26">
        <f>SUM(B24:B37)</f>
        <v>6561.2</v>
      </c>
      <c r="C38" s="21"/>
      <c r="E38" s="2"/>
    </row>
    <row r="39" ht="18.75">
      <c r="B39" s="4"/>
    </row>
    <row r="40" ht="18.75">
      <c r="B40" s="4"/>
    </row>
    <row r="41" ht="18.75">
      <c r="B41" s="4"/>
    </row>
    <row r="42" ht="18.75">
      <c r="B42" s="4"/>
    </row>
  </sheetData>
  <sheetProtection/>
  <mergeCells count="13">
    <mergeCell ref="A21:C21"/>
    <mergeCell ref="A6:C6"/>
    <mergeCell ref="A9:C9"/>
    <mergeCell ref="B10:C10"/>
    <mergeCell ref="A15:C15"/>
    <mergeCell ref="A17:C17"/>
    <mergeCell ref="B22:C22"/>
    <mergeCell ref="B11:C11"/>
    <mergeCell ref="A1:C1"/>
    <mergeCell ref="A2:C2"/>
    <mergeCell ref="A3:C3"/>
    <mergeCell ref="A4:C4"/>
    <mergeCell ref="A5:C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>
    <oddHeader>&amp;R&amp;"Times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42"/>
  <sheetViews>
    <sheetView view="pageBreakPreview" zoomScale="90" zoomScaleSheetLayoutView="90" workbookViewId="0" topLeftCell="A1">
      <selection activeCell="F21" sqref="F21"/>
    </sheetView>
  </sheetViews>
  <sheetFormatPr defaultColWidth="9.00390625" defaultRowHeight="12.75"/>
  <cols>
    <col min="1" max="1" width="58.75390625" style="3" customWidth="1"/>
    <col min="2" max="2" width="20.75390625" style="46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164</v>
      </c>
      <c r="C1" s="148"/>
    </row>
    <row r="2" spans="1:3" ht="21" customHeight="1">
      <c r="A2" s="8"/>
      <c r="B2" s="148" t="s">
        <v>167</v>
      </c>
      <c r="C2" s="148"/>
    </row>
    <row r="3" spans="1:3" ht="53.25" customHeight="1">
      <c r="A3" s="8"/>
      <c r="C3" s="46"/>
    </row>
    <row r="4" spans="1:3" ht="18.75">
      <c r="A4" s="149" t="s">
        <v>5</v>
      </c>
      <c r="B4" s="149"/>
      <c r="C4" s="149"/>
    </row>
    <row r="5" spans="1:2" ht="17.25" customHeight="1">
      <c r="A5" s="47"/>
      <c r="B5" s="9"/>
    </row>
    <row r="6" spans="1:3" ht="93.75" customHeight="1">
      <c r="A6" s="150" t="s">
        <v>203</v>
      </c>
      <c r="B6" s="150"/>
      <c r="C6" s="150"/>
    </row>
    <row r="7" spans="1:2" ht="48" customHeight="1">
      <c r="A7" s="8"/>
      <c r="B7" s="45"/>
    </row>
    <row r="8" spans="1:3" ht="22.5" customHeight="1">
      <c r="A8" s="154" t="s">
        <v>0</v>
      </c>
      <c r="B8" s="154"/>
      <c r="C8" s="154"/>
    </row>
    <row r="9" spans="1:3" ht="42.75" customHeight="1">
      <c r="A9" s="10" t="s">
        <v>4</v>
      </c>
      <c r="B9" s="151" t="s">
        <v>6</v>
      </c>
      <c r="C9" s="152"/>
    </row>
    <row r="10" spans="1:2" ht="7.5" customHeight="1">
      <c r="A10" s="11"/>
      <c r="B10" s="12"/>
    </row>
    <row r="11" spans="1:2" ht="19.5" customHeight="1">
      <c r="A11" s="3" t="s">
        <v>21</v>
      </c>
      <c r="B11" s="51">
        <v>638.8</v>
      </c>
    </row>
    <row r="12" spans="1:2" ht="19.5" customHeight="1">
      <c r="A12" s="3" t="s">
        <v>14</v>
      </c>
      <c r="B12" s="23">
        <v>184.3</v>
      </c>
    </row>
    <row r="13" spans="1:2" ht="19.5" customHeight="1">
      <c r="A13" s="3" t="s">
        <v>15</v>
      </c>
      <c r="B13" s="4">
        <v>306.5</v>
      </c>
    </row>
    <row r="14" spans="1:2" ht="19.5" customHeight="1">
      <c r="A14" s="3" t="s">
        <v>10</v>
      </c>
      <c r="B14" s="4">
        <v>199.5</v>
      </c>
    </row>
    <row r="15" spans="1:2" ht="19.5" customHeight="1">
      <c r="A15" s="3" t="s">
        <v>17</v>
      </c>
      <c r="B15" s="4">
        <v>1104.1</v>
      </c>
    </row>
    <row r="16" spans="1:2" ht="19.5" customHeight="1">
      <c r="A16" s="3" t="s">
        <v>18</v>
      </c>
      <c r="B16" s="4">
        <v>184.3</v>
      </c>
    </row>
    <row r="17" spans="1:5" ht="24.75" customHeight="1">
      <c r="A17" s="6" t="s">
        <v>3</v>
      </c>
      <c r="B17" s="26">
        <f>SUM(B11:B16)</f>
        <v>2617.5</v>
      </c>
      <c r="C17" s="21"/>
      <c r="E17" s="2"/>
    </row>
    <row r="18" ht="18.75">
      <c r="B18" s="4"/>
    </row>
    <row r="19" ht="18.75">
      <c r="B19" s="4"/>
    </row>
    <row r="20" ht="18.75">
      <c r="B20" s="4"/>
    </row>
    <row r="21" ht="18.75">
      <c r="B21" s="4"/>
    </row>
    <row r="22" ht="18.75">
      <c r="B22" s="4"/>
    </row>
    <row r="23" ht="18.75">
      <c r="B23" s="4"/>
    </row>
    <row r="24" ht="18.75">
      <c r="B24" s="4"/>
    </row>
    <row r="25" ht="18.75">
      <c r="B25" s="4"/>
    </row>
    <row r="26" ht="18.75">
      <c r="B26" s="4"/>
    </row>
    <row r="27" ht="18.75">
      <c r="B27" s="4"/>
    </row>
    <row r="28" ht="18.75">
      <c r="B28" s="4"/>
    </row>
    <row r="29" ht="18.75">
      <c r="B29" s="4"/>
    </row>
    <row r="30" ht="18.75">
      <c r="B30" s="4"/>
    </row>
    <row r="31" spans="1:6" s="2" customFormat="1" ht="18.75">
      <c r="A31" s="3"/>
      <c r="B31" s="4"/>
      <c r="C31" s="3"/>
      <c r="E31" s="1"/>
      <c r="F31" s="1"/>
    </row>
    <row r="32" spans="1:6" s="2" customFormat="1" ht="18.75">
      <c r="A32" s="3"/>
      <c r="B32" s="4"/>
      <c r="C32" s="3"/>
      <c r="E32" s="1"/>
      <c r="F32" s="1"/>
    </row>
    <row r="33" spans="1:6" s="2" customFormat="1" ht="18.75">
      <c r="A33" s="3"/>
      <c r="B33" s="4"/>
      <c r="C33" s="3"/>
      <c r="E33" s="1"/>
      <c r="F33" s="1"/>
    </row>
    <row r="34" spans="1:6" s="2" customFormat="1" ht="18.75">
      <c r="A34" s="3"/>
      <c r="B34" s="4"/>
      <c r="C34" s="3"/>
      <c r="E34" s="1"/>
      <c r="F34" s="1"/>
    </row>
    <row r="35" spans="1:6" s="2" customFormat="1" ht="18.75">
      <c r="A35" s="3"/>
      <c r="B35" s="4"/>
      <c r="C35" s="3"/>
      <c r="E35" s="1"/>
      <c r="F35" s="1"/>
    </row>
    <row r="36" spans="1:6" s="2" customFormat="1" ht="18.75">
      <c r="A36" s="3"/>
      <c r="B36" s="4"/>
      <c r="C36" s="3"/>
      <c r="E36" s="1"/>
      <c r="F36" s="1"/>
    </row>
    <row r="37" spans="1:6" s="2" customFormat="1" ht="18.75">
      <c r="A37" s="3"/>
      <c r="B37" s="4"/>
      <c r="C37" s="3"/>
      <c r="E37" s="1"/>
      <c r="F37" s="1"/>
    </row>
    <row r="38" spans="1:6" s="2" customFormat="1" ht="18.75">
      <c r="A38" s="3"/>
      <c r="B38" s="4"/>
      <c r="C38" s="3"/>
      <c r="E38" s="1"/>
      <c r="F38" s="1"/>
    </row>
    <row r="39" spans="1:6" s="2" customFormat="1" ht="18.75">
      <c r="A39" s="3"/>
      <c r="B39" s="4"/>
      <c r="C39" s="3"/>
      <c r="E39" s="1"/>
      <c r="F39" s="1"/>
    </row>
    <row r="40" spans="1:6" s="2" customFormat="1" ht="18.75">
      <c r="A40" s="3"/>
      <c r="B40" s="4"/>
      <c r="C40" s="3"/>
      <c r="E40" s="1"/>
      <c r="F40" s="1"/>
    </row>
    <row r="41" spans="1:6" s="2" customFormat="1" ht="18.75">
      <c r="A41" s="3"/>
      <c r="B41" s="4"/>
      <c r="C41" s="3"/>
      <c r="E41" s="1"/>
      <c r="F41" s="1"/>
    </row>
    <row r="42" spans="1:6" s="2" customFormat="1" ht="18.75">
      <c r="A42" s="3"/>
      <c r="B42" s="4"/>
      <c r="C42" s="3"/>
      <c r="E42" s="1"/>
      <c r="F42" s="1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22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61.1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151</v>
      </c>
      <c r="C1" s="148"/>
    </row>
    <row r="2" spans="1:3" ht="18.75" customHeight="1">
      <c r="A2" s="8"/>
      <c r="B2" s="148" t="s">
        <v>167</v>
      </c>
      <c r="C2" s="148"/>
    </row>
    <row r="3" spans="1:3" ht="19.5" customHeight="1">
      <c r="A3" s="8"/>
      <c r="B3" s="140"/>
      <c r="C3" s="140"/>
    </row>
    <row r="4" spans="1:3" ht="19.5" customHeight="1">
      <c r="A4" s="8"/>
      <c r="B4" s="140"/>
      <c r="C4" s="140"/>
    </row>
    <row r="5" spans="1:3" ht="19.5" customHeight="1">
      <c r="A5" s="8"/>
      <c r="B5" s="140"/>
      <c r="C5" s="140"/>
    </row>
    <row r="6" spans="1:3" ht="18.75">
      <c r="A6" s="149" t="s">
        <v>5</v>
      </c>
      <c r="B6" s="149"/>
      <c r="C6" s="149"/>
    </row>
    <row r="7" spans="1:2" ht="18.75" customHeight="1">
      <c r="A7" s="141"/>
      <c r="B7" s="9"/>
    </row>
    <row r="8" spans="1:3" s="2" customFormat="1" ht="131.25" customHeight="1">
      <c r="A8" s="159" t="s">
        <v>182</v>
      </c>
      <c r="B8" s="159"/>
      <c r="C8" s="159"/>
    </row>
    <row r="9" spans="1:2" ht="15" customHeight="1">
      <c r="A9" s="8"/>
      <c r="B9" s="139"/>
    </row>
    <row r="10" spans="1:2" ht="13.5" customHeight="1">
      <c r="A10" s="8"/>
      <c r="B10" s="139"/>
    </row>
    <row r="11" spans="1:2" ht="11.25" customHeight="1">
      <c r="A11" s="8"/>
      <c r="B11" s="139"/>
    </row>
    <row r="12" spans="1:3" ht="22.5" customHeight="1">
      <c r="A12" s="154" t="s">
        <v>0</v>
      </c>
      <c r="B12" s="154"/>
      <c r="C12" s="154"/>
    </row>
    <row r="13" spans="1:3" ht="42.75" customHeight="1">
      <c r="A13" s="10" t="s">
        <v>4</v>
      </c>
      <c r="B13" s="151" t="s">
        <v>6</v>
      </c>
      <c r="C13" s="152"/>
    </row>
    <row r="14" spans="1:2" ht="9" customHeight="1">
      <c r="A14" s="11"/>
      <c r="B14" s="12"/>
    </row>
    <row r="15" spans="1:3" ht="19.5" customHeight="1">
      <c r="A15" s="1" t="s">
        <v>21</v>
      </c>
      <c r="B15" s="165">
        <v>99</v>
      </c>
      <c r="C15" s="168"/>
    </row>
    <row r="16" spans="1:3" ht="19.5" customHeight="1">
      <c r="A16" s="1" t="s">
        <v>1</v>
      </c>
      <c r="B16" s="165">
        <v>99</v>
      </c>
      <c r="C16" s="168"/>
    </row>
    <row r="17" spans="1:3" ht="19.5" customHeight="1">
      <c r="A17" s="1" t="s">
        <v>25</v>
      </c>
      <c r="B17" s="165">
        <v>99</v>
      </c>
      <c r="C17" s="168"/>
    </row>
    <row r="18" spans="1:3" s="2" customFormat="1" ht="19.5" customHeight="1">
      <c r="A18" s="1" t="s">
        <v>27</v>
      </c>
      <c r="B18" s="165">
        <v>99</v>
      </c>
      <c r="C18" s="168"/>
    </row>
    <row r="19" spans="1:3" s="2" customFormat="1" ht="19.5" customHeight="1">
      <c r="A19" s="1" t="s">
        <v>18</v>
      </c>
      <c r="B19" s="165">
        <v>198</v>
      </c>
      <c r="C19" s="168"/>
    </row>
    <row r="20" spans="1:3" s="2" customFormat="1" ht="19.5" customHeight="1">
      <c r="A20" s="1" t="s">
        <v>37</v>
      </c>
      <c r="B20" s="165">
        <v>99</v>
      </c>
      <c r="C20" s="168"/>
    </row>
    <row r="21" spans="1:3" ht="11.25" customHeight="1">
      <c r="A21" s="1"/>
      <c r="B21" s="29"/>
      <c r="C21" s="143"/>
    </row>
    <row r="22" spans="1:3" ht="18.75">
      <c r="A22" s="1" t="s">
        <v>3</v>
      </c>
      <c r="B22" s="165">
        <f>SUM(B15:C20)</f>
        <v>693</v>
      </c>
      <c r="C22" s="166"/>
    </row>
  </sheetData>
  <sheetProtection/>
  <mergeCells count="13">
    <mergeCell ref="B22:C22"/>
    <mergeCell ref="B15:C15"/>
    <mergeCell ref="B16:C16"/>
    <mergeCell ref="B17:C17"/>
    <mergeCell ref="B18:C18"/>
    <mergeCell ref="B19:C19"/>
    <mergeCell ref="B20:C20"/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34"/>
  <sheetViews>
    <sheetView view="pageBreakPreview" zoomScaleSheetLayoutView="100" zoomScalePageLayoutView="0" workbookViewId="0" topLeftCell="A9">
      <selection activeCell="F19" sqref="F19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161</v>
      </c>
      <c r="C1" s="148"/>
    </row>
    <row r="2" spans="1:3" ht="18.75" customHeight="1">
      <c r="A2" s="8"/>
      <c r="B2" s="148" t="s">
        <v>167</v>
      </c>
      <c r="C2" s="148"/>
    </row>
    <row r="3" spans="1:3" ht="30.75" customHeight="1">
      <c r="A3" s="8"/>
      <c r="B3" s="146"/>
      <c r="C3" s="146"/>
    </row>
    <row r="4" spans="1:3" ht="18.75" customHeight="1">
      <c r="A4" s="8"/>
      <c r="B4" s="146"/>
      <c r="C4" s="146"/>
    </row>
    <row r="5" spans="1:3" ht="31.5" customHeight="1">
      <c r="A5" s="8"/>
      <c r="B5" s="135"/>
      <c r="C5" s="135"/>
    </row>
    <row r="6" spans="1:3" ht="18.75">
      <c r="A6" s="149" t="s">
        <v>5</v>
      </c>
      <c r="B6" s="149"/>
      <c r="C6" s="149"/>
    </row>
    <row r="7" spans="1:2" ht="9.75" customHeight="1">
      <c r="A7" s="133"/>
      <c r="B7" s="9"/>
    </row>
    <row r="8" spans="1:3" ht="265.5" customHeight="1">
      <c r="A8" s="159" t="s">
        <v>183</v>
      </c>
      <c r="B8" s="159"/>
      <c r="C8" s="159"/>
    </row>
    <row r="9" spans="1:3" ht="18.75" customHeight="1">
      <c r="A9" s="8"/>
      <c r="B9" s="146"/>
      <c r="C9" s="146"/>
    </row>
    <row r="10" spans="1:3" ht="12" customHeight="1">
      <c r="A10" s="8"/>
      <c r="B10" s="146"/>
      <c r="C10" s="146"/>
    </row>
    <row r="11" spans="1:2" ht="7.5" customHeight="1">
      <c r="A11" s="8"/>
      <c r="B11" s="134"/>
    </row>
    <row r="12" spans="1:3" ht="20.25" customHeight="1">
      <c r="A12" s="154" t="s">
        <v>0</v>
      </c>
      <c r="B12" s="154"/>
      <c r="C12" s="154"/>
    </row>
    <row r="13" spans="1:3" ht="36.75" customHeight="1">
      <c r="A13" s="10" t="s">
        <v>4</v>
      </c>
      <c r="B13" s="151" t="s">
        <v>6</v>
      </c>
      <c r="C13" s="152"/>
    </row>
    <row r="14" spans="1:3" ht="7.5" customHeight="1">
      <c r="A14" s="11"/>
      <c r="B14" s="165"/>
      <c r="C14" s="165"/>
    </row>
    <row r="15" spans="1:3" ht="19.5" customHeight="1">
      <c r="A15" s="1" t="s">
        <v>21</v>
      </c>
      <c r="B15" s="165">
        <v>51166.8</v>
      </c>
      <c r="C15" s="165"/>
    </row>
    <row r="16" spans="1:3" ht="19.5" customHeight="1">
      <c r="A16" s="1" t="s">
        <v>1</v>
      </c>
      <c r="B16" s="165">
        <v>18350.4</v>
      </c>
      <c r="C16" s="165"/>
    </row>
    <row r="17" spans="1:3" ht="19.5" customHeight="1">
      <c r="A17" s="1" t="s">
        <v>2</v>
      </c>
      <c r="B17" s="165">
        <v>8550.2</v>
      </c>
      <c r="C17" s="165"/>
    </row>
    <row r="18" spans="1:3" s="2" customFormat="1" ht="19.5" customHeight="1">
      <c r="A18" s="1" t="s">
        <v>13</v>
      </c>
      <c r="B18" s="165">
        <v>29483.5</v>
      </c>
      <c r="C18" s="165"/>
    </row>
    <row r="19" spans="1:3" s="2" customFormat="1" ht="19.5" customHeight="1">
      <c r="A19" s="1" t="s">
        <v>7</v>
      </c>
      <c r="B19" s="169">
        <v>13521.3</v>
      </c>
      <c r="C19" s="169"/>
    </row>
    <row r="20" spans="1:3" s="2" customFormat="1" ht="19.5" customHeight="1">
      <c r="A20" s="1" t="s">
        <v>14</v>
      </c>
      <c r="B20" s="169">
        <v>19182.9</v>
      </c>
      <c r="C20" s="169"/>
    </row>
    <row r="21" spans="1:3" s="2" customFormat="1" ht="19.5" customHeight="1">
      <c r="A21" s="1" t="s">
        <v>8</v>
      </c>
      <c r="B21" s="169">
        <v>10672</v>
      </c>
      <c r="C21" s="169"/>
    </row>
    <row r="22" spans="1:3" s="2" customFormat="1" ht="19.5" customHeight="1">
      <c r="A22" s="1" t="s">
        <v>9</v>
      </c>
      <c r="B22" s="169">
        <v>8555.7</v>
      </c>
      <c r="C22" s="169"/>
    </row>
    <row r="23" spans="1:3" s="2" customFormat="1" ht="19.5" customHeight="1">
      <c r="A23" s="1" t="s">
        <v>20</v>
      </c>
      <c r="B23" s="169">
        <v>11722.9</v>
      </c>
      <c r="C23" s="169"/>
    </row>
    <row r="24" spans="1:3" s="2" customFormat="1" ht="19.5" customHeight="1">
      <c r="A24" s="1" t="s">
        <v>15</v>
      </c>
      <c r="B24" s="169">
        <v>29212.3</v>
      </c>
      <c r="C24" s="169"/>
    </row>
    <row r="25" spans="1:3" s="2" customFormat="1" ht="19.5" customHeight="1">
      <c r="A25" s="1" t="s">
        <v>10</v>
      </c>
      <c r="B25" s="169">
        <v>22350.9</v>
      </c>
      <c r="C25" s="169"/>
    </row>
    <row r="26" spans="1:3" s="2" customFormat="1" ht="19.5" customHeight="1">
      <c r="A26" s="1" t="s">
        <v>11</v>
      </c>
      <c r="B26" s="169">
        <v>3974</v>
      </c>
      <c r="C26" s="169"/>
    </row>
    <row r="27" spans="1:3" s="2" customFormat="1" ht="19.5" customHeight="1">
      <c r="A27" s="1" t="s">
        <v>16</v>
      </c>
      <c r="B27" s="169">
        <v>12353.1</v>
      </c>
      <c r="C27" s="169"/>
    </row>
    <row r="28" spans="1:3" s="2" customFormat="1" ht="19.5" customHeight="1">
      <c r="A28" s="1" t="s">
        <v>17</v>
      </c>
      <c r="B28" s="169">
        <v>6419</v>
      </c>
      <c r="C28" s="169"/>
    </row>
    <row r="29" spans="1:3" s="2" customFormat="1" ht="19.5" customHeight="1">
      <c r="A29" s="1" t="s">
        <v>12</v>
      </c>
      <c r="B29" s="169">
        <v>15937.3</v>
      </c>
      <c r="C29" s="169"/>
    </row>
    <row r="30" spans="1:3" s="2" customFormat="1" ht="19.5" customHeight="1">
      <c r="A30" s="1" t="s">
        <v>18</v>
      </c>
      <c r="B30" s="169">
        <v>13798.8</v>
      </c>
      <c r="C30" s="169"/>
    </row>
    <row r="31" spans="1:3" s="2" customFormat="1" ht="19.5" customHeight="1">
      <c r="A31" s="1" t="s">
        <v>19</v>
      </c>
      <c r="B31" s="169">
        <v>7469.7</v>
      </c>
      <c r="C31" s="169"/>
    </row>
    <row r="32" spans="1:3" s="2" customFormat="1" ht="4.5" customHeight="1">
      <c r="A32" s="136"/>
      <c r="B32" s="170"/>
      <c r="C32" s="171"/>
    </row>
    <row r="33" spans="1:3" s="2" customFormat="1" ht="19.5" customHeight="1">
      <c r="A33" s="1" t="s">
        <v>3</v>
      </c>
      <c r="B33" s="165">
        <f>SUM(B15:C31)</f>
        <v>282720.8</v>
      </c>
      <c r="C33" s="165">
        <f>SUM(C16:C31)</f>
        <v>0</v>
      </c>
    </row>
    <row r="34" spans="1:2" ht="18.75">
      <c r="A34" s="3"/>
      <c r="B34" s="4"/>
    </row>
  </sheetData>
  <sheetProtection/>
  <mergeCells count="26">
    <mergeCell ref="B24:C24"/>
    <mergeCell ref="B25:C25"/>
    <mergeCell ref="B26:C26"/>
    <mergeCell ref="B33:C33"/>
    <mergeCell ref="B27:C27"/>
    <mergeCell ref="B28:C28"/>
    <mergeCell ref="B29:C29"/>
    <mergeCell ref="B30:C30"/>
    <mergeCell ref="B18:C18"/>
    <mergeCell ref="B31:C31"/>
    <mergeCell ref="B32:C32"/>
    <mergeCell ref="B22:C22"/>
    <mergeCell ref="B23:C23"/>
    <mergeCell ref="B16:C16"/>
    <mergeCell ref="B17:C17"/>
    <mergeCell ref="B19:C19"/>
    <mergeCell ref="B20:C20"/>
    <mergeCell ref="B21:C21"/>
    <mergeCell ref="B15:C15"/>
    <mergeCell ref="B14:C14"/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>
    <oddHeader>&amp;R&amp;"Times New Roman,обычный"&amp;14 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C34"/>
  <sheetViews>
    <sheetView tabSelected="1" view="pageBreakPreview" zoomScaleSheetLayoutView="100" zoomScalePageLayoutView="0" workbookViewId="0" topLeftCell="A9">
      <selection activeCell="A10" sqref="A10:IV10"/>
    </sheetView>
  </sheetViews>
  <sheetFormatPr defaultColWidth="9.00390625" defaultRowHeight="12.75"/>
  <cols>
    <col min="1" max="1" width="60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162</v>
      </c>
      <c r="C1" s="148"/>
    </row>
    <row r="2" spans="1:3" ht="18.75" customHeight="1">
      <c r="A2" s="8"/>
      <c r="B2" s="148" t="s">
        <v>167</v>
      </c>
      <c r="C2" s="148"/>
    </row>
    <row r="3" spans="1:3" ht="26.25" customHeight="1">
      <c r="A3" s="8"/>
      <c r="B3" s="146"/>
      <c r="C3" s="146"/>
    </row>
    <row r="4" spans="1:3" ht="24.75" customHeight="1">
      <c r="A4" s="8"/>
      <c r="B4" s="146"/>
      <c r="C4" s="146"/>
    </row>
    <row r="5" spans="1:3" ht="19.5" customHeight="1">
      <c r="A5" s="8"/>
      <c r="B5" s="53"/>
      <c r="C5" s="53"/>
    </row>
    <row r="6" spans="1:3" ht="18.75">
      <c r="A6" s="149" t="s">
        <v>5</v>
      </c>
      <c r="B6" s="149"/>
      <c r="C6" s="149"/>
    </row>
    <row r="7" spans="1:2" ht="15" customHeight="1">
      <c r="A7" s="54"/>
      <c r="B7" s="9"/>
    </row>
    <row r="8" spans="1:3" s="2" customFormat="1" ht="171" customHeight="1">
      <c r="A8" s="159" t="s">
        <v>184</v>
      </c>
      <c r="B8" s="159"/>
      <c r="C8" s="159"/>
    </row>
    <row r="9" spans="1:2" ht="17.25" customHeight="1">
      <c r="A9" s="8"/>
      <c r="B9" s="146"/>
    </row>
    <row r="10" spans="1:2" ht="17.25" customHeight="1">
      <c r="A10" s="8"/>
      <c r="B10" s="146"/>
    </row>
    <row r="11" spans="1:2" ht="17.25" customHeight="1">
      <c r="A11" s="8"/>
      <c r="B11" s="134"/>
    </row>
    <row r="12" spans="1:2" ht="17.25" customHeight="1">
      <c r="A12" s="8"/>
      <c r="B12" s="146"/>
    </row>
    <row r="13" spans="1:3" ht="20.25" customHeight="1">
      <c r="A13" s="154" t="s">
        <v>0</v>
      </c>
      <c r="B13" s="154"/>
      <c r="C13" s="154"/>
    </row>
    <row r="14" spans="1:3" ht="38.25" customHeight="1">
      <c r="A14" s="10" t="s">
        <v>4</v>
      </c>
      <c r="B14" s="151" t="s">
        <v>6</v>
      </c>
      <c r="C14" s="152"/>
    </row>
    <row r="15" spans="1:2" ht="7.5" customHeight="1">
      <c r="A15" s="11"/>
      <c r="B15" s="12"/>
    </row>
    <row r="16" spans="1:3" ht="19.5" customHeight="1">
      <c r="A16" s="28" t="s">
        <v>21</v>
      </c>
      <c r="B16" s="172">
        <v>921.9</v>
      </c>
      <c r="C16" s="173"/>
    </row>
    <row r="17" spans="1:3" ht="19.5" customHeight="1">
      <c r="A17" s="28" t="s">
        <v>1</v>
      </c>
      <c r="B17" s="172">
        <v>262.1</v>
      </c>
      <c r="C17" s="173"/>
    </row>
    <row r="18" spans="1:3" ht="19.5" customHeight="1">
      <c r="A18" s="28" t="s">
        <v>2</v>
      </c>
      <c r="B18" s="172">
        <v>276.3</v>
      </c>
      <c r="C18" s="173"/>
    </row>
    <row r="19" spans="1:3" s="2" customFormat="1" ht="19.5" customHeight="1">
      <c r="A19" s="1" t="s">
        <v>13</v>
      </c>
      <c r="B19" s="172">
        <v>552.5</v>
      </c>
      <c r="C19" s="173"/>
    </row>
    <row r="20" spans="1:3" s="2" customFormat="1" ht="19.5" customHeight="1">
      <c r="A20" s="1" t="s">
        <v>7</v>
      </c>
      <c r="B20" s="172">
        <v>62.3</v>
      </c>
      <c r="C20" s="173"/>
    </row>
    <row r="21" spans="1:3" s="2" customFormat="1" ht="19.5" customHeight="1">
      <c r="A21" s="1" t="s">
        <v>14</v>
      </c>
      <c r="B21" s="172">
        <v>276.7</v>
      </c>
      <c r="C21" s="173"/>
    </row>
    <row r="22" spans="1:3" s="2" customFormat="1" ht="19.5" customHeight="1">
      <c r="A22" s="1" t="s">
        <v>8</v>
      </c>
      <c r="B22" s="172">
        <v>96.9</v>
      </c>
      <c r="C22" s="173"/>
    </row>
    <row r="23" spans="1:3" s="2" customFormat="1" ht="19.5" customHeight="1">
      <c r="A23" s="1" t="s">
        <v>9</v>
      </c>
      <c r="B23" s="172">
        <v>90.7</v>
      </c>
      <c r="C23" s="173"/>
    </row>
    <row r="24" spans="1:3" s="2" customFormat="1" ht="19.5" customHeight="1">
      <c r="A24" s="1" t="s">
        <v>20</v>
      </c>
      <c r="B24" s="172">
        <v>103.6</v>
      </c>
      <c r="C24" s="173"/>
    </row>
    <row r="25" spans="1:3" s="2" customFormat="1" ht="19.5" customHeight="1">
      <c r="A25" s="1" t="s">
        <v>15</v>
      </c>
      <c r="B25" s="172">
        <v>255.9</v>
      </c>
      <c r="C25" s="173"/>
    </row>
    <row r="26" spans="1:3" s="2" customFormat="1" ht="19.5" customHeight="1">
      <c r="A26" s="1" t="s">
        <v>10</v>
      </c>
      <c r="B26" s="172">
        <v>169</v>
      </c>
      <c r="C26" s="173"/>
    </row>
    <row r="27" spans="1:3" s="2" customFormat="1" ht="19.5" customHeight="1">
      <c r="A27" s="1" t="s">
        <v>11</v>
      </c>
      <c r="B27" s="172">
        <v>114.7</v>
      </c>
      <c r="C27" s="173"/>
    </row>
    <row r="28" spans="1:3" s="2" customFormat="1" ht="19.5" customHeight="1">
      <c r="A28" s="1" t="s">
        <v>16</v>
      </c>
      <c r="B28" s="172">
        <v>100.6</v>
      </c>
      <c r="C28" s="173"/>
    </row>
    <row r="29" spans="1:3" s="2" customFormat="1" ht="19.5" customHeight="1">
      <c r="A29" s="1" t="s">
        <v>17</v>
      </c>
      <c r="B29" s="172">
        <v>81.5</v>
      </c>
      <c r="C29" s="173"/>
    </row>
    <row r="30" spans="1:3" s="2" customFormat="1" ht="19.5" customHeight="1">
      <c r="A30" s="1" t="s">
        <v>12</v>
      </c>
      <c r="B30" s="172">
        <v>78</v>
      </c>
      <c r="C30" s="173"/>
    </row>
    <row r="31" spans="1:3" s="2" customFormat="1" ht="19.5" customHeight="1">
      <c r="A31" s="1" t="s">
        <v>18</v>
      </c>
      <c r="B31" s="172">
        <v>156.9</v>
      </c>
      <c r="C31" s="173"/>
    </row>
    <row r="32" spans="1:3" s="2" customFormat="1" ht="19.5" customHeight="1">
      <c r="A32" s="1" t="s">
        <v>19</v>
      </c>
      <c r="B32" s="172">
        <v>100.4</v>
      </c>
      <c r="C32" s="173"/>
    </row>
    <row r="33" spans="1:3" s="2" customFormat="1" ht="23.25" customHeight="1">
      <c r="A33" s="1" t="s">
        <v>3</v>
      </c>
      <c r="B33" s="169">
        <f>SUM(B16:C32)</f>
        <v>3700</v>
      </c>
      <c r="C33" s="174">
        <f>SUM(C16:C32)</f>
        <v>0</v>
      </c>
    </row>
    <row r="34" spans="1:2" ht="18.75">
      <c r="A34" s="3"/>
      <c r="B34" s="4"/>
    </row>
  </sheetData>
  <sheetProtection/>
  <mergeCells count="24">
    <mergeCell ref="B33:C33"/>
    <mergeCell ref="B28:C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:C1"/>
    <mergeCell ref="B2:C2"/>
    <mergeCell ref="A6:C6"/>
    <mergeCell ref="A8:C8"/>
    <mergeCell ref="A13:C13"/>
    <mergeCell ref="B14:C1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9" r:id="rId1"/>
  <headerFooter differentFirst="1">
    <oddHeader>&amp;R&amp;"Times New Roman,обычный"&amp;14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view="pageBreakPreview" zoomScale="90" zoomScaleSheetLayoutView="90" zoomScalePageLayoutView="0" workbookViewId="0" topLeftCell="A1">
      <selection activeCell="B11" sqref="B11:B28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163</v>
      </c>
      <c r="C1" s="148"/>
    </row>
    <row r="2" spans="1:3" ht="18.75" customHeight="1">
      <c r="A2" s="8"/>
      <c r="B2" s="148" t="s">
        <v>167</v>
      </c>
      <c r="C2" s="148"/>
    </row>
    <row r="3" spans="1:3" ht="49.5" customHeight="1">
      <c r="A3" s="8"/>
      <c r="B3" s="32"/>
      <c r="C3" s="32"/>
    </row>
    <row r="4" spans="1:3" ht="18.75">
      <c r="A4" s="149" t="s">
        <v>5</v>
      </c>
      <c r="B4" s="149"/>
      <c r="C4" s="149"/>
    </row>
    <row r="5" spans="1:2" ht="20.25" customHeight="1">
      <c r="A5" s="33"/>
      <c r="B5" s="9"/>
    </row>
    <row r="6" spans="1:3" ht="96" customHeight="1">
      <c r="A6" s="150" t="s">
        <v>195</v>
      </c>
      <c r="B6" s="150"/>
      <c r="C6" s="150"/>
    </row>
    <row r="7" spans="1:2" ht="36" customHeight="1">
      <c r="A7" s="8"/>
      <c r="B7" s="31"/>
    </row>
    <row r="8" spans="1:3" ht="22.5" customHeight="1">
      <c r="A8" s="154" t="s">
        <v>0</v>
      </c>
      <c r="B8" s="154"/>
      <c r="C8" s="154"/>
    </row>
    <row r="9" spans="1:3" ht="42.75" customHeight="1">
      <c r="A9" s="10" t="s">
        <v>4</v>
      </c>
      <c r="B9" s="151" t="s">
        <v>6</v>
      </c>
      <c r="C9" s="152"/>
    </row>
    <row r="10" spans="1:2" ht="12" customHeight="1">
      <c r="A10" s="11"/>
      <c r="B10" s="12"/>
    </row>
    <row r="11" spans="1:2" ht="19.5" customHeight="1">
      <c r="A11" s="3" t="s">
        <v>21</v>
      </c>
      <c r="B11" s="76">
        <v>2533</v>
      </c>
    </row>
    <row r="12" spans="1:2" ht="19.5" customHeight="1">
      <c r="A12" s="3" t="s">
        <v>1</v>
      </c>
      <c r="B12" s="76">
        <v>869</v>
      </c>
    </row>
    <row r="13" spans="1:2" ht="19.5" customHeight="1">
      <c r="A13" s="3" t="s">
        <v>2</v>
      </c>
      <c r="B13" s="76">
        <v>443</v>
      </c>
    </row>
    <row r="14" spans="1:2" ht="19.5" customHeight="1">
      <c r="A14" s="3" t="s">
        <v>13</v>
      </c>
      <c r="B14" s="76">
        <v>833</v>
      </c>
    </row>
    <row r="15" spans="1:2" ht="19.5" customHeight="1">
      <c r="A15" s="3" t="s">
        <v>7</v>
      </c>
      <c r="B15" s="76">
        <v>448</v>
      </c>
    </row>
    <row r="16" spans="1:2" ht="19.5" customHeight="1">
      <c r="A16" s="3" t="s">
        <v>14</v>
      </c>
      <c r="B16" s="76">
        <v>916</v>
      </c>
    </row>
    <row r="17" spans="1:2" ht="19.5" customHeight="1">
      <c r="A17" s="3" t="s">
        <v>8</v>
      </c>
      <c r="B17" s="76">
        <v>455</v>
      </c>
    </row>
    <row r="18" spans="1:2" ht="19.5" customHeight="1">
      <c r="A18" s="3" t="s">
        <v>9</v>
      </c>
      <c r="B18" s="76">
        <v>533</v>
      </c>
    </row>
    <row r="19" spans="1:2" ht="19.5" customHeight="1">
      <c r="A19" s="3" t="s">
        <v>20</v>
      </c>
      <c r="B19" s="76">
        <v>480</v>
      </c>
    </row>
    <row r="20" spans="1:2" ht="19.5" customHeight="1">
      <c r="A20" s="3" t="s">
        <v>15</v>
      </c>
      <c r="B20" s="76">
        <v>1052</v>
      </c>
    </row>
    <row r="21" spans="1:6" ht="19.5" customHeight="1">
      <c r="A21" s="3" t="s">
        <v>10</v>
      </c>
      <c r="B21" s="76">
        <v>914</v>
      </c>
      <c r="F21" s="16"/>
    </row>
    <row r="22" spans="1:2" ht="19.5" customHeight="1">
      <c r="A22" s="3" t="s">
        <v>11</v>
      </c>
      <c r="B22" s="76">
        <v>477</v>
      </c>
    </row>
    <row r="23" spans="1:2" ht="19.5" customHeight="1">
      <c r="A23" s="3" t="s">
        <v>16</v>
      </c>
      <c r="B23" s="76">
        <v>506</v>
      </c>
    </row>
    <row r="24" spans="1:2" ht="19.5" customHeight="1">
      <c r="A24" s="3" t="s">
        <v>17</v>
      </c>
      <c r="B24" s="76">
        <v>514</v>
      </c>
    </row>
    <row r="25" spans="1:2" ht="18.75">
      <c r="A25" s="3" t="s">
        <v>12</v>
      </c>
      <c r="B25" s="76">
        <v>760</v>
      </c>
    </row>
    <row r="26" spans="1:5" ht="18.75" customHeight="1">
      <c r="A26" s="3" t="s">
        <v>18</v>
      </c>
      <c r="B26" s="76">
        <v>910</v>
      </c>
      <c r="C26" s="15"/>
      <c r="E26" s="2"/>
    </row>
    <row r="27" spans="1:2" ht="18.75">
      <c r="A27" s="3" t="s">
        <v>19</v>
      </c>
      <c r="B27" s="76">
        <v>468</v>
      </c>
    </row>
    <row r="28" spans="1:3" ht="26.25" customHeight="1">
      <c r="A28" s="3" t="s">
        <v>3</v>
      </c>
      <c r="B28" s="72">
        <f>SUM(B11:B27)</f>
        <v>13111</v>
      </c>
      <c r="C28" s="3"/>
    </row>
    <row r="29" spans="1:3" ht="18.75">
      <c r="A29" s="3"/>
      <c r="B29" s="32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64.375" style="3" customWidth="1"/>
    <col min="2" max="2" width="20.125" style="65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6"/>
      <c r="B1" s="24" t="s">
        <v>152</v>
      </c>
      <c r="D1" s="4"/>
    </row>
    <row r="2" spans="1:4" s="3" customFormat="1" ht="18.75">
      <c r="A2" s="6"/>
      <c r="B2" s="24" t="s">
        <v>167</v>
      </c>
      <c r="D2" s="4"/>
    </row>
    <row r="3" spans="1:2" ht="49.5" customHeight="1">
      <c r="A3" s="8"/>
      <c r="B3" s="126"/>
    </row>
    <row r="4" spans="1:7" ht="18.75">
      <c r="A4" s="175" t="s">
        <v>5</v>
      </c>
      <c r="B4" s="175"/>
      <c r="F4" s="66"/>
      <c r="G4" s="66"/>
    </row>
    <row r="5" spans="1:2" ht="18.75" customHeight="1">
      <c r="A5" s="128"/>
      <c r="B5" s="9"/>
    </row>
    <row r="6" spans="1:5" ht="93.75" customHeight="1">
      <c r="A6" s="159" t="s">
        <v>208</v>
      </c>
      <c r="B6" s="159"/>
      <c r="C6" s="67"/>
      <c r="E6" s="2"/>
    </row>
    <row r="7" spans="1:2" ht="32.25" customHeight="1">
      <c r="A7" s="8"/>
      <c r="B7" s="126"/>
    </row>
    <row r="8" spans="1:4" s="3" customFormat="1" ht="18.75">
      <c r="A8" s="176" t="s">
        <v>0</v>
      </c>
      <c r="B8" s="176"/>
      <c r="D8" s="4"/>
    </row>
    <row r="9" spans="1:4" s="3" customFormat="1" ht="43.5" customHeight="1">
      <c r="A9" s="10" t="s">
        <v>169</v>
      </c>
      <c r="B9" s="68" t="s">
        <v>6</v>
      </c>
      <c r="D9" s="4"/>
    </row>
    <row r="10" spans="1:2" ht="7.5" customHeight="1">
      <c r="A10" s="11"/>
      <c r="B10" s="12"/>
    </row>
    <row r="11" spans="1:2" ht="19.5" customHeight="1">
      <c r="A11" s="6" t="s">
        <v>21</v>
      </c>
      <c r="B11" s="69">
        <v>2749.2</v>
      </c>
    </row>
    <row r="12" spans="1:2" ht="19.5" customHeight="1">
      <c r="A12" s="6" t="s">
        <v>1</v>
      </c>
      <c r="B12" s="70">
        <v>803.9</v>
      </c>
    </row>
    <row r="13" spans="1:2" ht="19.5" customHeight="1">
      <c r="A13" s="6" t="s">
        <v>2</v>
      </c>
      <c r="B13" s="70">
        <v>474.8</v>
      </c>
    </row>
    <row r="14" spans="1:2" ht="19.5" customHeight="1">
      <c r="A14" s="3" t="s">
        <v>13</v>
      </c>
      <c r="B14" s="69">
        <v>528.5</v>
      </c>
    </row>
    <row r="15" spans="1:2" ht="19.5" customHeight="1">
      <c r="A15" s="3" t="s">
        <v>7</v>
      </c>
      <c r="B15" s="69">
        <v>775.3</v>
      </c>
    </row>
    <row r="16" spans="1:2" ht="19.5" customHeight="1">
      <c r="A16" s="3" t="s">
        <v>14</v>
      </c>
      <c r="B16" s="69">
        <v>681.8</v>
      </c>
    </row>
    <row r="17" spans="1:2" ht="19.5" customHeight="1">
      <c r="A17" s="3" t="s">
        <v>8</v>
      </c>
      <c r="B17" s="69">
        <v>156.5</v>
      </c>
    </row>
    <row r="18" spans="1:2" ht="19.5" customHeight="1">
      <c r="A18" s="3" t="s">
        <v>9</v>
      </c>
      <c r="B18" s="69">
        <v>104.8</v>
      </c>
    </row>
    <row r="19" spans="1:2" ht="19.5" customHeight="1">
      <c r="A19" s="3" t="s">
        <v>20</v>
      </c>
      <c r="B19" s="69">
        <v>214.9</v>
      </c>
    </row>
    <row r="20" spans="1:2" ht="19.5" customHeight="1">
      <c r="A20" s="3" t="s">
        <v>15</v>
      </c>
      <c r="B20" s="69">
        <v>749.3</v>
      </c>
    </row>
    <row r="21" spans="1:2" ht="19.5" customHeight="1">
      <c r="A21" s="3" t="s">
        <v>10</v>
      </c>
      <c r="B21" s="69">
        <v>332.4</v>
      </c>
    </row>
    <row r="22" spans="1:2" ht="19.5" customHeight="1">
      <c r="A22" s="3" t="s">
        <v>11</v>
      </c>
      <c r="B22" s="69">
        <v>334</v>
      </c>
    </row>
    <row r="23" spans="1:2" ht="19.5" customHeight="1">
      <c r="A23" s="3" t="s">
        <v>16</v>
      </c>
      <c r="B23" s="69">
        <v>352.5</v>
      </c>
    </row>
    <row r="24" spans="1:2" ht="19.5" customHeight="1">
      <c r="A24" s="3" t="s">
        <v>17</v>
      </c>
      <c r="B24" s="69">
        <v>318.6</v>
      </c>
    </row>
    <row r="25" spans="1:2" ht="19.5" customHeight="1">
      <c r="A25" s="3" t="s">
        <v>12</v>
      </c>
      <c r="B25" s="69">
        <v>222.3</v>
      </c>
    </row>
    <row r="26" spans="1:2" ht="19.5" customHeight="1">
      <c r="A26" s="3" t="s">
        <v>18</v>
      </c>
      <c r="B26" s="69">
        <v>307.4</v>
      </c>
    </row>
    <row r="27" spans="1:2" ht="19.5" customHeight="1">
      <c r="A27" s="3" t="s">
        <v>19</v>
      </c>
      <c r="B27" s="69">
        <v>98.8</v>
      </c>
    </row>
    <row r="28" spans="1:5" ht="29.25" customHeight="1">
      <c r="A28" s="6" t="s">
        <v>3</v>
      </c>
      <c r="B28" s="26">
        <f>SUM(B11:B27)</f>
        <v>9205</v>
      </c>
      <c r="C28" s="71"/>
      <c r="E28" s="2"/>
    </row>
    <row r="29" ht="18.75">
      <c r="B29" s="72"/>
    </row>
    <row r="30" ht="18.75">
      <c r="B30" s="72"/>
    </row>
  </sheetData>
  <sheetProtection/>
  <mergeCells count="3">
    <mergeCell ref="A4:B4"/>
    <mergeCell ref="A6:B6"/>
    <mergeCell ref="A8:B8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view="pageBreakPreview" zoomScale="90" zoomScaleSheetLayoutView="90" zoomScalePageLayoutView="0" workbookViewId="0" topLeftCell="A1">
      <selection activeCell="E33" sqref="E33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168</v>
      </c>
      <c r="C1" s="148"/>
    </row>
    <row r="2" spans="1:3" ht="18.75" customHeight="1">
      <c r="A2" s="8"/>
      <c r="B2" s="148" t="s">
        <v>167</v>
      </c>
      <c r="C2" s="148"/>
    </row>
    <row r="3" spans="1:3" ht="49.5" customHeight="1">
      <c r="A3" s="8"/>
      <c r="B3" s="49"/>
      <c r="C3" s="49"/>
    </row>
    <row r="4" spans="1:3" ht="18.75">
      <c r="A4" s="149" t="s">
        <v>5</v>
      </c>
      <c r="B4" s="149"/>
      <c r="C4" s="149"/>
    </row>
    <row r="5" spans="1:2" ht="21" customHeight="1">
      <c r="A5" s="50"/>
      <c r="B5" s="9"/>
    </row>
    <row r="6" spans="1:3" ht="126" customHeight="1">
      <c r="A6" s="150" t="s">
        <v>190</v>
      </c>
      <c r="B6" s="150"/>
      <c r="C6" s="150"/>
    </row>
    <row r="7" spans="1:2" ht="36" customHeight="1">
      <c r="A7" s="8"/>
      <c r="B7" s="48"/>
    </row>
    <row r="8" spans="1:3" ht="22.5" customHeight="1">
      <c r="A8" s="154" t="s">
        <v>0</v>
      </c>
      <c r="B8" s="154"/>
      <c r="C8" s="154"/>
    </row>
    <row r="9" spans="1:3" ht="42.75" customHeight="1">
      <c r="A9" s="10" t="s">
        <v>4</v>
      </c>
      <c r="B9" s="151" t="s">
        <v>6</v>
      </c>
      <c r="C9" s="152"/>
    </row>
    <row r="10" spans="1:2" ht="12.75" customHeight="1">
      <c r="A10" s="11"/>
      <c r="B10" s="12"/>
    </row>
    <row r="11" spans="1:2" ht="19.5" customHeight="1">
      <c r="A11" s="3" t="s">
        <v>21</v>
      </c>
      <c r="B11" s="76">
        <v>2282</v>
      </c>
    </row>
    <row r="12" spans="1:2" ht="19.5" customHeight="1">
      <c r="A12" s="3" t="s">
        <v>1</v>
      </c>
      <c r="B12" s="76">
        <v>1064</v>
      </c>
    </row>
    <row r="13" spans="1:2" ht="19.5" customHeight="1">
      <c r="A13" s="3" t="s">
        <v>2</v>
      </c>
      <c r="B13" s="76">
        <v>521</v>
      </c>
    </row>
    <row r="14" spans="1:2" ht="19.5" customHeight="1">
      <c r="A14" s="3" t="s">
        <v>13</v>
      </c>
      <c r="B14" s="76">
        <v>527</v>
      </c>
    </row>
    <row r="15" spans="1:2" ht="19.5" customHeight="1">
      <c r="A15" s="3" t="s">
        <v>7</v>
      </c>
      <c r="B15" s="76">
        <v>501</v>
      </c>
    </row>
    <row r="16" spans="1:2" ht="19.5" customHeight="1">
      <c r="A16" s="3" t="s">
        <v>14</v>
      </c>
      <c r="B16" s="76">
        <v>537</v>
      </c>
    </row>
    <row r="17" spans="1:2" ht="19.5" customHeight="1">
      <c r="A17" s="3" t="s">
        <v>8</v>
      </c>
      <c r="B17" s="76">
        <v>569</v>
      </c>
    </row>
    <row r="18" spans="1:2" ht="19.5" customHeight="1">
      <c r="A18" s="3" t="s">
        <v>9</v>
      </c>
      <c r="B18" s="76">
        <v>501</v>
      </c>
    </row>
    <row r="19" spans="1:2" ht="19.5" customHeight="1">
      <c r="A19" s="3" t="s">
        <v>20</v>
      </c>
      <c r="B19" s="76">
        <v>552</v>
      </c>
    </row>
    <row r="20" spans="1:2" ht="19.5" customHeight="1">
      <c r="A20" s="3" t="s">
        <v>15</v>
      </c>
      <c r="B20" s="76">
        <v>1083</v>
      </c>
    </row>
    <row r="21" spans="1:6" ht="19.5" customHeight="1">
      <c r="A21" s="3" t="s">
        <v>10</v>
      </c>
      <c r="B21" s="76">
        <v>529</v>
      </c>
      <c r="F21" s="16"/>
    </row>
    <row r="22" spans="1:2" ht="19.5" customHeight="1">
      <c r="A22" s="3" t="s">
        <v>11</v>
      </c>
      <c r="B22" s="76">
        <v>531</v>
      </c>
    </row>
    <row r="23" spans="1:2" ht="19.5" customHeight="1">
      <c r="A23" s="3" t="s">
        <v>16</v>
      </c>
      <c r="B23" s="76">
        <v>537</v>
      </c>
    </row>
    <row r="24" spans="1:2" ht="19.5" customHeight="1">
      <c r="A24" s="3" t="s">
        <v>17</v>
      </c>
      <c r="B24" s="76">
        <v>559</v>
      </c>
    </row>
    <row r="25" spans="1:2" ht="19.5" customHeight="1">
      <c r="A25" s="3" t="s">
        <v>12</v>
      </c>
      <c r="B25" s="76">
        <v>520</v>
      </c>
    </row>
    <row r="26" spans="1:5" ht="18.75">
      <c r="A26" s="3" t="s">
        <v>18</v>
      </c>
      <c r="B26" s="76">
        <v>560</v>
      </c>
      <c r="C26" s="15"/>
      <c r="E26" s="2"/>
    </row>
    <row r="27" spans="1:2" ht="18.75">
      <c r="A27" s="3" t="s">
        <v>19</v>
      </c>
      <c r="B27" s="76">
        <v>548</v>
      </c>
    </row>
    <row r="28" spans="1:3" ht="24.75" customHeight="1">
      <c r="A28" s="3" t="s">
        <v>3</v>
      </c>
      <c r="B28" s="72">
        <f>SUM(B11:B27)</f>
        <v>11921</v>
      </c>
      <c r="C28" s="3"/>
    </row>
    <row r="29" spans="1:3" ht="18.75">
      <c r="A29" s="3"/>
      <c r="B29" s="49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2.75"/>
  <cols>
    <col min="1" max="1" width="60.87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153</v>
      </c>
      <c r="C1" s="148"/>
    </row>
    <row r="2" spans="1:3" ht="18.75" customHeight="1">
      <c r="A2" s="8"/>
      <c r="B2" s="148" t="s">
        <v>167</v>
      </c>
      <c r="C2" s="148"/>
    </row>
    <row r="3" spans="1:3" ht="49.5" customHeight="1">
      <c r="A3" s="8"/>
      <c r="B3" s="49"/>
      <c r="C3" s="49"/>
    </row>
    <row r="4" spans="1:3" ht="18.75">
      <c r="A4" s="149" t="s">
        <v>5</v>
      </c>
      <c r="B4" s="149"/>
      <c r="C4" s="149"/>
    </row>
    <row r="5" spans="1:2" ht="16.5" customHeight="1">
      <c r="A5" s="50"/>
      <c r="B5" s="9"/>
    </row>
    <row r="6" spans="1:3" ht="59.25" customHeight="1">
      <c r="A6" s="150" t="s">
        <v>191</v>
      </c>
      <c r="B6" s="150"/>
      <c r="C6" s="150"/>
    </row>
    <row r="7" spans="1:2" ht="36" customHeight="1">
      <c r="A7" s="8"/>
      <c r="B7" s="48"/>
    </row>
    <row r="8" spans="1:3" ht="22.5" customHeight="1">
      <c r="A8" s="154" t="s">
        <v>0</v>
      </c>
      <c r="B8" s="154"/>
      <c r="C8" s="154"/>
    </row>
    <row r="9" spans="1:3" ht="42.75" customHeight="1">
      <c r="A9" s="10" t="s">
        <v>4</v>
      </c>
      <c r="B9" s="151" t="s">
        <v>6</v>
      </c>
      <c r="C9" s="152"/>
    </row>
    <row r="10" spans="1:2" ht="11.25" customHeight="1">
      <c r="A10" s="11"/>
      <c r="B10" s="12"/>
    </row>
    <row r="11" spans="1:2" ht="19.5" customHeight="1">
      <c r="A11" s="3" t="s">
        <v>21</v>
      </c>
      <c r="B11" s="76">
        <v>1230</v>
      </c>
    </row>
    <row r="12" spans="1:2" ht="19.5" customHeight="1">
      <c r="A12" s="3" t="s">
        <v>1</v>
      </c>
      <c r="B12" s="76">
        <v>6</v>
      </c>
    </row>
    <row r="13" spans="1:2" ht="19.5" customHeight="1">
      <c r="A13" s="3" t="s">
        <v>2</v>
      </c>
      <c r="B13" s="76">
        <v>6</v>
      </c>
    </row>
    <row r="14" spans="1:2" ht="19.5" customHeight="1">
      <c r="A14" s="3" t="s">
        <v>13</v>
      </c>
      <c r="B14" s="76">
        <v>3</v>
      </c>
    </row>
    <row r="15" spans="1:2" ht="19.5" customHeight="1">
      <c r="A15" s="3" t="s">
        <v>7</v>
      </c>
      <c r="B15" s="76">
        <v>3</v>
      </c>
    </row>
    <row r="16" spans="1:2" ht="19.5" customHeight="1">
      <c r="A16" s="3" t="s">
        <v>14</v>
      </c>
      <c r="B16" s="76">
        <v>6</v>
      </c>
    </row>
    <row r="17" spans="1:2" ht="19.5" customHeight="1">
      <c r="A17" s="3" t="s">
        <v>8</v>
      </c>
      <c r="B17" s="76">
        <v>3</v>
      </c>
    </row>
    <row r="18" spans="1:2" ht="19.5" customHeight="1">
      <c r="A18" s="3" t="s">
        <v>9</v>
      </c>
      <c r="B18" s="76">
        <v>3</v>
      </c>
    </row>
    <row r="19" spans="1:2" ht="19.5" customHeight="1">
      <c r="A19" s="3" t="s">
        <v>20</v>
      </c>
      <c r="B19" s="76">
        <v>3</v>
      </c>
    </row>
    <row r="20" spans="1:2" ht="19.5" customHeight="1">
      <c r="A20" s="3" t="s">
        <v>15</v>
      </c>
      <c r="B20" s="76">
        <v>500</v>
      </c>
    </row>
    <row r="21" spans="1:6" ht="19.5" customHeight="1">
      <c r="A21" s="3" t="s">
        <v>10</v>
      </c>
      <c r="B21" s="76">
        <v>3</v>
      </c>
      <c r="F21" s="16"/>
    </row>
    <row r="22" spans="1:2" ht="19.5" customHeight="1">
      <c r="A22" s="3" t="s">
        <v>11</v>
      </c>
      <c r="B22" s="76">
        <v>3</v>
      </c>
    </row>
    <row r="23" spans="1:2" ht="19.5" customHeight="1">
      <c r="A23" s="3" t="s">
        <v>16</v>
      </c>
      <c r="B23" s="76">
        <v>3</v>
      </c>
    </row>
    <row r="24" spans="1:2" ht="19.5" customHeight="1">
      <c r="A24" s="3" t="s">
        <v>17</v>
      </c>
      <c r="B24" s="76">
        <v>3</v>
      </c>
    </row>
    <row r="25" spans="1:2" ht="19.5" customHeight="1">
      <c r="A25" s="3" t="s">
        <v>12</v>
      </c>
      <c r="B25" s="76">
        <v>3</v>
      </c>
    </row>
    <row r="26" spans="1:5" ht="18.75">
      <c r="A26" s="3" t="s">
        <v>18</v>
      </c>
      <c r="B26" s="76">
        <v>3</v>
      </c>
      <c r="C26" s="15"/>
      <c r="E26" s="2"/>
    </row>
    <row r="27" spans="1:2" ht="18.75">
      <c r="A27" s="3" t="s">
        <v>19</v>
      </c>
      <c r="B27" s="76">
        <v>3</v>
      </c>
    </row>
    <row r="28" spans="1:3" ht="28.5" customHeight="1">
      <c r="A28" s="3" t="s">
        <v>3</v>
      </c>
      <c r="B28" s="72">
        <f>SUM(B11:B27)</f>
        <v>1784</v>
      </c>
      <c r="C28" s="3"/>
    </row>
    <row r="29" spans="1:3" ht="18.75">
      <c r="A29" s="3"/>
      <c r="B29" s="49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F29"/>
  <sheetViews>
    <sheetView view="pageBreakPreview" zoomScale="90" zoomScaleSheetLayoutView="90" zoomScalePageLayoutView="0" workbookViewId="0" topLeftCell="A4">
      <selection activeCell="P19" sqref="P19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154</v>
      </c>
      <c r="C1" s="148"/>
    </row>
    <row r="2" spans="1:3" ht="18.75" customHeight="1">
      <c r="A2" s="8"/>
      <c r="B2" s="148" t="s">
        <v>167</v>
      </c>
      <c r="C2" s="148"/>
    </row>
    <row r="3" spans="1:3" ht="49.5" customHeight="1">
      <c r="A3" s="8"/>
      <c r="B3" s="49"/>
      <c r="C3" s="49"/>
    </row>
    <row r="4" spans="1:3" ht="18.75">
      <c r="A4" s="149" t="s">
        <v>5</v>
      </c>
      <c r="B4" s="149"/>
      <c r="C4" s="149"/>
    </row>
    <row r="5" spans="1:2" ht="20.25" customHeight="1">
      <c r="A5" s="50"/>
      <c r="B5" s="9"/>
    </row>
    <row r="6" spans="1:3" ht="58.5" customHeight="1">
      <c r="A6" s="150" t="s">
        <v>197</v>
      </c>
      <c r="B6" s="150"/>
      <c r="C6" s="150"/>
    </row>
    <row r="7" spans="1:2" ht="36" customHeight="1">
      <c r="A7" s="8"/>
      <c r="B7" s="48"/>
    </row>
    <row r="8" spans="1:3" ht="22.5" customHeight="1">
      <c r="A8" s="154" t="s">
        <v>0</v>
      </c>
      <c r="B8" s="154"/>
      <c r="C8" s="154"/>
    </row>
    <row r="9" spans="1:3" ht="42.75" customHeight="1">
      <c r="A9" s="10" t="s">
        <v>4</v>
      </c>
      <c r="B9" s="151" t="s">
        <v>6</v>
      </c>
      <c r="C9" s="152"/>
    </row>
    <row r="10" spans="1:2" ht="12" customHeight="1">
      <c r="A10" s="11"/>
      <c r="B10" s="12"/>
    </row>
    <row r="11" spans="1:2" ht="19.5" customHeight="1">
      <c r="A11" s="3" t="s">
        <v>21</v>
      </c>
      <c r="B11" s="76">
        <v>6406.8</v>
      </c>
    </row>
    <row r="12" spans="1:2" ht="19.5" customHeight="1">
      <c r="A12" s="3" t="s">
        <v>1</v>
      </c>
      <c r="B12" s="76">
        <v>1779.8</v>
      </c>
    </row>
    <row r="13" spans="1:2" ht="19.5" customHeight="1">
      <c r="A13" s="3" t="s">
        <v>2</v>
      </c>
      <c r="B13" s="76">
        <v>1279.8</v>
      </c>
    </row>
    <row r="14" spans="1:2" ht="19.5" customHeight="1">
      <c r="A14" s="3" t="s">
        <v>13</v>
      </c>
      <c r="B14" s="76">
        <v>1220.4</v>
      </c>
    </row>
    <row r="15" spans="1:2" ht="19.5" customHeight="1">
      <c r="A15" s="3" t="s">
        <v>7</v>
      </c>
      <c r="B15" s="76">
        <v>1241.5</v>
      </c>
    </row>
    <row r="16" spans="1:2" ht="19.5" customHeight="1">
      <c r="A16" s="3" t="s">
        <v>14</v>
      </c>
      <c r="B16" s="76">
        <v>1675.2</v>
      </c>
    </row>
    <row r="17" spans="1:2" ht="19.5" customHeight="1">
      <c r="A17" s="3" t="s">
        <v>8</v>
      </c>
      <c r="B17" s="76">
        <v>1231.5</v>
      </c>
    </row>
    <row r="18" spans="1:2" ht="19.5" customHeight="1">
      <c r="A18" s="3" t="s">
        <v>9</v>
      </c>
      <c r="B18" s="76">
        <v>1279.8</v>
      </c>
    </row>
    <row r="19" spans="1:2" ht="19.5" customHeight="1">
      <c r="A19" s="3" t="s">
        <v>20</v>
      </c>
      <c r="B19" s="76">
        <v>1288.8</v>
      </c>
    </row>
    <row r="20" spans="1:2" ht="19.5" customHeight="1">
      <c r="A20" s="3" t="s">
        <v>15</v>
      </c>
      <c r="B20" s="76">
        <v>2806</v>
      </c>
    </row>
    <row r="21" spans="1:6" ht="19.5" customHeight="1">
      <c r="A21" s="3" t="s">
        <v>10</v>
      </c>
      <c r="B21" s="76">
        <v>1201.3</v>
      </c>
      <c r="F21" s="16"/>
    </row>
    <row r="22" spans="1:2" ht="19.5" customHeight="1">
      <c r="A22" s="3" t="s">
        <v>11</v>
      </c>
      <c r="B22" s="76">
        <v>1223.4</v>
      </c>
    </row>
    <row r="23" spans="1:2" ht="19.5" customHeight="1">
      <c r="A23" s="3" t="s">
        <v>16</v>
      </c>
      <c r="B23" s="76">
        <v>1297.9</v>
      </c>
    </row>
    <row r="24" spans="1:2" ht="19.5" customHeight="1">
      <c r="A24" s="3" t="s">
        <v>17</v>
      </c>
      <c r="B24" s="76">
        <v>1257.6</v>
      </c>
    </row>
    <row r="25" spans="1:2" ht="19.5" customHeight="1">
      <c r="A25" s="3" t="s">
        <v>12</v>
      </c>
      <c r="B25" s="76">
        <v>1276.7</v>
      </c>
    </row>
    <row r="26" spans="1:5" ht="18" customHeight="1">
      <c r="A26" s="3" t="s">
        <v>18</v>
      </c>
      <c r="B26" s="76">
        <v>1288.8</v>
      </c>
      <c r="C26" s="15"/>
      <c r="E26" s="2"/>
    </row>
    <row r="27" spans="1:2" ht="18.75">
      <c r="A27" s="3" t="s">
        <v>19</v>
      </c>
      <c r="B27" s="76">
        <v>1241.5</v>
      </c>
    </row>
    <row r="28" spans="1:3" ht="24" customHeight="1">
      <c r="A28" s="3" t="s">
        <v>3</v>
      </c>
      <c r="B28" s="72">
        <f>SUM(B11:B27)</f>
        <v>28996.8</v>
      </c>
      <c r="C28" s="3"/>
    </row>
    <row r="29" spans="1:3" ht="18.75">
      <c r="A29" s="3"/>
      <c r="B29" s="49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view="pageBreakPreview" zoomScale="90" zoomScaleSheetLayoutView="90" zoomScalePageLayoutView="0" workbookViewId="0" topLeftCell="A7">
      <selection activeCell="M19" sqref="M19"/>
    </sheetView>
  </sheetViews>
  <sheetFormatPr defaultColWidth="9.00390625" defaultRowHeight="12.75"/>
  <cols>
    <col min="1" max="1" width="60.87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155</v>
      </c>
      <c r="C1" s="148"/>
    </row>
    <row r="2" spans="1:3" ht="18.75" customHeight="1">
      <c r="A2" s="8"/>
      <c r="B2" s="148" t="s">
        <v>167</v>
      </c>
      <c r="C2" s="148"/>
    </row>
    <row r="3" spans="1:3" ht="18.75" customHeight="1">
      <c r="A3" s="8"/>
      <c r="B3" s="79"/>
      <c r="C3" s="79"/>
    </row>
    <row r="4" spans="1:3" ht="18.75" customHeight="1">
      <c r="A4" s="8"/>
      <c r="B4" s="79"/>
      <c r="C4" s="79"/>
    </row>
    <row r="5" spans="1:3" ht="19.5" customHeight="1">
      <c r="A5" s="8"/>
      <c r="B5" s="49"/>
      <c r="C5" s="49"/>
    </row>
    <row r="6" spans="1:3" ht="18.75">
      <c r="A6" s="149" t="s">
        <v>5</v>
      </c>
      <c r="B6" s="149"/>
      <c r="C6" s="149"/>
    </row>
    <row r="7" spans="1:2" ht="19.5" customHeight="1">
      <c r="A7" s="50"/>
      <c r="B7" s="9"/>
    </row>
    <row r="8" spans="1:3" ht="109.5" customHeight="1">
      <c r="A8" s="150" t="s">
        <v>192</v>
      </c>
      <c r="B8" s="150"/>
      <c r="C8" s="150"/>
    </row>
    <row r="9" spans="1:3" ht="19.5" customHeight="1">
      <c r="A9" s="81"/>
      <c r="B9" s="81"/>
      <c r="C9" s="81"/>
    </row>
    <row r="10" spans="1:3" ht="19.5" customHeight="1">
      <c r="A10" s="81"/>
      <c r="B10" s="81"/>
      <c r="C10" s="81"/>
    </row>
    <row r="11" spans="1:2" ht="19.5" customHeight="1">
      <c r="A11" s="8"/>
      <c r="B11" s="48"/>
    </row>
    <row r="12" spans="1:3" ht="22.5" customHeight="1">
      <c r="A12" s="154" t="s">
        <v>0</v>
      </c>
      <c r="B12" s="154"/>
      <c r="C12" s="154"/>
    </row>
    <row r="13" spans="1:3" ht="42.75" customHeight="1">
      <c r="A13" s="10" t="s">
        <v>4</v>
      </c>
      <c r="B13" s="151" t="s">
        <v>6</v>
      </c>
      <c r="C13" s="152"/>
    </row>
    <row r="14" spans="1:2" ht="10.5" customHeight="1">
      <c r="A14" s="11"/>
      <c r="B14" s="12"/>
    </row>
    <row r="15" spans="1:2" ht="18.75">
      <c r="A15" s="3" t="s">
        <v>21</v>
      </c>
      <c r="B15" s="43">
        <v>18</v>
      </c>
    </row>
    <row r="16" spans="1:2" ht="18.75">
      <c r="A16" s="3" t="s">
        <v>1</v>
      </c>
      <c r="B16" s="43">
        <v>37</v>
      </c>
    </row>
    <row r="17" spans="1:2" ht="18.75">
      <c r="A17" s="3" t="s">
        <v>2</v>
      </c>
      <c r="B17" s="43">
        <v>20</v>
      </c>
    </row>
    <row r="18" spans="1:2" ht="18.75">
      <c r="A18" s="3" t="s">
        <v>13</v>
      </c>
      <c r="B18" s="43">
        <v>14</v>
      </c>
    </row>
    <row r="19" spans="1:2" ht="18.75">
      <c r="A19" s="3" t="s">
        <v>7</v>
      </c>
      <c r="B19" s="43">
        <v>39</v>
      </c>
    </row>
    <row r="20" spans="1:2" ht="18.75">
      <c r="A20" s="3" t="s">
        <v>14</v>
      </c>
      <c r="B20" s="43">
        <v>35</v>
      </c>
    </row>
    <row r="21" spans="1:2" ht="18.75">
      <c r="A21" s="3" t="s">
        <v>8</v>
      </c>
      <c r="B21" s="43">
        <v>22</v>
      </c>
    </row>
    <row r="22" spans="1:2" ht="18.75">
      <c r="A22" s="3" t="s">
        <v>9</v>
      </c>
      <c r="B22" s="43">
        <v>20</v>
      </c>
    </row>
    <row r="23" spans="1:2" ht="18.75">
      <c r="A23" s="3" t="s">
        <v>20</v>
      </c>
      <c r="B23" s="43">
        <v>23</v>
      </c>
    </row>
    <row r="24" spans="1:2" ht="18.75">
      <c r="A24" s="3" t="s">
        <v>15</v>
      </c>
      <c r="B24" s="43">
        <v>13</v>
      </c>
    </row>
    <row r="25" spans="1:6" ht="18.75">
      <c r="A25" s="3" t="s">
        <v>10</v>
      </c>
      <c r="B25" s="43">
        <v>27</v>
      </c>
      <c r="F25" s="16"/>
    </row>
    <row r="26" spans="1:2" ht="18.75">
      <c r="A26" s="3" t="s">
        <v>11</v>
      </c>
      <c r="B26" s="43">
        <v>27</v>
      </c>
    </row>
    <row r="27" spans="1:2" ht="18.75">
      <c r="A27" s="3" t="s">
        <v>16</v>
      </c>
      <c r="B27" s="43">
        <v>24</v>
      </c>
    </row>
    <row r="28" spans="1:2" ht="18.75">
      <c r="A28" s="3" t="s">
        <v>17</v>
      </c>
      <c r="B28" s="43">
        <v>18</v>
      </c>
    </row>
    <row r="29" spans="1:2" ht="18.75">
      <c r="A29" s="3" t="s">
        <v>12</v>
      </c>
      <c r="B29" s="43">
        <v>24</v>
      </c>
    </row>
    <row r="30" spans="1:5" ht="18.75">
      <c r="A30" s="3" t="s">
        <v>18</v>
      </c>
      <c r="B30" s="43">
        <v>28</v>
      </c>
      <c r="C30" s="15"/>
      <c r="E30" s="2"/>
    </row>
    <row r="31" spans="1:2" ht="18.75">
      <c r="A31" s="3" t="s">
        <v>19</v>
      </c>
      <c r="B31" s="43">
        <v>25</v>
      </c>
    </row>
    <row r="32" spans="1:3" ht="27" customHeight="1">
      <c r="A32" s="3" t="s">
        <v>3</v>
      </c>
      <c r="B32" s="44">
        <f>SUM(B15:B31)</f>
        <v>414</v>
      </c>
      <c r="C32" s="3"/>
    </row>
    <row r="33" spans="1:3" ht="18.75">
      <c r="A33" s="3"/>
      <c r="B33" s="49"/>
      <c r="C33" s="3"/>
    </row>
  </sheetData>
  <sheetProtection/>
  <mergeCells count="6"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63.625" style="7" customWidth="1"/>
    <col min="2" max="2" width="20.75390625" style="14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2" ht="19.5" customHeight="1">
      <c r="A1" s="6"/>
      <c r="B1" s="124" t="s">
        <v>23</v>
      </c>
    </row>
    <row r="2" spans="1:7" s="2" customFormat="1" ht="18.75" customHeight="1">
      <c r="A2" s="6"/>
      <c r="B2" s="8" t="s">
        <v>167</v>
      </c>
      <c r="C2" s="8"/>
      <c r="D2" s="1"/>
      <c r="E2" s="1"/>
      <c r="F2" s="1"/>
      <c r="G2" s="1"/>
    </row>
    <row r="3" spans="1:7" s="2" customFormat="1" ht="18.75">
      <c r="A3" s="6"/>
      <c r="B3" s="124"/>
      <c r="D3" s="1"/>
      <c r="E3" s="1"/>
      <c r="F3" s="1"/>
      <c r="G3" s="1"/>
    </row>
    <row r="4" spans="1:7" s="2" customFormat="1" ht="18.75">
      <c r="A4" s="6"/>
      <c r="B4" s="124"/>
      <c r="D4" s="1"/>
      <c r="E4" s="1"/>
      <c r="F4" s="1"/>
      <c r="G4" s="1"/>
    </row>
    <row r="5" spans="1:7" s="2" customFormat="1" ht="18.75">
      <c r="A5" s="8"/>
      <c r="B5" s="124"/>
      <c r="D5" s="1"/>
      <c r="E5" s="1"/>
      <c r="F5" s="1"/>
      <c r="G5" s="1"/>
    </row>
    <row r="6" spans="1:7" s="2" customFormat="1" ht="18.75">
      <c r="A6" s="155" t="s">
        <v>5</v>
      </c>
      <c r="B6" s="155"/>
      <c r="D6" s="1"/>
      <c r="E6" s="1"/>
      <c r="F6" s="1"/>
      <c r="G6" s="1"/>
    </row>
    <row r="7" spans="1:7" s="2" customFormat="1" ht="16.5" customHeight="1">
      <c r="A7" s="120"/>
      <c r="B7" s="9"/>
      <c r="D7" s="1"/>
      <c r="E7" s="1"/>
      <c r="F7" s="1"/>
      <c r="G7" s="1"/>
    </row>
    <row r="8" spans="1:7" s="2" customFormat="1" ht="146.25" customHeight="1">
      <c r="A8" s="150" t="s">
        <v>204</v>
      </c>
      <c r="B8" s="150"/>
      <c r="D8" s="1"/>
      <c r="E8" s="1"/>
      <c r="F8" s="1"/>
      <c r="G8" s="1"/>
    </row>
    <row r="9" spans="1:7" s="2" customFormat="1" ht="18.75">
      <c r="A9" s="121"/>
      <c r="B9" s="121"/>
      <c r="D9" s="1"/>
      <c r="E9" s="1"/>
      <c r="F9" s="1"/>
      <c r="G9" s="1"/>
    </row>
    <row r="10" spans="1:7" s="2" customFormat="1" ht="12.75" customHeight="1">
      <c r="A10" s="121"/>
      <c r="B10" s="121"/>
      <c r="D10" s="1"/>
      <c r="E10" s="1"/>
      <c r="F10" s="1"/>
      <c r="G10" s="1"/>
    </row>
    <row r="11" spans="1:7" s="2" customFormat="1" ht="14.25" customHeight="1">
      <c r="A11" s="8"/>
      <c r="B11" s="124"/>
      <c r="D11" s="1"/>
      <c r="E11" s="1"/>
      <c r="F11" s="1"/>
      <c r="G11" s="1"/>
    </row>
    <row r="12" spans="1:7" s="2" customFormat="1" ht="18.75">
      <c r="A12" s="156" t="s">
        <v>0</v>
      </c>
      <c r="B12" s="156"/>
      <c r="D12" s="1"/>
      <c r="E12" s="1"/>
      <c r="F12" s="1"/>
      <c r="G12" s="1"/>
    </row>
    <row r="13" spans="1:7" s="2" customFormat="1" ht="43.5" customHeight="1">
      <c r="A13" s="123" t="s">
        <v>142</v>
      </c>
      <c r="B13" s="122" t="s">
        <v>6</v>
      </c>
      <c r="D13" s="1"/>
      <c r="E13" s="1"/>
      <c r="F13" s="1"/>
      <c r="G13" s="1"/>
    </row>
    <row r="14" spans="1:7" s="2" customFormat="1" ht="12.75" customHeight="1">
      <c r="A14" s="11"/>
      <c r="B14" s="12"/>
      <c r="D14" s="1"/>
      <c r="E14" s="1"/>
      <c r="F14" s="1"/>
      <c r="G14" s="1"/>
    </row>
    <row r="15" spans="1:7" s="2" customFormat="1" ht="19.5" customHeight="1">
      <c r="A15" s="34" t="s">
        <v>21</v>
      </c>
      <c r="B15" s="35">
        <v>2.2</v>
      </c>
      <c r="D15" s="1"/>
      <c r="E15" s="1"/>
      <c r="F15" s="1"/>
      <c r="G15" s="1"/>
    </row>
    <row r="16" spans="1:7" s="2" customFormat="1" ht="19.5" customHeight="1">
      <c r="A16" s="8" t="s">
        <v>20</v>
      </c>
      <c r="B16" s="35">
        <v>1.1</v>
      </c>
      <c r="D16" s="1"/>
      <c r="E16" s="1"/>
      <c r="F16" s="1"/>
      <c r="G16" s="1"/>
    </row>
    <row r="17" spans="1:7" s="2" customFormat="1" ht="19.5" customHeight="1">
      <c r="A17" s="8" t="s">
        <v>15</v>
      </c>
      <c r="B17" s="35">
        <v>1.1</v>
      </c>
      <c r="D17" s="1"/>
      <c r="E17" s="1"/>
      <c r="F17" s="1"/>
      <c r="G17" s="1"/>
    </row>
    <row r="18" spans="1:7" s="2" customFormat="1" ht="26.25" customHeight="1">
      <c r="A18" s="6" t="s">
        <v>3</v>
      </c>
      <c r="B18" s="36">
        <f>SUM(B15:B17)</f>
        <v>4.4</v>
      </c>
      <c r="D18" s="1"/>
      <c r="E18" s="1"/>
      <c r="F18" s="1"/>
      <c r="G18" s="1"/>
    </row>
  </sheetData>
  <sheetProtection/>
  <mergeCells count="3">
    <mergeCell ref="A6:B6"/>
    <mergeCell ref="A8:B8"/>
    <mergeCell ref="A12:B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F124"/>
  <sheetViews>
    <sheetView zoomScaleSheetLayoutView="90" workbookViewId="0" topLeftCell="A5">
      <selection activeCell="A19" sqref="A19"/>
    </sheetView>
  </sheetViews>
  <sheetFormatPr defaultColWidth="9.00390625" defaultRowHeight="12.75"/>
  <cols>
    <col min="1" max="1" width="60.875" style="1" customWidth="1"/>
    <col min="2" max="2" width="20.75390625" style="30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8"/>
      <c r="B1" s="148" t="s">
        <v>156</v>
      </c>
      <c r="C1" s="148"/>
    </row>
    <row r="2" spans="1:3" ht="18.75" customHeight="1">
      <c r="A2" s="88"/>
      <c r="B2" s="148" t="s">
        <v>167</v>
      </c>
      <c r="C2" s="148"/>
    </row>
    <row r="3" spans="1:3" ht="18.75" customHeight="1">
      <c r="A3" s="88"/>
      <c r="C3" s="147"/>
    </row>
    <row r="4" spans="1:3" ht="18.75" customHeight="1">
      <c r="A4" s="88"/>
      <c r="C4" s="147"/>
    </row>
    <row r="5" spans="1:3" ht="18.75" customHeight="1">
      <c r="A5" s="88"/>
      <c r="C5" s="147"/>
    </row>
    <row r="6" spans="1:3" ht="18.75">
      <c r="A6" s="149" t="s">
        <v>5</v>
      </c>
      <c r="B6" s="149"/>
      <c r="C6" s="149"/>
    </row>
    <row r="7" spans="1:2" ht="18" customHeight="1">
      <c r="A7" s="82"/>
      <c r="B7" s="89"/>
    </row>
    <row r="8" spans="1:3" ht="90" customHeight="1">
      <c r="A8" s="177" t="s">
        <v>193</v>
      </c>
      <c r="B8" s="175"/>
      <c r="C8" s="175"/>
    </row>
    <row r="9" spans="1:3" ht="17.25" customHeight="1">
      <c r="A9" s="83"/>
      <c r="B9" s="82"/>
      <c r="C9" s="82"/>
    </row>
    <row r="10" spans="1:3" ht="17.25" customHeight="1">
      <c r="A10" s="83"/>
      <c r="B10" s="82"/>
      <c r="C10" s="82"/>
    </row>
    <row r="11" spans="1:3" ht="17.25" customHeight="1">
      <c r="A11" s="83"/>
      <c r="B11" s="82"/>
      <c r="C11" s="82"/>
    </row>
    <row r="12" spans="1:3" ht="22.5" customHeight="1">
      <c r="A12" s="154" t="s">
        <v>0</v>
      </c>
      <c r="B12" s="154"/>
      <c r="C12" s="154"/>
    </row>
    <row r="13" spans="1:3" ht="42" customHeight="1">
      <c r="A13" s="90" t="s">
        <v>176</v>
      </c>
      <c r="B13" s="151" t="s">
        <v>6</v>
      </c>
      <c r="C13" s="152"/>
    </row>
    <row r="14" spans="1:2" ht="7.5" customHeight="1">
      <c r="A14" s="91"/>
      <c r="B14" s="92"/>
    </row>
    <row r="15" spans="1:2" ht="19.5" customHeight="1">
      <c r="A15" s="3" t="s">
        <v>38</v>
      </c>
      <c r="B15" s="85">
        <v>548.7</v>
      </c>
    </row>
    <row r="16" spans="1:2" ht="19.5" customHeight="1">
      <c r="A16" s="3" t="s">
        <v>39</v>
      </c>
      <c r="B16" s="85">
        <v>548.6</v>
      </c>
    </row>
    <row r="17" spans="1:2" ht="19.5" customHeight="1">
      <c r="A17" s="3" t="s">
        <v>40</v>
      </c>
      <c r="B17" s="85">
        <v>273.6</v>
      </c>
    </row>
    <row r="18" spans="1:2" ht="19.5" customHeight="1">
      <c r="A18" s="3" t="s">
        <v>41</v>
      </c>
      <c r="B18" s="85">
        <v>273.6</v>
      </c>
    </row>
    <row r="19" spans="1:2" ht="19.5" customHeight="1">
      <c r="A19" s="3" t="s">
        <v>42</v>
      </c>
      <c r="B19" s="85">
        <v>273.6</v>
      </c>
    </row>
    <row r="20" spans="1:2" ht="19.5" customHeight="1">
      <c r="A20" s="3" t="s">
        <v>43</v>
      </c>
      <c r="B20" s="85">
        <v>273.6</v>
      </c>
    </row>
    <row r="21" spans="1:2" ht="19.5" customHeight="1">
      <c r="A21" s="3" t="s">
        <v>44</v>
      </c>
      <c r="B21" s="85">
        <v>273.6</v>
      </c>
    </row>
    <row r="22" spans="1:2" ht="19.5" customHeight="1">
      <c r="A22" s="3" t="s">
        <v>45</v>
      </c>
      <c r="B22" s="85">
        <v>273.6</v>
      </c>
    </row>
    <row r="23" spans="1:2" ht="19.5" customHeight="1">
      <c r="A23" s="3" t="s">
        <v>46</v>
      </c>
      <c r="B23" s="84">
        <v>138.6</v>
      </c>
    </row>
    <row r="24" spans="1:2" ht="19.5" customHeight="1">
      <c r="A24" s="3" t="s">
        <v>47</v>
      </c>
      <c r="B24" s="84">
        <v>138.6</v>
      </c>
    </row>
    <row r="25" spans="1:2" ht="19.5" customHeight="1">
      <c r="A25" s="3" t="s">
        <v>48</v>
      </c>
      <c r="B25" s="84">
        <v>138.6</v>
      </c>
    </row>
    <row r="26" spans="1:2" ht="19.5" customHeight="1">
      <c r="A26" s="3" t="s">
        <v>49</v>
      </c>
      <c r="B26" s="85">
        <v>273.6</v>
      </c>
    </row>
    <row r="27" spans="1:6" ht="19.5" customHeight="1">
      <c r="A27" s="3" t="s">
        <v>50</v>
      </c>
      <c r="B27" s="84">
        <v>273.6</v>
      </c>
      <c r="F27" s="16"/>
    </row>
    <row r="28" spans="1:2" ht="19.5" customHeight="1">
      <c r="A28" s="3" t="s">
        <v>51</v>
      </c>
      <c r="B28" s="85">
        <v>138.6</v>
      </c>
    </row>
    <row r="29" spans="1:2" ht="19.5" customHeight="1">
      <c r="A29" s="3" t="s">
        <v>52</v>
      </c>
      <c r="B29" s="84">
        <v>138.6</v>
      </c>
    </row>
    <row r="30" spans="1:2" ht="19.5" customHeight="1">
      <c r="A30" s="3" t="s">
        <v>53</v>
      </c>
      <c r="B30" s="84">
        <v>138.6</v>
      </c>
    </row>
    <row r="31" spans="1:2" ht="19.5" customHeight="1">
      <c r="A31" s="3" t="s">
        <v>54</v>
      </c>
      <c r="B31" s="85">
        <v>273.6</v>
      </c>
    </row>
    <row r="32" spans="1:5" ht="18.75">
      <c r="A32" s="3" t="s">
        <v>55</v>
      </c>
      <c r="B32" s="85">
        <v>138.6</v>
      </c>
      <c r="C32" s="15"/>
      <c r="E32" s="2"/>
    </row>
    <row r="33" spans="1:2" ht="18.75">
      <c r="A33" s="3" t="s">
        <v>56</v>
      </c>
      <c r="B33" s="85">
        <v>138.6</v>
      </c>
    </row>
    <row r="34" spans="1:2" ht="18.75">
      <c r="A34" s="3" t="s">
        <v>57</v>
      </c>
      <c r="B34" s="84">
        <v>273.6</v>
      </c>
    </row>
    <row r="35" spans="1:2" ht="18.75">
      <c r="A35" s="3" t="s">
        <v>58</v>
      </c>
      <c r="B35" s="85">
        <v>273.6</v>
      </c>
    </row>
    <row r="36" spans="1:2" ht="18.75">
      <c r="A36" s="3" t="s">
        <v>59</v>
      </c>
      <c r="B36" s="85">
        <v>138.6</v>
      </c>
    </row>
    <row r="37" spans="1:2" ht="18.75">
      <c r="A37" s="3" t="s">
        <v>60</v>
      </c>
      <c r="B37" s="84">
        <v>138.6</v>
      </c>
    </row>
    <row r="38" spans="1:2" ht="18.75">
      <c r="A38" s="3" t="s">
        <v>61</v>
      </c>
      <c r="B38" s="84">
        <v>273.6</v>
      </c>
    </row>
    <row r="39" spans="1:2" ht="18.75">
      <c r="A39" s="3" t="s">
        <v>62</v>
      </c>
      <c r="B39" s="85">
        <v>138.6</v>
      </c>
    </row>
    <row r="40" spans="1:2" ht="18.75">
      <c r="A40" s="3" t="s">
        <v>63</v>
      </c>
      <c r="B40" s="84">
        <v>138.6</v>
      </c>
    </row>
    <row r="41" spans="1:2" ht="18.75">
      <c r="A41" s="3" t="s">
        <v>64</v>
      </c>
      <c r="B41" s="84">
        <v>138.6</v>
      </c>
    </row>
    <row r="42" spans="1:2" ht="18.75">
      <c r="A42" s="3" t="s">
        <v>65</v>
      </c>
      <c r="B42" s="84">
        <v>138.6</v>
      </c>
    </row>
    <row r="43" spans="1:2" ht="18.75">
      <c r="A43" s="3" t="s">
        <v>66</v>
      </c>
      <c r="B43" s="84">
        <v>273.6</v>
      </c>
    </row>
    <row r="44" spans="1:2" ht="18.75">
      <c r="A44" s="3" t="s">
        <v>67</v>
      </c>
      <c r="B44" s="85">
        <v>138.6</v>
      </c>
    </row>
    <row r="45" spans="1:2" ht="18.75">
      <c r="A45" s="3" t="s">
        <v>68</v>
      </c>
      <c r="B45" s="84">
        <v>138.6</v>
      </c>
    </row>
    <row r="46" spans="1:2" ht="18.75">
      <c r="A46" s="3" t="s">
        <v>69</v>
      </c>
      <c r="B46" s="84">
        <v>273.6</v>
      </c>
    </row>
    <row r="47" spans="1:2" ht="18.75">
      <c r="A47" s="3" t="s">
        <v>70</v>
      </c>
      <c r="B47" s="85">
        <v>138.6</v>
      </c>
    </row>
    <row r="48" spans="1:2" ht="18.75">
      <c r="A48" s="3" t="s">
        <v>71</v>
      </c>
      <c r="B48" s="84">
        <v>138.6</v>
      </c>
    </row>
    <row r="49" spans="1:2" ht="18.75">
      <c r="A49" s="3" t="s">
        <v>72</v>
      </c>
      <c r="B49" s="84">
        <v>138.6</v>
      </c>
    </row>
    <row r="50" spans="1:2" ht="18.75">
      <c r="A50" s="3" t="s">
        <v>73</v>
      </c>
      <c r="B50" s="84">
        <v>273.6</v>
      </c>
    </row>
    <row r="51" spans="1:2" ht="18.75">
      <c r="A51" s="3" t="s">
        <v>74</v>
      </c>
      <c r="B51" s="85">
        <v>138.6</v>
      </c>
    </row>
    <row r="52" spans="1:2" ht="18.75">
      <c r="A52" s="3" t="s">
        <v>75</v>
      </c>
      <c r="B52" s="84">
        <v>138.6</v>
      </c>
    </row>
    <row r="53" spans="1:2" ht="18.75">
      <c r="A53" s="3" t="s">
        <v>76</v>
      </c>
      <c r="B53" s="84">
        <v>273.6</v>
      </c>
    </row>
    <row r="54" spans="1:2" ht="18.75">
      <c r="A54" s="3" t="s">
        <v>77</v>
      </c>
      <c r="B54" s="85">
        <v>273.6</v>
      </c>
    </row>
    <row r="55" spans="1:2" ht="18.75">
      <c r="A55" s="3" t="s">
        <v>78</v>
      </c>
      <c r="B55" s="85">
        <v>273.6</v>
      </c>
    </row>
    <row r="56" spans="1:2" ht="18.75">
      <c r="A56" s="3" t="s">
        <v>79</v>
      </c>
      <c r="B56" s="85">
        <v>273.6</v>
      </c>
    </row>
    <row r="57" spans="1:2" ht="18.75">
      <c r="A57" s="3" t="s">
        <v>80</v>
      </c>
      <c r="B57" s="85">
        <v>138.6</v>
      </c>
    </row>
    <row r="58" spans="1:2" ht="18.75">
      <c r="A58" s="3" t="s">
        <v>81</v>
      </c>
      <c r="B58" s="84">
        <v>138.6</v>
      </c>
    </row>
    <row r="59" spans="1:2" ht="18.75">
      <c r="A59" s="3" t="s">
        <v>82</v>
      </c>
      <c r="B59" s="84">
        <v>273.6</v>
      </c>
    </row>
    <row r="60" spans="1:2" ht="18.75">
      <c r="A60" s="3" t="s">
        <v>83</v>
      </c>
      <c r="B60" s="85">
        <v>273.6</v>
      </c>
    </row>
    <row r="61" spans="1:2" ht="18.75">
      <c r="A61" s="3" t="s">
        <v>84</v>
      </c>
      <c r="B61" s="85">
        <v>273.6</v>
      </c>
    </row>
    <row r="62" spans="1:2" ht="37.5">
      <c r="A62" s="109" t="s">
        <v>185</v>
      </c>
      <c r="B62" s="85">
        <v>138.6</v>
      </c>
    </row>
    <row r="63" spans="1:2" ht="37.5">
      <c r="A63" s="110" t="s">
        <v>186</v>
      </c>
      <c r="B63" s="85">
        <v>273.6</v>
      </c>
    </row>
    <row r="64" spans="1:2" ht="18.75">
      <c r="A64" s="3" t="s">
        <v>85</v>
      </c>
      <c r="B64" s="85">
        <v>273.6</v>
      </c>
    </row>
    <row r="65" spans="1:2" ht="18.75">
      <c r="A65" s="3" t="s">
        <v>86</v>
      </c>
      <c r="B65" s="85">
        <v>138.6</v>
      </c>
    </row>
    <row r="66" spans="1:2" ht="18.75">
      <c r="A66" s="3" t="s">
        <v>87</v>
      </c>
      <c r="B66" s="84">
        <v>273.6</v>
      </c>
    </row>
    <row r="67" spans="1:2" ht="18.75">
      <c r="A67" s="3" t="s">
        <v>88</v>
      </c>
      <c r="B67" s="85">
        <v>138.6</v>
      </c>
    </row>
    <row r="68" spans="1:2" ht="18.75">
      <c r="A68" s="3" t="s">
        <v>89</v>
      </c>
      <c r="B68" s="84">
        <v>273.6</v>
      </c>
    </row>
    <row r="69" spans="1:2" ht="18.75">
      <c r="A69" s="3" t="s">
        <v>90</v>
      </c>
      <c r="B69" s="85">
        <v>273.6</v>
      </c>
    </row>
    <row r="70" spans="1:2" ht="18.75">
      <c r="A70" s="3" t="s">
        <v>91</v>
      </c>
      <c r="B70" s="85">
        <v>273.6</v>
      </c>
    </row>
    <row r="71" spans="1:2" ht="18.75">
      <c r="A71" s="3" t="s">
        <v>92</v>
      </c>
      <c r="B71" s="85">
        <v>273.6</v>
      </c>
    </row>
    <row r="72" spans="1:2" ht="18.75">
      <c r="A72" s="3" t="s">
        <v>93</v>
      </c>
      <c r="B72" s="85">
        <v>273.6</v>
      </c>
    </row>
    <row r="73" spans="1:2" ht="18.75">
      <c r="A73" s="3" t="s">
        <v>94</v>
      </c>
      <c r="B73" s="85">
        <v>273.6</v>
      </c>
    </row>
    <row r="74" spans="1:2" ht="18.75">
      <c r="A74" s="3" t="s">
        <v>95</v>
      </c>
      <c r="B74" s="85">
        <v>138.6</v>
      </c>
    </row>
    <row r="75" spans="1:2" ht="18.75">
      <c r="A75" s="3" t="s">
        <v>96</v>
      </c>
      <c r="B75" s="84">
        <v>138.6</v>
      </c>
    </row>
    <row r="76" spans="1:2" ht="18.75">
      <c r="A76" s="3" t="s">
        <v>97</v>
      </c>
      <c r="B76" s="84">
        <v>273.6</v>
      </c>
    </row>
    <row r="77" spans="1:2" ht="18.75">
      <c r="A77" s="3" t="s">
        <v>98</v>
      </c>
      <c r="B77" s="85">
        <v>138.6</v>
      </c>
    </row>
    <row r="78" spans="1:2" ht="18.75">
      <c r="A78" s="3" t="s">
        <v>99</v>
      </c>
      <c r="B78" s="84">
        <v>273.6</v>
      </c>
    </row>
    <row r="79" spans="1:2" ht="18.75">
      <c r="A79" s="3" t="s">
        <v>100</v>
      </c>
      <c r="B79" s="84">
        <v>273.6</v>
      </c>
    </row>
    <row r="80" spans="1:2" ht="18.75">
      <c r="A80" s="3" t="s">
        <v>101</v>
      </c>
      <c r="B80" s="85">
        <v>138.6</v>
      </c>
    </row>
    <row r="81" spans="1:2" ht="18.75">
      <c r="A81" s="3" t="s">
        <v>102</v>
      </c>
      <c r="B81" s="85">
        <v>138.6</v>
      </c>
    </row>
    <row r="82" spans="1:2" ht="18.75">
      <c r="A82" s="3" t="s">
        <v>103</v>
      </c>
      <c r="B82" s="84">
        <v>273.6</v>
      </c>
    </row>
    <row r="83" spans="1:2" ht="18.75">
      <c r="A83" s="3" t="s">
        <v>104</v>
      </c>
      <c r="B83" s="84">
        <v>273.6</v>
      </c>
    </row>
    <row r="84" spans="1:2" ht="18.75">
      <c r="A84" s="3" t="s">
        <v>105</v>
      </c>
      <c r="B84" s="85">
        <v>273.6</v>
      </c>
    </row>
    <row r="85" spans="1:2" ht="18.75">
      <c r="A85" s="3" t="s">
        <v>187</v>
      </c>
      <c r="B85" s="85">
        <v>273.6</v>
      </c>
    </row>
    <row r="86" spans="1:2" ht="18.75">
      <c r="A86" s="3" t="s">
        <v>106</v>
      </c>
      <c r="B86" s="85">
        <v>273.6</v>
      </c>
    </row>
    <row r="87" spans="1:2" ht="18.75">
      <c r="A87" s="3" t="s">
        <v>107</v>
      </c>
      <c r="B87" s="85">
        <v>138.6</v>
      </c>
    </row>
    <row r="88" spans="1:2" ht="18.75">
      <c r="A88" s="3" t="s">
        <v>108</v>
      </c>
      <c r="B88" s="85">
        <v>273.6</v>
      </c>
    </row>
    <row r="89" spans="1:2" ht="18.75">
      <c r="A89" s="3" t="s">
        <v>109</v>
      </c>
      <c r="B89" s="84">
        <v>138.6</v>
      </c>
    </row>
    <row r="90" spans="1:2" ht="18.75">
      <c r="A90" s="3" t="s">
        <v>110</v>
      </c>
      <c r="B90" s="85">
        <v>138.6</v>
      </c>
    </row>
    <row r="91" spans="1:2" ht="18.75">
      <c r="A91" s="3" t="s">
        <v>111</v>
      </c>
      <c r="B91" s="84">
        <v>138.6</v>
      </c>
    </row>
    <row r="92" spans="1:2" ht="18.75">
      <c r="A92" s="3" t="s">
        <v>112</v>
      </c>
      <c r="B92" s="84">
        <v>273.6</v>
      </c>
    </row>
    <row r="93" spans="1:2" ht="18.75">
      <c r="A93" s="3" t="s">
        <v>113</v>
      </c>
      <c r="B93" s="84">
        <v>138.6</v>
      </c>
    </row>
    <row r="94" spans="1:2" ht="18.75">
      <c r="A94" s="3" t="s">
        <v>114</v>
      </c>
      <c r="B94" s="85">
        <v>273.6</v>
      </c>
    </row>
    <row r="95" spans="1:2" ht="18.75">
      <c r="A95" s="3" t="s">
        <v>115</v>
      </c>
      <c r="B95" s="84">
        <v>138.6</v>
      </c>
    </row>
    <row r="96" spans="1:2" ht="18.75">
      <c r="A96" s="3" t="s">
        <v>116</v>
      </c>
      <c r="B96" s="85">
        <v>138.6</v>
      </c>
    </row>
    <row r="97" spans="1:2" ht="18.75">
      <c r="A97" s="3" t="s">
        <v>117</v>
      </c>
      <c r="B97" s="85">
        <v>273.6</v>
      </c>
    </row>
    <row r="98" spans="1:2" ht="18.75">
      <c r="A98" s="3" t="s">
        <v>118</v>
      </c>
      <c r="B98" s="84">
        <v>273.6</v>
      </c>
    </row>
    <row r="99" spans="1:2" ht="18.75">
      <c r="A99" s="3" t="s">
        <v>119</v>
      </c>
      <c r="B99" s="85">
        <v>138.6</v>
      </c>
    </row>
    <row r="100" spans="1:2" ht="18.75">
      <c r="A100" s="3" t="s">
        <v>120</v>
      </c>
      <c r="B100" s="85">
        <v>273.6</v>
      </c>
    </row>
    <row r="101" spans="1:2" ht="18.75">
      <c r="A101" s="3" t="s">
        <v>121</v>
      </c>
      <c r="B101" s="84">
        <v>273.6</v>
      </c>
    </row>
    <row r="102" spans="1:2" ht="18.75">
      <c r="A102" s="3" t="s">
        <v>122</v>
      </c>
      <c r="B102" s="85">
        <v>138.6</v>
      </c>
    </row>
    <row r="103" spans="1:2" ht="18.75">
      <c r="A103" s="3" t="s">
        <v>123</v>
      </c>
      <c r="B103" s="85">
        <v>138.6</v>
      </c>
    </row>
    <row r="104" spans="1:2" ht="18.75">
      <c r="A104" s="3" t="s">
        <v>124</v>
      </c>
      <c r="B104" s="84">
        <v>138.6</v>
      </c>
    </row>
    <row r="105" spans="1:2" ht="37.5">
      <c r="A105" s="110" t="s">
        <v>188</v>
      </c>
      <c r="B105" s="84">
        <v>138.6</v>
      </c>
    </row>
    <row r="106" spans="1:2" ht="37.5">
      <c r="A106" s="110" t="s">
        <v>189</v>
      </c>
      <c r="B106" s="84">
        <v>138.6</v>
      </c>
    </row>
    <row r="107" spans="1:2" ht="18.75">
      <c r="A107" s="3" t="s">
        <v>125</v>
      </c>
      <c r="B107" s="84">
        <v>273.6</v>
      </c>
    </row>
    <row r="108" spans="1:2" ht="18.75">
      <c r="A108" s="3" t="s">
        <v>126</v>
      </c>
      <c r="B108" s="84">
        <v>273.6</v>
      </c>
    </row>
    <row r="109" spans="1:2" ht="18.75">
      <c r="A109" s="3" t="s">
        <v>127</v>
      </c>
      <c r="B109" s="85">
        <v>138.6</v>
      </c>
    </row>
    <row r="110" spans="1:2" ht="18.75">
      <c r="A110" s="3" t="s">
        <v>128</v>
      </c>
      <c r="B110" s="85">
        <v>273.6</v>
      </c>
    </row>
    <row r="111" spans="1:2" ht="18.75">
      <c r="A111" s="3" t="s">
        <v>129</v>
      </c>
      <c r="B111" s="84">
        <v>273.6</v>
      </c>
    </row>
    <row r="112" spans="1:2" ht="18.75">
      <c r="A112" s="3" t="s">
        <v>130</v>
      </c>
      <c r="B112" s="85">
        <v>273.6</v>
      </c>
    </row>
    <row r="113" spans="1:2" ht="18.75">
      <c r="A113" s="3" t="s">
        <v>131</v>
      </c>
      <c r="B113" s="85">
        <v>273.6</v>
      </c>
    </row>
    <row r="114" spans="1:2" ht="18.75">
      <c r="A114" s="3" t="s">
        <v>132</v>
      </c>
      <c r="B114" s="85">
        <v>273.6</v>
      </c>
    </row>
    <row r="115" spans="1:2" ht="18.75">
      <c r="A115" s="3" t="s">
        <v>133</v>
      </c>
      <c r="B115" s="85">
        <v>138.6</v>
      </c>
    </row>
    <row r="116" spans="1:2" ht="18.75">
      <c r="A116" s="3" t="s">
        <v>134</v>
      </c>
      <c r="B116" s="84">
        <v>138.6</v>
      </c>
    </row>
    <row r="117" spans="1:2" ht="18.75">
      <c r="A117" s="3" t="s">
        <v>135</v>
      </c>
      <c r="B117" s="85">
        <v>138.6</v>
      </c>
    </row>
    <row r="118" spans="1:2" ht="18.75">
      <c r="A118" s="3" t="s">
        <v>136</v>
      </c>
      <c r="B118" s="84">
        <v>273.6</v>
      </c>
    </row>
    <row r="119" spans="1:2" ht="18.75">
      <c r="A119" s="3" t="s">
        <v>137</v>
      </c>
      <c r="B119" s="84">
        <v>273.6</v>
      </c>
    </row>
    <row r="120" spans="1:2" ht="18.75">
      <c r="A120" s="3" t="s">
        <v>138</v>
      </c>
      <c r="B120" s="84">
        <v>138.6</v>
      </c>
    </row>
    <row r="121" spans="1:2" ht="18.75">
      <c r="A121" s="3" t="s">
        <v>139</v>
      </c>
      <c r="B121" s="85">
        <v>138.6</v>
      </c>
    </row>
    <row r="122" spans="1:2" ht="18.75">
      <c r="A122" s="3" t="s">
        <v>140</v>
      </c>
      <c r="B122" s="85">
        <v>273.6</v>
      </c>
    </row>
    <row r="123" spans="1:2" ht="18.75">
      <c r="A123" s="3" t="s">
        <v>141</v>
      </c>
      <c r="B123" s="84">
        <v>138.6</v>
      </c>
    </row>
    <row r="124" spans="1:2" ht="27" customHeight="1">
      <c r="A124" s="1" t="s">
        <v>3</v>
      </c>
      <c r="B124" s="29">
        <f>SUM(B15:B123)</f>
        <v>23487.5</v>
      </c>
    </row>
  </sheetData>
  <sheetProtection/>
  <mergeCells count="6"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8" r:id="rId1"/>
  <headerFooter differentFirst="1">
    <oddHeader>&amp;R&amp;"Times New Roman,обычный"&amp;14&amp;P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view="pageBreakPreview" zoomScale="90" zoomScaleSheetLayoutView="90" workbookViewId="0" topLeftCell="A4">
      <selection activeCell="B13" sqref="B13:B14"/>
    </sheetView>
  </sheetViews>
  <sheetFormatPr defaultColWidth="9.00390625" defaultRowHeight="12.75"/>
  <cols>
    <col min="1" max="1" width="33.125" style="1" customWidth="1"/>
    <col min="2" max="2" width="20.75390625" style="30" customWidth="1"/>
    <col min="3" max="3" width="24.125" style="2" customWidth="1"/>
    <col min="4" max="4" width="28.875" style="1" customWidth="1"/>
    <col min="5" max="5" width="24.75390625" style="1" customWidth="1"/>
    <col min="6" max="6" width="9.75390625" style="1" bestFit="1" customWidth="1"/>
    <col min="7" max="16384" width="9.125" style="1" customWidth="1"/>
  </cols>
  <sheetData>
    <row r="1" spans="1:5" ht="19.5" customHeight="1">
      <c r="A1" s="93"/>
      <c r="B1" s="88"/>
      <c r="C1" s="24"/>
      <c r="D1" s="24"/>
      <c r="E1" s="24" t="s">
        <v>172</v>
      </c>
    </row>
    <row r="2" spans="1:7" s="2" customFormat="1" ht="18.75" customHeight="1">
      <c r="A2" s="93"/>
      <c r="B2" s="88"/>
      <c r="C2" s="24"/>
      <c r="D2" s="24"/>
      <c r="E2" s="24" t="s">
        <v>167</v>
      </c>
      <c r="F2" s="8"/>
      <c r="G2" s="1"/>
    </row>
    <row r="3" spans="1:7" s="2" customFormat="1" ht="18.75" customHeight="1">
      <c r="A3" s="93"/>
      <c r="B3" s="88"/>
      <c r="C3" s="24"/>
      <c r="D3" s="24"/>
      <c r="E3" s="24"/>
      <c r="F3" s="1"/>
      <c r="G3" s="1"/>
    </row>
    <row r="4" spans="1:7" s="2" customFormat="1" ht="18.75" customHeight="1">
      <c r="A4" s="93"/>
      <c r="B4" s="88"/>
      <c r="C4" s="24"/>
      <c r="D4" s="24"/>
      <c r="E4" s="24"/>
      <c r="F4" s="1"/>
      <c r="G4" s="1"/>
    </row>
    <row r="5" spans="1:7" s="2" customFormat="1" ht="18.75" customHeight="1">
      <c r="A5" s="86"/>
      <c r="B5" s="86"/>
      <c r="C5" s="94"/>
      <c r="D5" s="94"/>
      <c r="E5" s="94"/>
      <c r="F5" s="1"/>
      <c r="G5" s="1"/>
    </row>
    <row r="6" spans="1:7" s="2" customFormat="1" ht="18.75" customHeight="1">
      <c r="A6" s="178" t="s">
        <v>5</v>
      </c>
      <c r="B6" s="178"/>
      <c r="C6" s="178"/>
      <c r="D6" s="178"/>
      <c r="E6" s="178"/>
      <c r="F6" s="1"/>
      <c r="G6" s="1"/>
    </row>
    <row r="7" spans="1:7" s="2" customFormat="1" ht="18" customHeight="1">
      <c r="A7" s="95"/>
      <c r="B7" s="95"/>
      <c r="C7" s="178"/>
      <c r="D7" s="178"/>
      <c r="E7" s="95"/>
      <c r="F7" s="1"/>
      <c r="G7" s="1"/>
    </row>
    <row r="8" spans="1:7" s="2" customFormat="1" ht="59.25" customHeight="1">
      <c r="A8" s="159" t="s">
        <v>207</v>
      </c>
      <c r="B8" s="159"/>
      <c r="C8" s="159"/>
      <c r="D8" s="159"/>
      <c r="E8" s="159"/>
      <c r="F8" s="1"/>
      <c r="G8" s="1"/>
    </row>
    <row r="9" spans="1:7" s="2" customFormat="1" ht="18.75">
      <c r="A9" s="87"/>
      <c r="B9" s="87"/>
      <c r="C9" s="87"/>
      <c r="D9" s="87"/>
      <c r="E9" s="87"/>
      <c r="F9" s="1"/>
      <c r="G9" s="1"/>
    </row>
    <row r="10" spans="1:7" s="2" customFormat="1" ht="18.75">
      <c r="A10" s="87"/>
      <c r="B10" s="87"/>
      <c r="C10" s="87"/>
      <c r="D10" s="87"/>
      <c r="E10" s="87"/>
      <c r="F10" s="1"/>
      <c r="G10" s="1"/>
    </row>
    <row r="11" spans="1:7" s="2" customFormat="1" ht="18.75">
      <c r="A11" s="87"/>
      <c r="B11" s="87"/>
      <c r="C11" s="159"/>
      <c r="D11" s="159"/>
      <c r="E11" s="87"/>
      <c r="F11" s="1"/>
      <c r="G11" s="1"/>
    </row>
    <row r="12" spans="1:7" s="2" customFormat="1" ht="18.75">
      <c r="A12" s="86"/>
      <c r="B12" s="86"/>
      <c r="C12" s="179"/>
      <c r="D12" s="179"/>
      <c r="E12" s="96" t="s">
        <v>0</v>
      </c>
      <c r="F12" s="1"/>
      <c r="G12" s="1"/>
    </row>
    <row r="13" spans="1:7" s="2" customFormat="1" ht="18.75">
      <c r="A13" s="161" t="s">
        <v>143</v>
      </c>
      <c r="B13" s="161" t="s">
        <v>3</v>
      </c>
      <c r="C13" s="163" t="s">
        <v>144</v>
      </c>
      <c r="D13" s="164"/>
      <c r="E13" s="164"/>
      <c r="F13" s="1"/>
      <c r="G13" s="1"/>
    </row>
    <row r="14" spans="1:7" s="2" customFormat="1" ht="56.25">
      <c r="A14" s="162"/>
      <c r="B14" s="162"/>
      <c r="C14" s="98" t="s">
        <v>145</v>
      </c>
      <c r="D14" s="98" t="s">
        <v>147</v>
      </c>
      <c r="E14" s="97" t="s">
        <v>146</v>
      </c>
      <c r="F14" s="1"/>
      <c r="G14" s="1"/>
    </row>
    <row r="15" spans="1:7" s="2" customFormat="1" ht="11.25" customHeight="1">
      <c r="A15" s="99"/>
      <c r="B15" s="100"/>
      <c r="C15" s="157"/>
      <c r="D15" s="157"/>
      <c r="E15" s="101"/>
      <c r="F15" s="1"/>
      <c r="G15" s="1"/>
    </row>
    <row r="16" spans="1:7" s="2" customFormat="1" ht="18.75">
      <c r="A16" s="102" t="s">
        <v>21</v>
      </c>
      <c r="B16" s="129">
        <f>C16+D16</f>
        <v>123395.38585</v>
      </c>
      <c r="C16" s="129">
        <v>16966.81134</v>
      </c>
      <c r="D16" s="130">
        <v>106428.57451</v>
      </c>
      <c r="E16" s="129">
        <v>106257.19258</v>
      </c>
      <c r="F16" s="1"/>
      <c r="G16" s="1"/>
    </row>
    <row r="17" spans="1:7" s="2" customFormat="1" ht="18.75">
      <c r="A17" s="103" t="s">
        <v>1</v>
      </c>
      <c r="B17" s="129">
        <f aca="true" t="shared" si="0" ref="B17:B32">C17+D17</f>
        <v>39673.21533</v>
      </c>
      <c r="C17" s="129">
        <v>3617.28973</v>
      </c>
      <c r="D17" s="130">
        <v>36055.9256</v>
      </c>
      <c r="E17" s="129">
        <v>36019.38732</v>
      </c>
      <c r="F17" s="1"/>
      <c r="G17" s="1"/>
    </row>
    <row r="18" spans="1:7" s="2" customFormat="1" ht="18.75">
      <c r="A18" s="103" t="s">
        <v>2</v>
      </c>
      <c r="B18" s="129">
        <f t="shared" si="0"/>
        <v>8204.33036</v>
      </c>
      <c r="C18" s="129">
        <v>990.44837</v>
      </c>
      <c r="D18" s="130">
        <v>7213.88199</v>
      </c>
      <c r="E18" s="129">
        <v>7203.87746</v>
      </c>
      <c r="F18" s="1"/>
      <c r="G18" s="1"/>
    </row>
    <row r="19" spans="1:7" s="2" customFormat="1" ht="18.75">
      <c r="A19" s="104" t="s">
        <v>25</v>
      </c>
      <c r="B19" s="129">
        <f t="shared" si="0"/>
        <v>3975.867</v>
      </c>
      <c r="C19" s="129">
        <v>2153.14865</v>
      </c>
      <c r="D19" s="130">
        <v>1822.71835</v>
      </c>
      <c r="E19" s="129">
        <v>1800.96937</v>
      </c>
      <c r="F19" s="1"/>
      <c r="G19" s="1"/>
    </row>
    <row r="20" spans="1:7" s="2" customFormat="1" ht="18.75">
      <c r="A20" s="105" t="s">
        <v>26</v>
      </c>
      <c r="B20" s="129">
        <f t="shared" si="0"/>
        <v>21681.07498</v>
      </c>
      <c r="C20" s="129">
        <v>1851.70784</v>
      </c>
      <c r="D20" s="130">
        <v>19829.36714</v>
      </c>
      <c r="E20" s="129">
        <v>19810.66302</v>
      </c>
      <c r="F20" s="1"/>
      <c r="G20" s="1"/>
    </row>
    <row r="21" spans="1:7" s="2" customFormat="1" ht="19.5" customHeight="1">
      <c r="A21" s="104" t="s">
        <v>27</v>
      </c>
      <c r="B21" s="129">
        <f t="shared" si="0"/>
        <v>13180.65027</v>
      </c>
      <c r="C21" s="129">
        <v>4134.04541</v>
      </c>
      <c r="D21" s="130">
        <v>9046.60486</v>
      </c>
      <c r="E21" s="129">
        <v>9004.84683</v>
      </c>
      <c r="F21" s="1"/>
      <c r="G21" s="1"/>
    </row>
    <row r="22" spans="1:7" s="2" customFormat="1" ht="19.5" customHeight="1">
      <c r="A22" s="104" t="s">
        <v>28</v>
      </c>
      <c r="B22" s="129">
        <f t="shared" si="0"/>
        <v>1043.95086</v>
      </c>
      <c r="C22" s="129">
        <v>1033.51135</v>
      </c>
      <c r="D22" s="130">
        <v>10.43951</v>
      </c>
      <c r="E22" s="129">
        <v>0</v>
      </c>
      <c r="F22" s="1"/>
      <c r="G22" s="1"/>
    </row>
    <row r="23" spans="1:7" s="2" customFormat="1" ht="19.5" customHeight="1">
      <c r="A23" s="104" t="s">
        <v>29</v>
      </c>
      <c r="B23" s="129">
        <f t="shared" si="0"/>
        <v>17122.18129</v>
      </c>
      <c r="C23" s="129">
        <v>904.32243</v>
      </c>
      <c r="D23" s="130">
        <v>16217.85886</v>
      </c>
      <c r="E23" s="129">
        <v>16208.72429</v>
      </c>
      <c r="F23" s="1"/>
      <c r="G23" s="1"/>
    </row>
    <row r="24" spans="1:7" s="2" customFormat="1" ht="19.5" customHeight="1">
      <c r="A24" s="104" t="s">
        <v>30</v>
      </c>
      <c r="B24" s="129">
        <f t="shared" si="0"/>
        <v>6037.82407</v>
      </c>
      <c r="C24" s="129">
        <v>2411.52649</v>
      </c>
      <c r="D24" s="130">
        <v>3626.29758</v>
      </c>
      <c r="E24" s="129">
        <v>3601.93873</v>
      </c>
      <c r="F24" s="1"/>
      <c r="G24" s="1"/>
    </row>
    <row r="25" spans="1:7" s="2" customFormat="1" ht="19.5" customHeight="1">
      <c r="A25" s="104" t="s">
        <v>24</v>
      </c>
      <c r="B25" s="129">
        <f t="shared" si="0"/>
        <v>55037.92521</v>
      </c>
      <c r="C25" s="129">
        <v>4564.67514</v>
      </c>
      <c r="D25" s="130">
        <v>50473.25007</v>
      </c>
      <c r="E25" s="129">
        <v>50427.14224</v>
      </c>
      <c r="F25" s="1"/>
      <c r="G25" s="1"/>
    </row>
    <row r="26" spans="1:5" ht="18.75">
      <c r="A26" s="104" t="s">
        <v>31</v>
      </c>
      <c r="B26" s="129">
        <f t="shared" si="0"/>
        <v>5559.34659</v>
      </c>
      <c r="C26" s="129">
        <v>1937.83378</v>
      </c>
      <c r="D26" s="130">
        <v>3621.51281</v>
      </c>
      <c r="E26" s="129">
        <v>3601.93873</v>
      </c>
    </row>
    <row r="27" spans="1:5" ht="18.75">
      <c r="A27" s="104" t="s">
        <v>32</v>
      </c>
      <c r="B27" s="129">
        <f t="shared" si="0"/>
        <v>2931.91614</v>
      </c>
      <c r="C27" s="129">
        <v>1119.6373</v>
      </c>
      <c r="D27" s="130">
        <v>1812.27884</v>
      </c>
      <c r="E27" s="129">
        <v>1800.96937</v>
      </c>
    </row>
    <row r="28" spans="1:5" ht="18.75">
      <c r="A28" s="104" t="s">
        <v>33</v>
      </c>
      <c r="B28" s="129">
        <f t="shared" si="0"/>
        <v>10266.28746</v>
      </c>
      <c r="C28" s="129">
        <v>1248.82622</v>
      </c>
      <c r="D28" s="130">
        <v>9017.46124</v>
      </c>
      <c r="E28" s="129">
        <v>9004.84683</v>
      </c>
    </row>
    <row r="29" spans="1:5" ht="18.75">
      <c r="A29" s="104" t="s">
        <v>34</v>
      </c>
      <c r="B29" s="129">
        <f t="shared" si="0"/>
        <v>695.96724</v>
      </c>
      <c r="C29" s="129">
        <v>689.00757</v>
      </c>
      <c r="D29" s="130">
        <v>6.95967</v>
      </c>
      <c r="E29" s="129">
        <v>0</v>
      </c>
    </row>
    <row r="30" spans="1:5" ht="18.75">
      <c r="A30" s="104" t="s">
        <v>35</v>
      </c>
      <c r="B30" s="129">
        <f t="shared" si="0"/>
        <v>3236.4018</v>
      </c>
      <c r="C30" s="129">
        <v>1421.07811</v>
      </c>
      <c r="D30" s="130">
        <v>1815.32369</v>
      </c>
      <c r="E30" s="129">
        <v>1800.96937</v>
      </c>
    </row>
    <row r="31" spans="1:5" ht="18.75">
      <c r="A31" s="104" t="s">
        <v>36</v>
      </c>
      <c r="B31" s="129">
        <f t="shared" si="0"/>
        <v>19793.10971</v>
      </c>
      <c r="C31" s="129">
        <v>1765.58189</v>
      </c>
      <c r="D31" s="130">
        <v>18027.52782</v>
      </c>
      <c r="E31" s="129">
        <v>18009.69366</v>
      </c>
    </row>
    <row r="32" spans="1:5" ht="18.75">
      <c r="A32" s="104" t="s">
        <v>37</v>
      </c>
      <c r="B32" s="129">
        <f t="shared" si="0"/>
        <v>11806.26911</v>
      </c>
      <c r="C32" s="129">
        <v>990.44838</v>
      </c>
      <c r="D32" s="130">
        <v>10815.82073</v>
      </c>
      <c r="E32" s="129">
        <v>10805.8162</v>
      </c>
    </row>
    <row r="33" spans="1:5" ht="29.25" customHeight="1">
      <c r="A33" s="107" t="s">
        <v>3</v>
      </c>
      <c r="B33" s="108">
        <f>SUM(B16:B32)</f>
        <v>343641.70327</v>
      </c>
      <c r="C33" s="106">
        <f>SUM(C16:C32)</f>
        <v>47799.9</v>
      </c>
      <c r="D33" s="108">
        <f>SUM(D16:D32)</f>
        <v>295841.80327</v>
      </c>
      <c r="E33" s="108">
        <f>SUM(E16:E32)</f>
        <v>295358.976</v>
      </c>
    </row>
  </sheetData>
  <sheetProtection/>
  <mergeCells count="9">
    <mergeCell ref="C13:E13"/>
    <mergeCell ref="C15:D15"/>
    <mergeCell ref="A6:E6"/>
    <mergeCell ref="C7:D7"/>
    <mergeCell ref="A8:E8"/>
    <mergeCell ref="C11:D11"/>
    <mergeCell ref="C12:D12"/>
    <mergeCell ref="A13:A14"/>
    <mergeCell ref="B13:B14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C18"/>
  <sheetViews>
    <sheetView view="pageBreakPreview" zoomScale="90" zoomScaleSheetLayoutView="90" zoomScalePageLayoutView="0" workbookViewId="0" topLeftCell="A1">
      <selection activeCell="L22" sqref="L22"/>
    </sheetView>
  </sheetViews>
  <sheetFormatPr defaultColWidth="9.00390625" defaultRowHeight="12.75"/>
  <cols>
    <col min="1" max="1" width="60.37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173</v>
      </c>
      <c r="C1" s="148"/>
    </row>
    <row r="2" spans="1:3" ht="18.75" customHeight="1">
      <c r="A2" s="8"/>
      <c r="B2" s="148" t="s">
        <v>167</v>
      </c>
      <c r="C2" s="148"/>
    </row>
    <row r="3" spans="1:3" ht="19.5" customHeight="1">
      <c r="A3" s="8"/>
      <c r="B3" s="49"/>
      <c r="C3" s="49"/>
    </row>
    <row r="4" spans="1:3" ht="19.5" customHeight="1">
      <c r="A4" s="8"/>
      <c r="B4" s="80"/>
      <c r="C4" s="80"/>
    </row>
    <row r="5" spans="1:3" ht="19.5" customHeight="1">
      <c r="A5" s="8"/>
      <c r="B5" s="80"/>
      <c r="C5" s="80"/>
    </row>
    <row r="6" spans="1:3" ht="18.75">
      <c r="A6" s="149" t="s">
        <v>5</v>
      </c>
      <c r="B6" s="149"/>
      <c r="C6" s="149"/>
    </row>
    <row r="7" spans="1:2" ht="20.25" customHeight="1">
      <c r="A7" s="50"/>
      <c r="B7" s="9"/>
    </row>
    <row r="8" spans="1:3" ht="111.75" customHeight="1">
      <c r="A8" s="150" t="s">
        <v>194</v>
      </c>
      <c r="B8" s="150"/>
      <c r="C8" s="150"/>
    </row>
    <row r="9" spans="1:2" ht="18.75" customHeight="1">
      <c r="A9" s="8"/>
      <c r="B9" s="48"/>
    </row>
    <row r="10" spans="1:2" ht="18.75" customHeight="1">
      <c r="A10" s="8"/>
      <c r="B10" s="79"/>
    </row>
    <row r="11" spans="1:2" ht="18.75" customHeight="1">
      <c r="A11" s="8"/>
      <c r="B11" s="79"/>
    </row>
    <row r="12" spans="1:3" ht="22.5" customHeight="1">
      <c r="A12" s="154" t="s">
        <v>0</v>
      </c>
      <c r="B12" s="154"/>
      <c r="C12" s="154"/>
    </row>
    <row r="13" spans="1:3" ht="42.75" customHeight="1">
      <c r="A13" s="10" t="s">
        <v>177</v>
      </c>
      <c r="B13" s="151" t="s">
        <v>6</v>
      </c>
      <c r="C13" s="152"/>
    </row>
    <row r="14" spans="1:2" ht="12.75" customHeight="1">
      <c r="A14" s="11"/>
      <c r="B14" s="12"/>
    </row>
    <row r="15" spans="1:2" ht="19.5" customHeight="1">
      <c r="A15" s="3" t="s">
        <v>21</v>
      </c>
      <c r="B15" s="51">
        <v>12</v>
      </c>
    </row>
    <row r="16" spans="1:2" ht="19.5" customHeight="1">
      <c r="A16" s="3" t="s">
        <v>1</v>
      </c>
      <c r="B16" s="51">
        <v>8</v>
      </c>
    </row>
    <row r="17" spans="1:3" ht="28.5" customHeight="1">
      <c r="A17" s="3" t="s">
        <v>3</v>
      </c>
      <c r="B17" s="44">
        <f>SUM(B15:B16)</f>
        <v>20</v>
      </c>
      <c r="C17" s="3"/>
    </row>
    <row r="18" spans="1:3" ht="18.75">
      <c r="A18" s="3"/>
      <c r="B18" s="49"/>
      <c r="C18" s="3"/>
    </row>
  </sheetData>
  <sheetProtection/>
  <mergeCells count="6"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view="pageBreakPreview" zoomScale="90" zoomScaleSheetLayoutView="90" zoomScalePageLayoutView="0" workbookViewId="0" topLeftCell="A1">
      <selection activeCell="S22" sqref="S22"/>
    </sheetView>
  </sheetViews>
  <sheetFormatPr defaultColWidth="9.00390625" defaultRowHeight="12.75"/>
  <cols>
    <col min="1" max="1" width="59.25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157</v>
      </c>
      <c r="C1" s="148"/>
    </row>
    <row r="2" spans="1:3" ht="18.75" customHeight="1">
      <c r="A2" s="8"/>
      <c r="B2" s="148" t="s">
        <v>167</v>
      </c>
      <c r="C2" s="148"/>
    </row>
    <row r="3" spans="1:3" ht="18" customHeight="1">
      <c r="A3" s="8"/>
      <c r="B3" s="49"/>
      <c r="C3" s="49"/>
    </row>
    <row r="4" spans="1:3" ht="18" customHeight="1">
      <c r="A4" s="8"/>
      <c r="B4" s="80"/>
      <c r="C4" s="80"/>
    </row>
    <row r="5" spans="1:3" ht="18" customHeight="1">
      <c r="A5" s="8"/>
      <c r="B5" s="80"/>
      <c r="C5" s="80"/>
    </row>
    <row r="6" spans="1:3" ht="18.75">
      <c r="A6" s="149" t="s">
        <v>5</v>
      </c>
      <c r="B6" s="149"/>
      <c r="C6" s="149"/>
    </row>
    <row r="7" spans="1:2" ht="19.5" customHeight="1">
      <c r="A7" s="50"/>
      <c r="B7" s="9"/>
    </row>
    <row r="8" spans="1:3" ht="93" customHeight="1">
      <c r="A8" s="150" t="s">
        <v>196</v>
      </c>
      <c r="B8" s="150"/>
      <c r="C8" s="150"/>
    </row>
    <row r="9" spans="1:2" ht="16.5" customHeight="1">
      <c r="A9" s="8"/>
      <c r="B9" s="48"/>
    </row>
    <row r="10" spans="1:2" ht="16.5" customHeight="1">
      <c r="A10" s="8"/>
      <c r="B10" s="79"/>
    </row>
    <row r="11" spans="1:2" ht="16.5" customHeight="1">
      <c r="A11" s="8"/>
      <c r="B11" s="79"/>
    </row>
    <row r="12" spans="1:3" ht="21" customHeight="1">
      <c r="A12" s="154" t="s">
        <v>0</v>
      </c>
      <c r="B12" s="154"/>
      <c r="C12" s="154"/>
    </row>
    <row r="13" spans="1:3" ht="42.75" customHeight="1">
      <c r="A13" s="10" t="s">
        <v>4</v>
      </c>
      <c r="B13" s="151" t="s">
        <v>6</v>
      </c>
      <c r="C13" s="152"/>
    </row>
    <row r="14" spans="1:2" ht="14.25" customHeight="1">
      <c r="A14" s="11"/>
      <c r="B14" s="12"/>
    </row>
    <row r="15" spans="1:2" ht="19.5" customHeight="1">
      <c r="A15" s="3" t="s">
        <v>21</v>
      </c>
      <c r="B15" s="43">
        <v>19.3</v>
      </c>
    </row>
    <row r="16" spans="1:2" ht="19.5" customHeight="1">
      <c r="A16" s="3" t="s">
        <v>1</v>
      </c>
      <c r="B16" s="43">
        <v>1</v>
      </c>
    </row>
    <row r="17" spans="1:2" ht="19.5" customHeight="1">
      <c r="A17" s="3" t="s">
        <v>2</v>
      </c>
      <c r="B17" s="43">
        <v>0.5</v>
      </c>
    </row>
    <row r="18" spans="1:2" ht="18.75">
      <c r="A18" s="3" t="s">
        <v>13</v>
      </c>
      <c r="B18" s="43">
        <v>0.8</v>
      </c>
    </row>
    <row r="19" spans="1:2" ht="18.75">
      <c r="A19" s="3" t="s">
        <v>7</v>
      </c>
      <c r="B19" s="43">
        <v>0.9</v>
      </c>
    </row>
    <row r="20" spans="1:2" ht="19.5" customHeight="1">
      <c r="A20" s="3" t="s">
        <v>14</v>
      </c>
      <c r="B20" s="43">
        <v>1.4</v>
      </c>
    </row>
    <row r="21" spans="1:2" ht="19.5" customHeight="1">
      <c r="A21" s="3" t="s">
        <v>8</v>
      </c>
      <c r="B21" s="43">
        <v>0.2</v>
      </c>
    </row>
    <row r="22" spans="1:2" ht="19.5" customHeight="1">
      <c r="A22" s="3" t="s">
        <v>9</v>
      </c>
      <c r="B22" s="43">
        <v>0.5</v>
      </c>
    </row>
    <row r="23" spans="1:2" ht="19.5" customHeight="1">
      <c r="A23" s="3" t="s">
        <v>20</v>
      </c>
      <c r="B23" s="43">
        <v>0.4</v>
      </c>
    </row>
    <row r="24" spans="1:2" ht="19.5" customHeight="1">
      <c r="A24" s="3" t="s">
        <v>15</v>
      </c>
      <c r="B24" s="43">
        <v>1.7</v>
      </c>
    </row>
    <row r="25" spans="1:6" ht="19.5" customHeight="1">
      <c r="A25" s="3" t="s">
        <v>10</v>
      </c>
      <c r="B25" s="43">
        <v>0.8</v>
      </c>
      <c r="F25" s="16"/>
    </row>
    <row r="26" spans="1:2" ht="18.75">
      <c r="A26" s="3" t="s">
        <v>11</v>
      </c>
      <c r="B26" s="43">
        <v>0.4</v>
      </c>
    </row>
    <row r="27" spans="1:2" ht="18.75">
      <c r="A27" s="3" t="s">
        <v>16</v>
      </c>
      <c r="B27" s="43">
        <v>0.2</v>
      </c>
    </row>
    <row r="28" spans="1:2" ht="19.5" customHeight="1">
      <c r="A28" s="3" t="s">
        <v>17</v>
      </c>
      <c r="B28" s="43">
        <v>0.4</v>
      </c>
    </row>
    <row r="29" spans="1:2" ht="19.5" customHeight="1">
      <c r="A29" s="3" t="s">
        <v>12</v>
      </c>
      <c r="B29" s="43">
        <v>0.5</v>
      </c>
    </row>
    <row r="30" spans="1:5" ht="19.5" customHeight="1">
      <c r="A30" s="3" t="s">
        <v>18</v>
      </c>
      <c r="B30" s="43">
        <v>1.2</v>
      </c>
      <c r="C30" s="15"/>
      <c r="E30" s="2"/>
    </row>
    <row r="31" spans="1:2" ht="18.75">
      <c r="A31" s="3" t="s">
        <v>19</v>
      </c>
      <c r="B31" s="43">
        <v>0.1</v>
      </c>
    </row>
    <row r="32" spans="1:3" ht="27" customHeight="1">
      <c r="A32" s="3" t="s">
        <v>3</v>
      </c>
      <c r="B32" s="72">
        <f>SUM(B15:B31)</f>
        <v>30.3</v>
      </c>
      <c r="C32" s="3"/>
    </row>
    <row r="33" spans="1:3" ht="18.75">
      <c r="A33" s="3"/>
      <c r="B33" s="49"/>
      <c r="C33" s="3"/>
    </row>
  </sheetData>
  <sheetProtection/>
  <mergeCells count="6"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view="pageBreakPreview" zoomScale="90" zoomScaleSheetLayoutView="90" zoomScalePageLayoutView="0" workbookViewId="0" topLeftCell="A1">
      <selection activeCell="A23" sqref="A23"/>
    </sheetView>
  </sheetViews>
  <sheetFormatPr defaultColWidth="9.00390625" defaultRowHeight="12.75"/>
  <cols>
    <col min="1" max="1" width="64.25390625" style="3" customWidth="1"/>
    <col min="2" max="2" width="20.125" style="65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2:5" ht="18.75">
      <c r="B1" s="24" t="s">
        <v>158</v>
      </c>
      <c r="C1" s="73"/>
      <c r="E1" s="2"/>
    </row>
    <row r="2" spans="1:5" ht="18.75">
      <c r="A2" s="8"/>
      <c r="B2" s="24" t="s">
        <v>167</v>
      </c>
      <c r="C2" s="73"/>
      <c r="E2" s="2"/>
    </row>
    <row r="3" spans="1:5" ht="18.75">
      <c r="A3" s="8"/>
      <c r="B3" s="24"/>
      <c r="C3" s="73"/>
      <c r="E3" s="2"/>
    </row>
    <row r="4" spans="1:2" ht="17.25" customHeight="1">
      <c r="A4" s="8"/>
      <c r="B4" s="64"/>
    </row>
    <row r="5" spans="1:2" ht="17.25" customHeight="1">
      <c r="A5" s="8"/>
      <c r="B5" s="79"/>
    </row>
    <row r="6" spans="1:7" ht="18.75">
      <c r="A6" s="175" t="s">
        <v>5</v>
      </c>
      <c r="B6" s="175"/>
      <c r="F6" s="66"/>
      <c r="G6" s="66"/>
    </row>
    <row r="7" spans="1:2" ht="18.75" customHeight="1">
      <c r="A7" s="63"/>
      <c r="B7" s="9"/>
    </row>
    <row r="8" spans="1:5" ht="126" customHeight="1">
      <c r="A8" s="159" t="s">
        <v>209</v>
      </c>
      <c r="B8" s="159"/>
      <c r="C8" s="73"/>
      <c r="E8" s="2"/>
    </row>
    <row r="9" spans="1:2" ht="17.25" customHeight="1">
      <c r="A9" s="8"/>
      <c r="B9" s="64"/>
    </row>
    <row r="10" spans="1:2" ht="17.25" customHeight="1">
      <c r="A10" s="8"/>
      <c r="B10" s="79"/>
    </row>
    <row r="11" spans="1:2" ht="17.25" customHeight="1">
      <c r="A11" s="8"/>
      <c r="B11" s="79"/>
    </row>
    <row r="12" spans="2:5" ht="18.75">
      <c r="B12" s="74" t="s">
        <v>0</v>
      </c>
      <c r="C12" s="73"/>
      <c r="E12" s="2"/>
    </row>
    <row r="13" spans="1:5" ht="37.5">
      <c r="A13" s="10" t="s">
        <v>169</v>
      </c>
      <c r="B13" s="68" t="s">
        <v>6</v>
      </c>
      <c r="C13" s="73"/>
      <c r="E13" s="2"/>
    </row>
    <row r="14" spans="1:5" ht="9" customHeight="1">
      <c r="A14" s="42"/>
      <c r="B14" s="75"/>
      <c r="C14" s="73"/>
      <c r="E14" s="2"/>
    </row>
    <row r="15" spans="1:5" ht="18.75">
      <c r="A15" s="3" t="s">
        <v>21</v>
      </c>
      <c r="B15" s="131">
        <v>126838.7234</v>
      </c>
      <c r="C15" s="73"/>
      <c r="E15" s="2"/>
    </row>
    <row r="16" spans="1:5" ht="18.75">
      <c r="A16" s="3" t="s">
        <v>1</v>
      </c>
      <c r="B16" s="131">
        <v>147804.02004</v>
      </c>
      <c r="C16" s="73"/>
      <c r="E16" s="2"/>
    </row>
    <row r="17" spans="1:5" ht="18.75">
      <c r="A17" s="3" t="s">
        <v>2</v>
      </c>
      <c r="B17" s="131">
        <v>42227.84975</v>
      </c>
      <c r="C17" s="73"/>
      <c r="E17" s="2"/>
    </row>
    <row r="18" spans="1:5" ht="18.75" customHeight="1">
      <c r="A18" s="3" t="s">
        <v>13</v>
      </c>
      <c r="B18" s="131">
        <v>104205.49076</v>
      </c>
      <c r="C18" s="73"/>
      <c r="E18" s="2"/>
    </row>
    <row r="19" spans="1:5" ht="18.75">
      <c r="A19" s="3" t="s">
        <v>7</v>
      </c>
      <c r="B19" s="131">
        <v>6707.83087</v>
      </c>
      <c r="C19" s="73"/>
      <c r="E19" s="2"/>
    </row>
    <row r="20" spans="1:5" ht="18.75">
      <c r="A20" s="3" t="s">
        <v>14</v>
      </c>
      <c r="B20" s="131">
        <v>90685.37974</v>
      </c>
      <c r="C20" s="73"/>
      <c r="E20" s="2"/>
    </row>
    <row r="21" spans="1:5" ht="18.75">
      <c r="A21" s="3" t="s">
        <v>8</v>
      </c>
      <c r="B21" s="131">
        <v>29552.91292</v>
      </c>
      <c r="C21" s="73"/>
      <c r="E21" s="2"/>
    </row>
    <row r="22" spans="1:5" ht="18.75">
      <c r="A22" s="3" t="s">
        <v>9</v>
      </c>
      <c r="B22" s="131">
        <v>26970.75007</v>
      </c>
      <c r="C22" s="73"/>
      <c r="E22" s="2"/>
    </row>
    <row r="23" spans="1:5" ht="18.75">
      <c r="A23" s="3" t="s">
        <v>20</v>
      </c>
      <c r="B23" s="131">
        <v>49131.8678</v>
      </c>
      <c r="C23" s="73"/>
      <c r="E23" s="2"/>
    </row>
    <row r="24" spans="1:5" ht="18.75">
      <c r="A24" s="3" t="s">
        <v>15</v>
      </c>
      <c r="B24" s="131">
        <v>70460.21991</v>
      </c>
      <c r="C24" s="73"/>
      <c r="E24" s="2"/>
    </row>
    <row r="25" spans="1:5" ht="18.75">
      <c r="A25" s="3" t="s">
        <v>10</v>
      </c>
      <c r="B25" s="131">
        <v>18218.70567</v>
      </c>
      <c r="C25" s="73"/>
      <c r="E25" s="2"/>
    </row>
    <row r="26" spans="1:5" ht="18.75">
      <c r="A26" s="3" t="s">
        <v>11</v>
      </c>
      <c r="B26" s="131">
        <v>25377.13658</v>
      </c>
      <c r="C26" s="73"/>
      <c r="E26" s="2"/>
    </row>
    <row r="27" spans="1:5" ht="18.75">
      <c r="A27" s="3" t="s">
        <v>16</v>
      </c>
      <c r="B27" s="131">
        <v>38244.20166</v>
      </c>
      <c r="C27" s="73"/>
      <c r="E27" s="2"/>
    </row>
    <row r="28" spans="1:5" ht="18.75">
      <c r="A28" s="3" t="s">
        <v>17</v>
      </c>
      <c r="B28" s="131">
        <v>17241.24516</v>
      </c>
      <c r="C28" s="73"/>
      <c r="E28" s="2"/>
    </row>
    <row r="29" spans="1:5" ht="18.75">
      <c r="A29" s="3" t="s">
        <v>12</v>
      </c>
      <c r="B29" s="131">
        <v>30688.55726</v>
      </c>
      <c r="C29" s="73"/>
      <c r="E29" s="2"/>
    </row>
    <row r="30" spans="1:5" ht="18.75">
      <c r="A30" s="3" t="s">
        <v>18</v>
      </c>
      <c r="B30" s="131">
        <v>89578.53417</v>
      </c>
      <c r="C30" s="73"/>
      <c r="E30" s="2"/>
    </row>
    <row r="31" spans="1:5" ht="18.75">
      <c r="A31" s="3" t="s">
        <v>19</v>
      </c>
      <c r="B31" s="131">
        <v>11354.73138</v>
      </c>
      <c r="C31" s="73"/>
      <c r="E31" s="2"/>
    </row>
    <row r="32" spans="1:5" ht="24.75" customHeight="1">
      <c r="A32" s="6" t="s">
        <v>3</v>
      </c>
      <c r="B32" s="132">
        <f>SUM(B15:B31)</f>
        <v>925288.15714</v>
      </c>
      <c r="C32" s="71"/>
      <c r="E32" s="2"/>
    </row>
    <row r="33" ht="19.5" customHeight="1">
      <c r="B33" s="72"/>
    </row>
    <row r="34" ht="15.75" customHeight="1">
      <c r="B34" s="72"/>
    </row>
    <row r="35" ht="15.75" customHeight="1">
      <c r="B35" s="72"/>
    </row>
    <row r="36" ht="15.75" customHeight="1">
      <c r="B36" s="72"/>
    </row>
    <row r="37" ht="15.75" customHeight="1">
      <c r="B37" s="72"/>
    </row>
  </sheetData>
  <sheetProtection/>
  <mergeCells count="2">
    <mergeCell ref="A6:B6"/>
    <mergeCell ref="A8:B8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view="pageBreakPreview" zoomScale="90" zoomScaleSheetLayoutView="90" zoomScalePageLayoutView="0" workbookViewId="0" topLeftCell="A1">
      <selection activeCell="A27" sqref="A27:IV27"/>
    </sheetView>
  </sheetViews>
  <sheetFormatPr defaultColWidth="9.00390625" defaultRowHeight="12.75"/>
  <cols>
    <col min="1" max="1" width="64.25390625" style="3" customWidth="1"/>
    <col min="2" max="2" width="20.125" style="127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2:5" ht="18.75">
      <c r="B1" s="24" t="s">
        <v>170</v>
      </c>
      <c r="C1" s="73"/>
      <c r="E1" s="2"/>
    </row>
    <row r="2" spans="1:5" ht="18.75">
      <c r="A2" s="8"/>
      <c r="B2" s="24" t="s">
        <v>167</v>
      </c>
      <c r="C2" s="73"/>
      <c r="E2" s="2"/>
    </row>
    <row r="3" spans="1:5" ht="18.75">
      <c r="A3" s="8"/>
      <c r="B3" s="24"/>
      <c r="C3" s="73"/>
      <c r="E3" s="2"/>
    </row>
    <row r="4" spans="1:2" ht="17.25" customHeight="1">
      <c r="A4" s="8"/>
      <c r="B4" s="126"/>
    </row>
    <row r="5" spans="1:2" ht="17.25" customHeight="1">
      <c r="A5" s="8"/>
      <c r="B5" s="126"/>
    </row>
    <row r="6" spans="1:7" ht="18.75">
      <c r="A6" s="175" t="s">
        <v>5</v>
      </c>
      <c r="B6" s="175"/>
      <c r="F6" s="66"/>
      <c r="G6" s="66"/>
    </row>
    <row r="7" spans="1:2" ht="12.75" customHeight="1">
      <c r="A7" s="128"/>
      <c r="B7" s="9"/>
    </row>
    <row r="8" spans="1:5" ht="146.25" customHeight="1">
      <c r="A8" s="159" t="s">
        <v>210</v>
      </c>
      <c r="B8" s="159"/>
      <c r="C8" s="73"/>
      <c r="E8" s="2"/>
    </row>
    <row r="9" spans="1:2" ht="17.25" customHeight="1">
      <c r="A9" s="8"/>
      <c r="B9" s="126"/>
    </row>
    <row r="10" spans="1:2" ht="17.25" customHeight="1">
      <c r="A10" s="8"/>
      <c r="B10" s="126"/>
    </row>
    <row r="11" spans="1:2" ht="17.25" customHeight="1">
      <c r="A11" s="8"/>
      <c r="B11" s="126"/>
    </row>
    <row r="12" spans="2:5" ht="18.75">
      <c r="B12" s="74" t="s">
        <v>0</v>
      </c>
      <c r="C12" s="73"/>
      <c r="E12" s="2"/>
    </row>
    <row r="13" spans="1:5" ht="37.5">
      <c r="A13" s="10" t="s">
        <v>169</v>
      </c>
      <c r="B13" s="68" t="s">
        <v>6</v>
      </c>
      <c r="C13" s="73"/>
      <c r="E13" s="2"/>
    </row>
    <row r="14" spans="1:5" ht="9" customHeight="1">
      <c r="A14" s="42"/>
      <c r="B14" s="75"/>
      <c r="C14" s="73"/>
      <c r="E14" s="2"/>
    </row>
    <row r="15" spans="1:5" ht="18.75">
      <c r="A15" s="3" t="s">
        <v>21</v>
      </c>
      <c r="B15" s="131">
        <v>9413.70231</v>
      </c>
      <c r="C15" s="73"/>
      <c r="E15" s="2"/>
    </row>
    <row r="16" spans="1:5" ht="18.75">
      <c r="A16" s="3" t="s">
        <v>1</v>
      </c>
      <c r="B16" s="131">
        <v>7298.44483</v>
      </c>
      <c r="C16" s="73"/>
      <c r="E16" s="2"/>
    </row>
    <row r="17" spans="1:5" ht="18.75">
      <c r="A17" s="3" t="s">
        <v>2</v>
      </c>
      <c r="B17" s="131">
        <v>2433.22</v>
      </c>
      <c r="C17" s="73"/>
      <c r="E17" s="2"/>
    </row>
    <row r="18" spans="1:5" ht="18.75" customHeight="1">
      <c r="A18" s="3" t="s">
        <v>13</v>
      </c>
      <c r="B18" s="131">
        <v>2750.92971</v>
      </c>
      <c r="C18" s="73"/>
      <c r="E18" s="2"/>
    </row>
    <row r="19" spans="1:5" ht="18.75">
      <c r="A19" s="3" t="s">
        <v>7</v>
      </c>
      <c r="B19" s="131">
        <v>4853.56931</v>
      </c>
      <c r="C19" s="73"/>
      <c r="E19" s="2"/>
    </row>
    <row r="20" spans="1:5" ht="18.75" hidden="1">
      <c r="A20" s="3" t="s">
        <v>14</v>
      </c>
      <c r="B20" s="131">
        <v>0</v>
      </c>
      <c r="C20" s="73"/>
      <c r="E20" s="2"/>
    </row>
    <row r="21" spans="1:5" ht="18.75">
      <c r="A21" s="3" t="s">
        <v>8</v>
      </c>
      <c r="B21" s="131">
        <v>3515.51017</v>
      </c>
      <c r="C21" s="73"/>
      <c r="E21" s="2"/>
    </row>
    <row r="22" spans="1:5" ht="18.75" hidden="1">
      <c r="A22" s="3" t="s">
        <v>9</v>
      </c>
      <c r="B22" s="131">
        <v>0</v>
      </c>
      <c r="C22" s="73"/>
      <c r="E22" s="2"/>
    </row>
    <row r="23" spans="1:5" ht="18.75">
      <c r="A23" s="3" t="s">
        <v>20</v>
      </c>
      <c r="B23" s="131">
        <v>1748.90165</v>
      </c>
      <c r="C23" s="73"/>
      <c r="E23" s="2"/>
    </row>
    <row r="24" spans="1:5" ht="18.75">
      <c r="A24" s="3" t="s">
        <v>15</v>
      </c>
      <c r="B24" s="131">
        <v>1155.68333</v>
      </c>
      <c r="C24" s="73"/>
      <c r="E24" s="2"/>
    </row>
    <row r="25" spans="1:5" ht="18.75">
      <c r="A25" s="3" t="s">
        <v>10</v>
      </c>
      <c r="B25" s="131">
        <v>736.4892</v>
      </c>
      <c r="C25" s="73"/>
      <c r="E25" s="2"/>
    </row>
    <row r="26" spans="1:5" ht="18.75">
      <c r="A26" s="3" t="s">
        <v>11</v>
      </c>
      <c r="B26" s="131">
        <v>7253.22172</v>
      </c>
      <c r="C26" s="73"/>
      <c r="E26" s="2"/>
    </row>
    <row r="27" spans="1:5" ht="18.75" hidden="1">
      <c r="A27" s="3" t="s">
        <v>16</v>
      </c>
      <c r="B27" s="131">
        <v>0</v>
      </c>
      <c r="C27" s="73"/>
      <c r="E27" s="2"/>
    </row>
    <row r="28" spans="1:5" ht="18.75">
      <c r="A28" s="3" t="s">
        <v>17</v>
      </c>
      <c r="B28" s="131">
        <v>868.2562</v>
      </c>
      <c r="C28" s="73"/>
      <c r="E28" s="2"/>
    </row>
    <row r="29" spans="1:5" ht="18.75">
      <c r="A29" s="3" t="s">
        <v>12</v>
      </c>
      <c r="B29" s="131">
        <v>612.39415</v>
      </c>
      <c r="C29" s="73"/>
      <c r="E29" s="2"/>
    </row>
    <row r="30" spans="1:5" ht="18.75">
      <c r="A30" s="3" t="s">
        <v>18</v>
      </c>
      <c r="B30" s="131">
        <v>3051.79033</v>
      </c>
      <c r="C30" s="73"/>
      <c r="E30" s="2"/>
    </row>
    <row r="31" spans="1:5" ht="18.75">
      <c r="A31" s="3" t="s">
        <v>19</v>
      </c>
      <c r="B31" s="131">
        <v>633.1185</v>
      </c>
      <c r="C31" s="73"/>
      <c r="E31" s="2"/>
    </row>
    <row r="32" spans="1:5" ht="24.75" customHeight="1">
      <c r="A32" s="6" t="s">
        <v>3</v>
      </c>
      <c r="B32" s="132">
        <f>SUM(B15:B31)</f>
        <v>46325.23141</v>
      </c>
      <c r="C32" s="71"/>
      <c r="E32" s="2"/>
    </row>
    <row r="33" ht="19.5" customHeight="1">
      <c r="B33" s="72"/>
    </row>
    <row r="34" ht="15.75" customHeight="1">
      <c r="B34" s="72"/>
    </row>
    <row r="35" ht="15.75" customHeight="1">
      <c r="B35" s="72"/>
    </row>
    <row r="36" ht="15.75" customHeight="1">
      <c r="B36" s="72"/>
    </row>
    <row r="37" ht="15.75" customHeight="1">
      <c r="B37" s="72"/>
    </row>
  </sheetData>
  <sheetProtection/>
  <mergeCells count="2">
    <mergeCell ref="A6:B6"/>
    <mergeCell ref="A8:B8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view="pageBreakPreview" zoomScaleSheetLayoutView="100" zoomScalePageLayoutView="0" workbookViewId="0" topLeftCell="A1">
      <selection activeCell="A8" sqref="A8:B8"/>
    </sheetView>
  </sheetViews>
  <sheetFormatPr defaultColWidth="9.00390625" defaultRowHeight="12.75"/>
  <cols>
    <col min="1" max="1" width="63.375" style="7" customWidth="1"/>
    <col min="2" max="2" width="20.75390625" style="14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2" ht="19.5" customHeight="1">
      <c r="A1" s="6"/>
      <c r="B1" s="124" t="s">
        <v>205</v>
      </c>
    </row>
    <row r="2" spans="1:7" s="2" customFormat="1" ht="18.75" customHeight="1">
      <c r="A2" s="6"/>
      <c r="B2" s="124" t="s">
        <v>167</v>
      </c>
      <c r="D2" s="1"/>
      <c r="E2" s="1"/>
      <c r="F2" s="1"/>
      <c r="G2" s="1"/>
    </row>
    <row r="3" spans="1:7" s="2" customFormat="1" ht="18.75" customHeight="1">
      <c r="A3" s="6"/>
      <c r="B3" s="124"/>
      <c r="D3" s="1"/>
      <c r="E3" s="1"/>
      <c r="F3" s="1"/>
      <c r="G3" s="1"/>
    </row>
    <row r="4" spans="1:7" s="2" customFormat="1" ht="18.75" customHeight="1">
      <c r="A4" s="6"/>
      <c r="B4" s="124"/>
      <c r="D4" s="1"/>
      <c r="E4" s="1"/>
      <c r="F4" s="1"/>
      <c r="G4" s="1"/>
    </row>
    <row r="5" spans="1:7" s="2" customFormat="1" ht="18.75">
      <c r="A5" s="8"/>
      <c r="B5" s="124"/>
      <c r="D5" s="1"/>
      <c r="E5" s="1"/>
      <c r="F5" s="1"/>
      <c r="G5" s="1"/>
    </row>
    <row r="6" spans="1:7" s="2" customFormat="1" ht="18.75">
      <c r="A6" s="155" t="s">
        <v>5</v>
      </c>
      <c r="B6" s="155"/>
      <c r="D6" s="1"/>
      <c r="E6" s="1"/>
      <c r="F6" s="1"/>
      <c r="G6" s="1"/>
    </row>
    <row r="7" spans="1:7" s="2" customFormat="1" ht="17.25" customHeight="1">
      <c r="A7" s="120"/>
      <c r="B7" s="9"/>
      <c r="D7" s="1"/>
      <c r="E7" s="1"/>
      <c r="F7" s="1"/>
      <c r="G7" s="1"/>
    </row>
    <row r="8" spans="1:7" s="2" customFormat="1" ht="126" customHeight="1">
      <c r="A8" s="150" t="s">
        <v>206</v>
      </c>
      <c r="B8" s="150"/>
      <c r="D8" s="1"/>
      <c r="E8" s="1"/>
      <c r="F8" s="1"/>
      <c r="G8" s="1"/>
    </row>
    <row r="9" spans="1:7" s="2" customFormat="1" ht="18.75">
      <c r="A9" s="121"/>
      <c r="B9" s="121"/>
      <c r="D9" s="1"/>
      <c r="E9" s="1"/>
      <c r="F9" s="1"/>
      <c r="G9" s="1"/>
    </row>
    <row r="10" spans="1:7" s="2" customFormat="1" ht="18.75">
      <c r="A10" s="8"/>
      <c r="B10" s="124"/>
      <c r="D10" s="1"/>
      <c r="E10" s="1"/>
      <c r="F10" s="1"/>
      <c r="G10" s="1"/>
    </row>
    <row r="11" spans="1:7" s="2" customFormat="1" ht="18.75">
      <c r="A11" s="156" t="s">
        <v>0</v>
      </c>
      <c r="B11" s="156"/>
      <c r="D11" s="1"/>
      <c r="E11" s="1"/>
      <c r="F11" s="1"/>
      <c r="G11" s="1"/>
    </row>
    <row r="12" spans="1:7" s="2" customFormat="1" ht="48" customHeight="1">
      <c r="A12" s="123" t="s">
        <v>142</v>
      </c>
      <c r="B12" s="122" t="s">
        <v>6</v>
      </c>
      <c r="D12" s="1"/>
      <c r="E12" s="1"/>
      <c r="F12" s="1"/>
      <c r="G12" s="1"/>
    </row>
    <row r="13" spans="1:7" s="2" customFormat="1" ht="12" customHeight="1">
      <c r="A13" s="11"/>
      <c r="B13" s="12"/>
      <c r="D13" s="1"/>
      <c r="E13" s="1"/>
      <c r="F13" s="1"/>
      <c r="G13" s="1"/>
    </row>
    <row r="14" spans="1:7" s="2" customFormat="1" ht="18.75">
      <c r="A14" s="34" t="s">
        <v>21</v>
      </c>
      <c r="B14" s="37">
        <v>11.239</v>
      </c>
      <c r="D14" s="1"/>
      <c r="E14" s="1"/>
      <c r="F14" s="1"/>
      <c r="G14" s="1"/>
    </row>
    <row r="15" spans="1:7" s="2" customFormat="1" ht="18.75">
      <c r="A15" s="8" t="s">
        <v>1</v>
      </c>
      <c r="B15" s="37">
        <v>4.064</v>
      </c>
      <c r="D15" s="1"/>
      <c r="E15" s="1"/>
      <c r="F15" s="1"/>
      <c r="G15" s="1"/>
    </row>
    <row r="16" spans="1:7" s="2" customFormat="1" ht="18.75">
      <c r="A16" s="8" t="s">
        <v>2</v>
      </c>
      <c r="B16" s="37">
        <v>6.225</v>
      </c>
      <c r="D16" s="1"/>
      <c r="E16" s="1"/>
      <c r="F16" s="1"/>
      <c r="G16" s="1"/>
    </row>
    <row r="17" spans="1:7" s="2" customFormat="1" ht="19.5" customHeight="1">
      <c r="A17" s="8" t="s">
        <v>25</v>
      </c>
      <c r="B17" s="37">
        <v>36.959</v>
      </c>
      <c r="D17" s="1"/>
      <c r="E17" s="1"/>
      <c r="F17" s="1"/>
      <c r="G17" s="1"/>
    </row>
    <row r="18" spans="1:7" s="2" customFormat="1" ht="19.5" customHeight="1">
      <c r="A18" s="8" t="s">
        <v>26</v>
      </c>
      <c r="B18" s="37">
        <v>9.207</v>
      </c>
      <c r="D18" s="1"/>
      <c r="E18" s="1"/>
      <c r="F18" s="1"/>
      <c r="G18" s="1"/>
    </row>
    <row r="19" spans="1:7" s="2" customFormat="1" ht="19.5" customHeight="1">
      <c r="A19" s="8" t="s">
        <v>27</v>
      </c>
      <c r="B19" s="37">
        <v>45.082</v>
      </c>
      <c r="D19" s="1"/>
      <c r="E19" s="1"/>
      <c r="F19" s="1"/>
      <c r="G19" s="1"/>
    </row>
    <row r="20" spans="1:7" s="2" customFormat="1" ht="19.5" customHeight="1">
      <c r="A20" s="8" t="s">
        <v>29</v>
      </c>
      <c r="B20" s="37">
        <v>36.682</v>
      </c>
      <c r="D20" s="1"/>
      <c r="E20" s="1"/>
      <c r="F20" s="1"/>
      <c r="G20" s="1"/>
    </row>
    <row r="21" spans="1:7" s="2" customFormat="1" ht="19.5" customHeight="1">
      <c r="A21" s="8" t="s">
        <v>30</v>
      </c>
      <c r="B21" s="37">
        <v>30.998</v>
      </c>
      <c r="D21" s="1"/>
      <c r="E21" s="1"/>
      <c r="F21" s="1"/>
      <c r="G21" s="1"/>
    </row>
    <row r="22" spans="1:2" ht="18.75">
      <c r="A22" s="8" t="s">
        <v>24</v>
      </c>
      <c r="B22" s="37">
        <v>90.297</v>
      </c>
    </row>
    <row r="23" spans="1:2" ht="18.75">
      <c r="A23" s="8" t="s">
        <v>31</v>
      </c>
      <c r="B23" s="37">
        <v>12.454</v>
      </c>
    </row>
    <row r="24" spans="1:2" ht="18.75">
      <c r="A24" s="8" t="s">
        <v>32</v>
      </c>
      <c r="B24" s="37">
        <v>2.438</v>
      </c>
    </row>
    <row r="25" spans="1:2" ht="18.75">
      <c r="A25" s="8" t="s">
        <v>33</v>
      </c>
      <c r="B25" s="37">
        <v>19.897</v>
      </c>
    </row>
    <row r="26" spans="1:2" ht="18.75">
      <c r="A26" s="8" t="s">
        <v>34</v>
      </c>
      <c r="B26" s="37">
        <v>13.266</v>
      </c>
    </row>
    <row r="27" spans="1:2" ht="18.75">
      <c r="A27" s="8" t="s">
        <v>35</v>
      </c>
      <c r="B27" s="37">
        <v>33.302</v>
      </c>
    </row>
    <row r="28" spans="1:2" ht="18.75">
      <c r="A28" s="8" t="s">
        <v>36</v>
      </c>
      <c r="B28" s="37">
        <v>109.65</v>
      </c>
    </row>
    <row r="29" spans="1:2" ht="25.5" customHeight="1">
      <c r="A29" s="6" t="s">
        <v>3</v>
      </c>
      <c r="B29" s="38">
        <f>SUM(B14:B28)</f>
        <v>461.76</v>
      </c>
    </row>
    <row r="30" spans="1:2" ht="9.75" customHeight="1">
      <c r="A30" s="3"/>
      <c r="B30" s="125"/>
    </row>
    <row r="31" spans="1:2" ht="18.75">
      <c r="A31" s="153" t="s">
        <v>175</v>
      </c>
      <c r="B31" s="153"/>
    </row>
    <row r="32" spans="1:2" ht="18.75">
      <c r="A32" s="3"/>
      <c r="B32" s="125"/>
    </row>
  </sheetData>
  <sheetProtection/>
  <mergeCells count="4">
    <mergeCell ref="A6:B6"/>
    <mergeCell ref="A8:B8"/>
    <mergeCell ref="A11:B11"/>
    <mergeCell ref="A31:B3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view="pageBreakPreview" zoomScaleSheetLayoutView="100" zoomScalePageLayoutView="0" workbookViewId="0" topLeftCell="A13">
      <selection activeCell="I23" sqref="I23"/>
    </sheetView>
  </sheetViews>
  <sheetFormatPr defaultColWidth="9.00390625" defaultRowHeight="12.75"/>
  <cols>
    <col min="1" max="1" width="63.25390625" style="7" customWidth="1"/>
    <col min="2" max="2" width="18.37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148</v>
      </c>
      <c r="C1" s="148"/>
    </row>
    <row r="2" spans="1:3" ht="18.75" customHeight="1">
      <c r="A2" s="8"/>
      <c r="B2" s="148" t="s">
        <v>167</v>
      </c>
      <c r="C2" s="148"/>
    </row>
    <row r="3" spans="1:3" ht="49.5" customHeight="1">
      <c r="A3" s="8"/>
      <c r="B3" s="17"/>
      <c r="C3" s="17"/>
    </row>
    <row r="4" spans="1:3" ht="18.75">
      <c r="A4" s="149" t="s">
        <v>5</v>
      </c>
      <c r="B4" s="149"/>
      <c r="C4" s="149"/>
    </row>
    <row r="5" spans="1:2" ht="9" customHeight="1">
      <c r="A5" s="13"/>
      <c r="B5" s="9"/>
    </row>
    <row r="6" spans="1:3" ht="109.5" customHeight="1">
      <c r="A6" s="150" t="s">
        <v>198</v>
      </c>
      <c r="B6" s="150"/>
      <c r="C6" s="150"/>
    </row>
    <row r="7" spans="1:2" ht="49.5" customHeight="1">
      <c r="A7" s="8"/>
      <c r="B7" s="5"/>
    </row>
    <row r="8" spans="1:3" ht="22.5" customHeight="1">
      <c r="A8" s="154" t="s">
        <v>0</v>
      </c>
      <c r="B8" s="154"/>
      <c r="C8" s="154"/>
    </row>
    <row r="9" spans="1:3" ht="42.75" customHeight="1">
      <c r="A9" s="10" t="s">
        <v>4</v>
      </c>
      <c r="B9" s="151" t="s">
        <v>6</v>
      </c>
      <c r="C9" s="152"/>
    </row>
    <row r="10" spans="1:2" ht="7.5" customHeight="1">
      <c r="A10" s="11"/>
      <c r="B10" s="12"/>
    </row>
    <row r="11" spans="1:2" ht="19.5" customHeight="1">
      <c r="A11" s="1" t="s">
        <v>21</v>
      </c>
      <c r="B11" s="25">
        <v>4601.9</v>
      </c>
    </row>
    <row r="12" spans="1:2" ht="19.5" customHeight="1">
      <c r="A12" s="3" t="s">
        <v>13</v>
      </c>
      <c r="B12" s="25">
        <v>20591.8</v>
      </c>
    </row>
    <row r="13" spans="1:2" ht="19.5" customHeight="1">
      <c r="A13" s="3" t="s">
        <v>7</v>
      </c>
      <c r="B13" s="22">
        <v>17136.3</v>
      </c>
    </row>
    <row r="14" spans="1:2" ht="19.5" customHeight="1">
      <c r="A14" s="3" t="s">
        <v>14</v>
      </c>
      <c r="B14" s="22">
        <v>16465.9</v>
      </c>
    </row>
    <row r="15" spans="1:2" ht="19.5" customHeight="1">
      <c r="A15" s="3" t="s">
        <v>8</v>
      </c>
      <c r="B15" s="22">
        <v>10947.1</v>
      </c>
    </row>
    <row r="16" spans="1:2" ht="19.5" customHeight="1">
      <c r="A16" s="3" t="s">
        <v>9</v>
      </c>
      <c r="B16" s="23">
        <v>12483</v>
      </c>
    </row>
    <row r="17" spans="1:2" ht="19.5" customHeight="1">
      <c r="A17" s="3" t="s">
        <v>20</v>
      </c>
      <c r="B17" s="23">
        <v>17737.1</v>
      </c>
    </row>
    <row r="18" spans="1:2" ht="19.5" customHeight="1">
      <c r="A18" s="3" t="s">
        <v>15</v>
      </c>
      <c r="B18" s="4">
        <v>44234</v>
      </c>
    </row>
    <row r="19" spans="1:2" ht="19.5" customHeight="1">
      <c r="A19" s="3" t="s">
        <v>10</v>
      </c>
      <c r="B19" s="4">
        <v>28228</v>
      </c>
    </row>
    <row r="20" spans="1:2" ht="19.5" customHeight="1">
      <c r="A20" s="3" t="s">
        <v>11</v>
      </c>
      <c r="B20" s="4">
        <v>13075.1</v>
      </c>
    </row>
    <row r="21" spans="1:6" ht="19.5" customHeight="1">
      <c r="A21" s="3" t="s">
        <v>16</v>
      </c>
      <c r="B21" s="4">
        <v>15297.1</v>
      </c>
      <c r="F21" s="16"/>
    </row>
    <row r="22" spans="1:2" ht="19.5" customHeight="1">
      <c r="A22" s="3" t="s">
        <v>17</v>
      </c>
      <c r="B22" s="4">
        <v>17111.9</v>
      </c>
    </row>
    <row r="23" spans="1:2" ht="19.5" customHeight="1">
      <c r="A23" s="3" t="s">
        <v>12</v>
      </c>
      <c r="B23" s="4">
        <v>20833.3</v>
      </c>
    </row>
    <row r="24" spans="1:2" ht="19.5" customHeight="1">
      <c r="A24" s="3" t="s">
        <v>18</v>
      </c>
      <c r="B24" s="4">
        <v>24459.5</v>
      </c>
    </row>
    <row r="25" spans="1:2" ht="19.5" customHeight="1">
      <c r="A25" s="3" t="s">
        <v>19</v>
      </c>
      <c r="B25" s="4">
        <v>12498</v>
      </c>
    </row>
    <row r="26" spans="1:5" ht="24.75" customHeight="1">
      <c r="A26" s="6" t="s">
        <v>3</v>
      </c>
      <c r="B26" s="26">
        <f>SUM(B11:B25)</f>
        <v>275700</v>
      </c>
      <c r="C26" s="15"/>
      <c r="E26" s="2"/>
    </row>
    <row r="27" spans="1:2" ht="18.75">
      <c r="A27" s="3"/>
      <c r="B27" s="4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view="pageBreakPreview" zoomScale="90" zoomScaleSheetLayoutView="90" workbookViewId="0" topLeftCell="A1">
      <selection activeCell="E13" sqref="A13:IV14"/>
    </sheetView>
  </sheetViews>
  <sheetFormatPr defaultColWidth="9.00390625" defaultRowHeight="12.75"/>
  <cols>
    <col min="1" max="1" width="28.75390625" style="7" customWidth="1"/>
    <col min="2" max="2" width="14.75390625" style="14" customWidth="1"/>
    <col min="3" max="3" width="21.75390625" style="2" customWidth="1"/>
    <col min="4" max="4" width="19.00390625" style="1" customWidth="1"/>
    <col min="5" max="5" width="9.75390625" style="1" bestFit="1" customWidth="1"/>
    <col min="6" max="16384" width="9.125" style="1" customWidth="1"/>
  </cols>
  <sheetData>
    <row r="1" spans="1:4" ht="19.5" customHeight="1">
      <c r="A1" s="39"/>
      <c r="B1" s="8"/>
      <c r="C1" s="59"/>
      <c r="D1" s="59" t="s">
        <v>165</v>
      </c>
    </row>
    <row r="2" spans="1:6" s="2" customFormat="1" ht="18.75" customHeight="1">
      <c r="A2" s="39"/>
      <c r="B2" s="8"/>
      <c r="C2" s="59"/>
      <c r="D2" s="62" t="s">
        <v>167</v>
      </c>
      <c r="E2" s="8"/>
      <c r="F2" s="1"/>
    </row>
    <row r="3" spans="1:6" s="2" customFormat="1" ht="18" customHeight="1">
      <c r="A3" s="39"/>
      <c r="B3" s="8"/>
      <c r="C3" s="59"/>
      <c r="D3" s="59"/>
      <c r="E3" s="1"/>
      <c r="F3" s="1"/>
    </row>
    <row r="4" spans="1:6" s="2" customFormat="1" ht="18" customHeight="1">
      <c r="A4" s="39"/>
      <c r="B4" s="8"/>
      <c r="C4" s="59"/>
      <c r="D4" s="59"/>
      <c r="E4" s="1"/>
      <c r="F4" s="1"/>
    </row>
    <row r="5" spans="1:6" s="2" customFormat="1" ht="18" customHeight="1">
      <c r="A5" s="40"/>
      <c r="B5" s="40"/>
      <c r="C5" s="41"/>
      <c r="D5" s="41"/>
      <c r="E5" s="1"/>
      <c r="F5" s="1"/>
    </row>
    <row r="6" spans="1:6" s="2" customFormat="1" ht="18.75" customHeight="1">
      <c r="A6" s="158" t="s">
        <v>5</v>
      </c>
      <c r="B6" s="158"/>
      <c r="C6" s="158"/>
      <c r="D6" s="158"/>
      <c r="E6" s="1"/>
      <c r="F6" s="1"/>
    </row>
    <row r="7" spans="1:6" s="2" customFormat="1" ht="16.5" customHeight="1">
      <c r="A7" s="61"/>
      <c r="B7" s="61"/>
      <c r="C7" s="158"/>
      <c r="D7" s="158"/>
      <c r="E7" s="1"/>
      <c r="F7" s="1"/>
    </row>
    <row r="8" spans="1:6" s="2" customFormat="1" ht="204" customHeight="1">
      <c r="A8" s="159" t="s">
        <v>199</v>
      </c>
      <c r="B8" s="159"/>
      <c r="C8" s="159"/>
      <c r="D8" s="159"/>
      <c r="E8" s="1"/>
      <c r="F8" s="1"/>
    </row>
    <row r="9" spans="1:6" s="2" customFormat="1" ht="18" customHeight="1">
      <c r="A9" s="60"/>
      <c r="B9" s="60"/>
      <c r="C9" s="60"/>
      <c r="D9" s="60"/>
      <c r="E9" s="1"/>
      <c r="F9" s="1"/>
    </row>
    <row r="10" spans="1:6" s="2" customFormat="1" ht="18" customHeight="1">
      <c r="A10" s="60"/>
      <c r="B10" s="60"/>
      <c r="C10" s="60"/>
      <c r="D10" s="60"/>
      <c r="E10" s="1"/>
      <c r="F10" s="1"/>
    </row>
    <row r="11" spans="1:6" s="2" customFormat="1" ht="18" customHeight="1">
      <c r="A11" s="60"/>
      <c r="B11" s="60"/>
      <c r="C11" s="150"/>
      <c r="D11" s="150"/>
      <c r="E11" s="1"/>
      <c r="F11" s="1"/>
    </row>
    <row r="12" spans="1:6" s="2" customFormat="1" ht="18.75">
      <c r="A12" s="40"/>
      <c r="B12" s="40"/>
      <c r="C12" s="160" t="s">
        <v>0</v>
      </c>
      <c r="D12" s="160"/>
      <c r="E12" s="1"/>
      <c r="F12" s="1"/>
    </row>
    <row r="13" spans="1:6" s="2" customFormat="1" ht="18.75">
      <c r="A13" s="161" t="s">
        <v>143</v>
      </c>
      <c r="B13" s="161" t="s">
        <v>3</v>
      </c>
      <c r="C13" s="163" t="s">
        <v>144</v>
      </c>
      <c r="D13" s="164"/>
      <c r="E13" s="1"/>
      <c r="F13" s="1"/>
    </row>
    <row r="14" spans="1:6" s="2" customFormat="1" ht="78" customHeight="1">
      <c r="A14" s="162"/>
      <c r="B14" s="162"/>
      <c r="C14" s="98" t="s">
        <v>174</v>
      </c>
      <c r="D14" s="97" t="s">
        <v>145</v>
      </c>
      <c r="E14" s="28"/>
      <c r="F14" s="78"/>
    </row>
    <row r="15" spans="1:6" s="2" customFormat="1" ht="7.5" customHeight="1">
      <c r="A15" s="99"/>
      <c r="B15" s="100"/>
      <c r="C15" s="157"/>
      <c r="D15" s="157"/>
      <c r="E15" s="1"/>
      <c r="F15" s="1"/>
    </row>
    <row r="16" spans="1:6" s="2" customFormat="1" ht="18.75">
      <c r="A16" s="102" t="s">
        <v>21</v>
      </c>
      <c r="B16" s="113">
        <f>C16+D16</f>
        <v>1048439.1</v>
      </c>
      <c r="C16" s="113">
        <v>955085.7</v>
      </c>
      <c r="D16" s="112">
        <v>93353.4</v>
      </c>
      <c r="E16" s="1"/>
      <c r="F16" s="1"/>
    </row>
    <row r="17" spans="1:6" s="2" customFormat="1" ht="18.75">
      <c r="A17" s="103" t="s">
        <v>1</v>
      </c>
      <c r="B17" s="113">
        <f aca="true" t="shared" si="0" ref="B17:B32">C17+D17</f>
        <v>279657.2</v>
      </c>
      <c r="C17" s="113">
        <v>258174.2</v>
      </c>
      <c r="D17" s="112">
        <v>21483</v>
      </c>
      <c r="E17" s="1"/>
      <c r="F17" s="1"/>
    </row>
    <row r="18" spans="1:6" s="2" customFormat="1" ht="19.5" customHeight="1">
      <c r="A18" s="114" t="s">
        <v>2</v>
      </c>
      <c r="B18" s="113">
        <f t="shared" si="0"/>
        <v>113114.5</v>
      </c>
      <c r="C18" s="113">
        <v>104521.3</v>
      </c>
      <c r="D18" s="112">
        <v>8593.2</v>
      </c>
      <c r="E18" s="1"/>
      <c r="F18" s="1"/>
    </row>
    <row r="19" spans="1:6" s="2" customFormat="1" ht="18.75">
      <c r="A19" s="104" t="s">
        <v>25</v>
      </c>
      <c r="B19" s="113">
        <f t="shared" si="0"/>
        <v>152066.5</v>
      </c>
      <c r="C19" s="113">
        <v>140661</v>
      </c>
      <c r="D19" s="112">
        <v>11405.5</v>
      </c>
      <c r="E19" s="1"/>
      <c r="F19" s="1"/>
    </row>
    <row r="20" spans="1:6" s="2" customFormat="1" ht="18.75">
      <c r="A20" s="105" t="s">
        <v>26</v>
      </c>
      <c r="B20" s="115">
        <f t="shared" si="0"/>
        <v>202220.5</v>
      </c>
      <c r="C20" s="113">
        <v>190190</v>
      </c>
      <c r="D20" s="112">
        <v>12030.5</v>
      </c>
      <c r="E20" s="1"/>
      <c r="F20" s="1"/>
    </row>
    <row r="21" spans="1:6" s="2" customFormat="1" ht="19.5" customHeight="1">
      <c r="A21" s="104" t="s">
        <v>27</v>
      </c>
      <c r="B21" s="113">
        <f t="shared" si="0"/>
        <v>268712.1</v>
      </c>
      <c r="C21" s="113">
        <v>248635.3</v>
      </c>
      <c r="D21" s="112">
        <v>20076.8</v>
      </c>
      <c r="E21" s="1"/>
      <c r="F21" s="1"/>
    </row>
    <row r="22" spans="1:6" s="2" customFormat="1" ht="19.5" customHeight="1">
      <c r="A22" s="104" t="s">
        <v>28</v>
      </c>
      <c r="B22" s="113">
        <f t="shared" si="0"/>
        <v>87580.6</v>
      </c>
      <c r="C22" s="113">
        <v>81643.5</v>
      </c>
      <c r="D22" s="112">
        <v>5937.1</v>
      </c>
      <c r="E22" s="1"/>
      <c r="F22" s="1"/>
    </row>
    <row r="23" spans="1:6" s="2" customFormat="1" ht="19.5" customHeight="1">
      <c r="A23" s="104" t="s">
        <v>29</v>
      </c>
      <c r="B23" s="113">
        <f t="shared" si="0"/>
        <v>115926.7</v>
      </c>
      <c r="C23" s="113">
        <v>108583.4</v>
      </c>
      <c r="D23" s="112">
        <v>7343.3</v>
      </c>
      <c r="E23" s="1"/>
      <c r="F23" s="1"/>
    </row>
    <row r="24" spans="1:6" s="2" customFormat="1" ht="19.5" customHeight="1">
      <c r="A24" s="104" t="s">
        <v>30</v>
      </c>
      <c r="B24" s="113">
        <f t="shared" si="0"/>
        <v>163166.4</v>
      </c>
      <c r="C24" s="113">
        <v>152229.6</v>
      </c>
      <c r="D24" s="112">
        <v>10936.8</v>
      </c>
      <c r="E24" s="1"/>
      <c r="F24" s="1"/>
    </row>
    <row r="25" spans="1:6" s="2" customFormat="1" ht="19.5" customHeight="1">
      <c r="A25" s="104" t="s">
        <v>24</v>
      </c>
      <c r="B25" s="113">
        <f t="shared" si="0"/>
        <v>506345.1</v>
      </c>
      <c r="C25" s="113">
        <v>468535</v>
      </c>
      <c r="D25" s="112">
        <v>37810.1</v>
      </c>
      <c r="E25" s="1"/>
      <c r="F25" s="1"/>
    </row>
    <row r="26" spans="1:4" ht="18.75">
      <c r="A26" s="104" t="s">
        <v>31</v>
      </c>
      <c r="B26" s="113">
        <f t="shared" si="0"/>
        <v>243222</v>
      </c>
      <c r="C26" s="113">
        <v>225254.4</v>
      </c>
      <c r="D26" s="112">
        <v>17967.6</v>
      </c>
    </row>
    <row r="27" spans="1:4" ht="18.75">
      <c r="A27" s="104" t="s">
        <v>32</v>
      </c>
      <c r="B27" s="113">
        <f t="shared" si="0"/>
        <v>106462</v>
      </c>
      <c r="C27" s="113">
        <v>98884.4</v>
      </c>
      <c r="D27" s="112">
        <v>7577.6</v>
      </c>
    </row>
    <row r="28" spans="1:4" ht="18.75">
      <c r="A28" s="104" t="s">
        <v>33</v>
      </c>
      <c r="B28" s="113">
        <f t="shared" si="0"/>
        <v>98531.2</v>
      </c>
      <c r="C28" s="113">
        <v>91266</v>
      </c>
      <c r="D28" s="112">
        <v>7265.2</v>
      </c>
    </row>
    <row r="29" spans="1:4" ht="18.75">
      <c r="A29" s="104" t="s">
        <v>34</v>
      </c>
      <c r="B29" s="113">
        <f t="shared" si="0"/>
        <v>114945.2</v>
      </c>
      <c r="C29" s="113">
        <v>106352</v>
      </c>
      <c r="D29" s="112">
        <v>8593.2</v>
      </c>
    </row>
    <row r="30" spans="1:4" ht="18.75">
      <c r="A30" s="104" t="s">
        <v>35</v>
      </c>
      <c r="B30" s="113">
        <f t="shared" si="0"/>
        <v>169886.9</v>
      </c>
      <c r="C30" s="113">
        <v>158872</v>
      </c>
      <c r="D30" s="112">
        <v>11014.9</v>
      </c>
    </row>
    <row r="31" spans="1:4" ht="18.75">
      <c r="A31" s="104" t="s">
        <v>36</v>
      </c>
      <c r="B31" s="113">
        <f t="shared" si="0"/>
        <v>157545.9</v>
      </c>
      <c r="C31" s="113">
        <v>145593.5</v>
      </c>
      <c r="D31" s="112">
        <v>11952.4</v>
      </c>
    </row>
    <row r="32" spans="1:4" ht="18.75">
      <c r="A32" s="104" t="s">
        <v>37</v>
      </c>
      <c r="B32" s="113">
        <f t="shared" si="0"/>
        <v>60410.1</v>
      </c>
      <c r="C32" s="113">
        <v>56113.5</v>
      </c>
      <c r="D32" s="112">
        <v>4296.6</v>
      </c>
    </row>
    <row r="33" spans="1:4" ht="26.25" customHeight="1">
      <c r="A33" s="107" t="s">
        <v>3</v>
      </c>
      <c r="B33" s="116">
        <f>SUM(B16:B32)</f>
        <v>3888232</v>
      </c>
      <c r="C33" s="117">
        <f>SUM(C16:C32)</f>
        <v>3590594.8</v>
      </c>
      <c r="D33" s="116">
        <f>SUM(D16:D32)</f>
        <v>297637.2</v>
      </c>
    </row>
  </sheetData>
  <sheetProtection/>
  <mergeCells count="9">
    <mergeCell ref="C15:D15"/>
    <mergeCell ref="A6:D6"/>
    <mergeCell ref="C7:D7"/>
    <mergeCell ref="A8:D8"/>
    <mergeCell ref="C11:D11"/>
    <mergeCell ref="C12:D12"/>
    <mergeCell ref="A13:A14"/>
    <mergeCell ref="B13:B14"/>
    <mergeCell ref="C13:D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view="pageBreakPreview" zoomScaleSheetLayoutView="100" zoomScalePageLayoutView="0" workbookViewId="0" topLeftCell="A1">
      <selection activeCell="A1" sqref="A1:C16"/>
    </sheetView>
  </sheetViews>
  <sheetFormatPr defaultColWidth="9.00390625" defaultRowHeight="12.75"/>
  <cols>
    <col min="1" max="1" width="63.125" style="7" customWidth="1"/>
    <col min="2" max="2" width="18.37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159</v>
      </c>
      <c r="C1" s="148"/>
    </row>
    <row r="2" spans="1:3" ht="18.75" customHeight="1">
      <c r="A2" s="8"/>
      <c r="B2" s="148" t="s">
        <v>167</v>
      </c>
      <c r="C2" s="148"/>
    </row>
    <row r="3" spans="1:3" ht="49.5" customHeight="1">
      <c r="A3" s="8"/>
      <c r="B3" s="140"/>
      <c r="C3" s="140"/>
    </row>
    <row r="4" spans="1:3" ht="18.75">
      <c r="A4" s="149" t="s">
        <v>5</v>
      </c>
      <c r="B4" s="149"/>
      <c r="C4" s="149"/>
    </row>
    <row r="5" spans="1:2" ht="19.5" customHeight="1">
      <c r="A5" s="141"/>
      <c r="B5" s="9"/>
    </row>
    <row r="6" spans="1:3" ht="130.5" customHeight="1">
      <c r="A6" s="150" t="s">
        <v>180</v>
      </c>
      <c r="B6" s="150"/>
      <c r="C6" s="150"/>
    </row>
    <row r="7" spans="1:3" ht="21" customHeight="1">
      <c r="A7" s="142"/>
      <c r="B7" s="142"/>
      <c r="C7" s="142"/>
    </row>
    <row r="8" spans="1:2" ht="17.25" customHeight="1">
      <c r="A8" s="8"/>
      <c r="B8" s="139"/>
    </row>
    <row r="9" spans="1:3" ht="22.5" customHeight="1">
      <c r="A9" s="154" t="s">
        <v>0</v>
      </c>
      <c r="B9" s="154"/>
      <c r="C9" s="154"/>
    </row>
    <row r="10" spans="1:3" ht="42.75" customHeight="1">
      <c r="A10" s="10" t="s">
        <v>4</v>
      </c>
      <c r="B10" s="151" t="s">
        <v>6</v>
      </c>
      <c r="C10" s="152"/>
    </row>
    <row r="11" spans="1:2" ht="7.5" customHeight="1">
      <c r="A11" s="11"/>
      <c r="B11" s="12"/>
    </row>
    <row r="12" spans="1:3" ht="19.5" customHeight="1">
      <c r="A12" s="1" t="s">
        <v>21</v>
      </c>
      <c r="B12" s="165">
        <v>35</v>
      </c>
      <c r="C12" s="165"/>
    </row>
    <row r="13" spans="1:3" ht="19.5" customHeight="1">
      <c r="A13" s="1" t="s">
        <v>13</v>
      </c>
      <c r="B13" s="165">
        <v>44</v>
      </c>
      <c r="C13" s="165"/>
    </row>
    <row r="14" spans="1:3" ht="19.5" customHeight="1">
      <c r="A14" s="27" t="s">
        <v>31</v>
      </c>
      <c r="B14" s="165">
        <v>21</v>
      </c>
      <c r="C14" s="165"/>
    </row>
    <row r="15" spans="1:3" ht="7.5" customHeight="1">
      <c r="A15" s="1"/>
      <c r="B15" s="29"/>
      <c r="C15" s="143"/>
    </row>
    <row r="16" spans="1:3" ht="19.5" customHeight="1">
      <c r="A16" s="1" t="s">
        <v>3</v>
      </c>
      <c r="B16" s="165">
        <f>SUM(B12:C15)</f>
        <v>100</v>
      </c>
      <c r="C16" s="166"/>
    </row>
    <row r="17" spans="1:4" ht="18.75">
      <c r="A17" s="3"/>
      <c r="B17" s="4"/>
      <c r="D17" s="55"/>
    </row>
  </sheetData>
  <sheetProtection/>
  <mergeCells count="10">
    <mergeCell ref="B10:C10"/>
    <mergeCell ref="B12:C12"/>
    <mergeCell ref="B13:C13"/>
    <mergeCell ref="B14:C14"/>
    <mergeCell ref="B16:C16"/>
    <mergeCell ref="B1:C1"/>
    <mergeCell ref="B2:C2"/>
    <mergeCell ref="A4:C4"/>
    <mergeCell ref="A6:C6"/>
    <mergeCell ref="A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31"/>
  <sheetViews>
    <sheetView view="pageBreakPreview" zoomScaleSheetLayoutView="100" zoomScalePageLayoutView="0" workbookViewId="0" topLeftCell="A1">
      <selection activeCell="A7" sqref="A7:IV7"/>
    </sheetView>
  </sheetViews>
  <sheetFormatPr defaultColWidth="9.00390625" defaultRowHeight="12.75"/>
  <cols>
    <col min="1" max="1" width="63.625" style="7" customWidth="1"/>
    <col min="2" max="2" width="18.1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160</v>
      </c>
      <c r="C1" s="148"/>
    </row>
    <row r="2" spans="1:3" ht="18.75" customHeight="1">
      <c r="A2" s="8"/>
      <c r="B2" s="148" t="s">
        <v>167</v>
      </c>
      <c r="C2" s="148"/>
    </row>
    <row r="3" spans="1:3" ht="49.5" customHeight="1">
      <c r="A3" s="8"/>
      <c r="B3" s="53"/>
      <c r="C3" s="53"/>
    </row>
    <row r="4" spans="1:3" ht="18.75">
      <c r="A4" s="149" t="s">
        <v>5</v>
      </c>
      <c r="B4" s="149"/>
      <c r="C4" s="149"/>
    </row>
    <row r="5" spans="1:2" ht="16.5" customHeight="1">
      <c r="A5" s="54"/>
      <c r="B5" s="9"/>
    </row>
    <row r="6" spans="1:3" ht="132" customHeight="1">
      <c r="A6" s="150" t="s">
        <v>181</v>
      </c>
      <c r="B6" s="150"/>
      <c r="C6" s="150"/>
    </row>
    <row r="7" spans="1:2" ht="21" customHeight="1">
      <c r="A7" s="8"/>
      <c r="B7" s="139"/>
    </row>
    <row r="8" spans="1:2" ht="21" customHeight="1">
      <c r="A8" s="8"/>
      <c r="B8" s="52"/>
    </row>
    <row r="9" spans="1:3" ht="22.5" customHeight="1">
      <c r="A9" s="154" t="s">
        <v>0</v>
      </c>
      <c r="B9" s="154"/>
      <c r="C9" s="154"/>
    </row>
    <row r="10" spans="1:3" ht="42.75" customHeight="1">
      <c r="A10" s="10" t="s">
        <v>4</v>
      </c>
      <c r="B10" s="151" t="s">
        <v>6</v>
      </c>
      <c r="C10" s="152"/>
    </row>
    <row r="11" spans="1:2" ht="7.5" customHeight="1">
      <c r="A11" s="11"/>
      <c r="B11" s="12"/>
    </row>
    <row r="12" spans="1:3" ht="19.5" customHeight="1">
      <c r="A12" s="28" t="s">
        <v>21</v>
      </c>
      <c r="B12" s="167">
        <v>51886.5</v>
      </c>
      <c r="C12" s="165"/>
    </row>
    <row r="13" spans="1:3" ht="19.5" customHeight="1">
      <c r="A13" s="28" t="s">
        <v>1</v>
      </c>
      <c r="B13" s="167">
        <v>12502.2</v>
      </c>
      <c r="C13" s="165"/>
    </row>
    <row r="14" spans="1:3" ht="19.5" customHeight="1">
      <c r="A14" s="28" t="s">
        <v>2</v>
      </c>
      <c r="B14" s="167">
        <v>5613.2</v>
      </c>
      <c r="C14" s="165"/>
    </row>
    <row r="15" spans="1:3" s="2" customFormat="1" ht="19.5" customHeight="1">
      <c r="A15" s="1" t="s">
        <v>25</v>
      </c>
      <c r="B15" s="167">
        <v>7042</v>
      </c>
      <c r="C15" s="165"/>
    </row>
    <row r="16" spans="1:3" s="2" customFormat="1" ht="19.5" customHeight="1">
      <c r="A16" s="1" t="s">
        <v>26</v>
      </c>
      <c r="B16" s="167">
        <v>6429.7</v>
      </c>
      <c r="C16" s="165"/>
    </row>
    <row r="17" spans="1:3" s="2" customFormat="1" ht="19.5" customHeight="1">
      <c r="A17" s="1" t="s">
        <v>27</v>
      </c>
      <c r="B17" s="167">
        <v>15819.1</v>
      </c>
      <c r="C17" s="165"/>
    </row>
    <row r="18" spans="1:3" s="2" customFormat="1" ht="19.5" customHeight="1">
      <c r="A18" s="1" t="s">
        <v>28</v>
      </c>
      <c r="B18" s="167">
        <v>4694.7</v>
      </c>
      <c r="C18" s="165"/>
    </row>
    <row r="19" spans="1:3" s="2" customFormat="1" ht="19.5" customHeight="1">
      <c r="A19" s="1" t="s">
        <v>29</v>
      </c>
      <c r="B19" s="167">
        <v>4898.8</v>
      </c>
      <c r="C19" s="165"/>
    </row>
    <row r="20" spans="1:3" s="2" customFormat="1" ht="19.5" customHeight="1">
      <c r="A20" s="1" t="s">
        <v>30</v>
      </c>
      <c r="B20" s="167">
        <v>6429.7</v>
      </c>
      <c r="C20" s="165"/>
    </row>
    <row r="21" spans="1:3" s="2" customFormat="1" ht="19.5" customHeight="1">
      <c r="A21" s="1" t="s">
        <v>24</v>
      </c>
      <c r="B21" s="167">
        <v>23473.5</v>
      </c>
      <c r="C21" s="165"/>
    </row>
    <row r="22" spans="1:3" s="2" customFormat="1" ht="19.5" customHeight="1">
      <c r="A22" s="1" t="s">
        <v>31</v>
      </c>
      <c r="B22" s="167">
        <v>13573.8</v>
      </c>
      <c r="C22" s="165"/>
    </row>
    <row r="23" spans="1:3" s="2" customFormat="1" ht="19.5" customHeight="1">
      <c r="A23" s="1" t="s">
        <v>32</v>
      </c>
      <c r="B23" s="167">
        <v>4133.4</v>
      </c>
      <c r="C23" s="165"/>
    </row>
    <row r="24" spans="1:3" s="2" customFormat="1" ht="19.5" customHeight="1">
      <c r="A24" s="1" t="s">
        <v>33</v>
      </c>
      <c r="B24" s="167">
        <v>5337.6</v>
      </c>
      <c r="C24" s="165"/>
    </row>
    <row r="25" spans="1:3" s="2" customFormat="1" ht="19.5" customHeight="1">
      <c r="A25" s="1" t="s">
        <v>34</v>
      </c>
      <c r="B25" s="167">
        <v>5092.7</v>
      </c>
      <c r="C25" s="165"/>
    </row>
    <row r="26" spans="1:3" s="2" customFormat="1" ht="19.5" customHeight="1">
      <c r="A26" s="1" t="s">
        <v>35</v>
      </c>
      <c r="B26" s="167">
        <v>6684.9</v>
      </c>
      <c r="C26" s="165"/>
    </row>
    <row r="27" spans="1:3" s="2" customFormat="1" ht="19.5" customHeight="1">
      <c r="A27" s="1" t="s">
        <v>36</v>
      </c>
      <c r="B27" s="167">
        <v>7429.9</v>
      </c>
      <c r="C27" s="165"/>
    </row>
    <row r="28" spans="1:3" s="2" customFormat="1" ht="19.5" customHeight="1">
      <c r="A28" s="1" t="s">
        <v>37</v>
      </c>
      <c r="B28" s="167">
        <v>2347.3</v>
      </c>
      <c r="C28" s="165"/>
    </row>
    <row r="29" spans="1:3" s="2" customFormat="1" ht="7.5" customHeight="1">
      <c r="A29" s="1"/>
      <c r="B29" s="167"/>
      <c r="C29" s="165"/>
    </row>
    <row r="30" spans="1:3" s="2" customFormat="1" ht="19.5" customHeight="1">
      <c r="A30" s="1" t="s">
        <v>3</v>
      </c>
      <c r="B30" s="165">
        <f>SUM(B12:C28)</f>
        <v>183389</v>
      </c>
      <c r="C30" s="165"/>
    </row>
    <row r="31" spans="1:2" ht="18.75">
      <c r="A31" s="3"/>
      <c r="B31" s="4"/>
    </row>
  </sheetData>
  <sheetProtection/>
  <mergeCells count="25"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2:C12"/>
    <mergeCell ref="B13:C13"/>
    <mergeCell ref="B14:C14"/>
    <mergeCell ref="B15:C15"/>
    <mergeCell ref="B30:C30"/>
    <mergeCell ref="B16:C16"/>
    <mergeCell ref="B17:C17"/>
    <mergeCell ref="B18:C18"/>
    <mergeCell ref="B19:C19"/>
    <mergeCell ref="B20:C20"/>
    <mergeCell ref="B1:C1"/>
    <mergeCell ref="B2:C2"/>
    <mergeCell ref="A4:C4"/>
    <mergeCell ref="A6:C6"/>
    <mergeCell ref="A9:C9"/>
    <mergeCell ref="B10:C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28"/>
  <sheetViews>
    <sheetView view="pageBreakPreview" zoomScale="90" zoomScaleSheetLayoutView="90" workbookViewId="0" topLeftCell="A1">
      <selection activeCell="A1" sqref="A1:C28"/>
    </sheetView>
  </sheetViews>
  <sheetFormatPr defaultColWidth="9.00390625" defaultRowHeight="12.75"/>
  <cols>
    <col min="1" max="1" width="59.625" style="3" customWidth="1"/>
    <col min="2" max="2" width="20.75390625" style="46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149</v>
      </c>
      <c r="C1" s="148"/>
    </row>
    <row r="2" spans="1:3" ht="21" customHeight="1">
      <c r="A2" s="8"/>
      <c r="B2" s="148" t="s">
        <v>167</v>
      </c>
      <c r="C2" s="148"/>
    </row>
    <row r="3" spans="1:3" ht="20.25" customHeight="1">
      <c r="A3" s="8"/>
      <c r="C3" s="46"/>
    </row>
    <row r="4" spans="1:3" ht="18.75">
      <c r="A4" s="149" t="s">
        <v>5</v>
      </c>
      <c r="B4" s="149"/>
      <c r="C4" s="149"/>
    </row>
    <row r="5" spans="1:2" ht="12.75" customHeight="1">
      <c r="A5" s="47"/>
      <c r="B5" s="9"/>
    </row>
    <row r="6" spans="1:3" ht="198.75" customHeight="1">
      <c r="A6" s="159" t="s">
        <v>200</v>
      </c>
      <c r="B6" s="159"/>
      <c r="C6" s="159"/>
    </row>
    <row r="7" spans="1:2" ht="24" customHeight="1">
      <c r="A7" s="8"/>
      <c r="B7" s="45"/>
    </row>
    <row r="8" spans="1:3" ht="20.25" customHeight="1">
      <c r="A8" s="154" t="s">
        <v>0</v>
      </c>
      <c r="B8" s="154"/>
      <c r="C8" s="154"/>
    </row>
    <row r="9" spans="1:3" ht="39" customHeight="1">
      <c r="A9" s="10" t="s">
        <v>4</v>
      </c>
      <c r="B9" s="151" t="s">
        <v>6</v>
      </c>
      <c r="C9" s="152"/>
    </row>
    <row r="10" spans="1:2" ht="7.5" customHeight="1">
      <c r="A10" s="11"/>
      <c r="B10" s="12"/>
    </row>
    <row r="11" spans="1:2" ht="19.5" customHeight="1">
      <c r="A11" s="1" t="s">
        <v>21</v>
      </c>
      <c r="B11" s="25">
        <v>383.2</v>
      </c>
    </row>
    <row r="12" spans="1:2" ht="19.5" customHeight="1">
      <c r="A12" s="28" t="s">
        <v>1</v>
      </c>
      <c r="B12" s="118">
        <v>183</v>
      </c>
    </row>
    <row r="13" spans="1:2" ht="19.5" customHeight="1">
      <c r="A13" s="28" t="s">
        <v>2</v>
      </c>
      <c r="B13" s="118">
        <v>173.7</v>
      </c>
    </row>
    <row r="14" spans="1:2" ht="19.5" customHeight="1">
      <c r="A14" s="1" t="s">
        <v>13</v>
      </c>
      <c r="B14" s="118">
        <v>174.1</v>
      </c>
    </row>
    <row r="15" spans="1:2" ht="19.5" customHeight="1">
      <c r="A15" s="1" t="s">
        <v>7</v>
      </c>
      <c r="B15" s="111">
        <v>174.1</v>
      </c>
    </row>
    <row r="16" spans="1:2" ht="19.5" customHeight="1">
      <c r="A16" s="1" t="s">
        <v>14</v>
      </c>
      <c r="B16" s="111">
        <v>174.1</v>
      </c>
    </row>
    <row r="17" spans="1:2" ht="19.5" customHeight="1">
      <c r="A17" s="1" t="s">
        <v>8</v>
      </c>
      <c r="B17" s="2">
        <v>174.1</v>
      </c>
    </row>
    <row r="18" spans="1:2" ht="19.5" customHeight="1">
      <c r="A18" s="1" t="s">
        <v>9</v>
      </c>
      <c r="B18" s="2">
        <v>174.1</v>
      </c>
    </row>
    <row r="19" spans="1:2" ht="19.5" customHeight="1">
      <c r="A19" s="1" t="s">
        <v>20</v>
      </c>
      <c r="B19" s="2">
        <v>174.1</v>
      </c>
    </row>
    <row r="20" spans="1:2" ht="19.5" customHeight="1">
      <c r="A20" s="1" t="s">
        <v>15</v>
      </c>
      <c r="B20" s="2">
        <v>183</v>
      </c>
    </row>
    <row r="21" spans="1:2" ht="19.5" customHeight="1">
      <c r="A21" s="1" t="s">
        <v>10</v>
      </c>
      <c r="B21" s="2">
        <v>174.1</v>
      </c>
    </row>
    <row r="22" spans="1:2" ht="19.5" customHeight="1">
      <c r="A22" s="1" t="s">
        <v>11</v>
      </c>
      <c r="B22" s="2">
        <v>174.1</v>
      </c>
    </row>
    <row r="23" spans="1:6" ht="19.5" customHeight="1">
      <c r="A23" s="1" t="s">
        <v>16</v>
      </c>
      <c r="B23" s="2">
        <v>174.1</v>
      </c>
      <c r="F23" s="16"/>
    </row>
    <row r="24" spans="1:2" ht="19.5" customHeight="1">
      <c r="A24" s="1" t="s">
        <v>17</v>
      </c>
      <c r="B24" s="2">
        <v>174.1</v>
      </c>
    </row>
    <row r="25" spans="1:2" ht="19.5" customHeight="1">
      <c r="A25" s="1" t="s">
        <v>12</v>
      </c>
      <c r="B25" s="2">
        <v>174.1</v>
      </c>
    </row>
    <row r="26" spans="1:2" ht="19.5" customHeight="1">
      <c r="A26" s="1" t="s">
        <v>18</v>
      </c>
      <c r="B26" s="2">
        <v>174.1</v>
      </c>
    </row>
    <row r="27" spans="1:2" ht="18.75" customHeight="1">
      <c r="A27" s="1" t="s">
        <v>19</v>
      </c>
      <c r="B27" s="2">
        <v>174.1</v>
      </c>
    </row>
    <row r="28" spans="1:5" ht="24.75" customHeight="1">
      <c r="A28" s="28" t="s">
        <v>3</v>
      </c>
      <c r="B28" s="119">
        <f>SUM(B11:B27)</f>
        <v>3186.2</v>
      </c>
      <c r="C28" s="21"/>
      <c r="E28" s="2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47"/>
  <sheetViews>
    <sheetView view="pageBreakPreview" zoomScale="90" zoomScaleNormal="77" zoomScaleSheetLayoutView="90" workbookViewId="0" topLeftCell="A1">
      <selection activeCell="A4" sqref="A4:IV4"/>
    </sheetView>
  </sheetViews>
  <sheetFormatPr defaultColWidth="9.00390625" defaultRowHeight="12.75"/>
  <cols>
    <col min="1" max="1" width="61.00390625" style="3" customWidth="1"/>
    <col min="2" max="2" width="20.75390625" style="46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150</v>
      </c>
      <c r="C1" s="148"/>
    </row>
    <row r="2" spans="1:3" ht="19.5" customHeight="1">
      <c r="A2" s="8"/>
      <c r="B2" s="148" t="s">
        <v>167</v>
      </c>
      <c r="C2" s="148"/>
    </row>
    <row r="3" spans="1:3" ht="19.5" customHeight="1">
      <c r="A3" s="8"/>
      <c r="B3" s="144"/>
      <c r="C3" s="144"/>
    </row>
    <row r="4" spans="1:3" ht="19.5" customHeight="1">
      <c r="A4" s="8"/>
      <c r="B4" s="144"/>
      <c r="C4" s="144"/>
    </row>
    <row r="5" spans="1:3" ht="19.5" customHeight="1">
      <c r="A5" s="8"/>
      <c r="C5" s="46"/>
    </row>
    <row r="6" spans="1:3" ht="18.75">
      <c r="A6" s="149" t="s">
        <v>5</v>
      </c>
      <c r="B6" s="149"/>
      <c r="C6" s="149"/>
    </row>
    <row r="7" spans="1:2" ht="10.5" customHeight="1">
      <c r="A7" s="47"/>
      <c r="B7" s="9"/>
    </row>
    <row r="8" spans="1:3" ht="219.75" customHeight="1">
      <c r="A8" s="150" t="s">
        <v>201</v>
      </c>
      <c r="B8" s="150"/>
      <c r="C8" s="150"/>
    </row>
    <row r="9" spans="1:3" ht="18.75">
      <c r="A9" s="145"/>
      <c r="B9" s="145"/>
      <c r="C9" s="145"/>
    </row>
    <row r="10" spans="1:3" ht="18.75">
      <c r="A10" s="145"/>
      <c r="B10" s="145"/>
      <c r="C10" s="145"/>
    </row>
    <row r="11" spans="1:3" ht="18.75">
      <c r="A11" s="145"/>
      <c r="B11" s="145"/>
      <c r="C11" s="145"/>
    </row>
    <row r="12" spans="1:2" ht="9" customHeight="1">
      <c r="A12" s="8"/>
      <c r="B12" s="45"/>
    </row>
    <row r="13" spans="1:3" ht="22.5" customHeight="1">
      <c r="A13" s="154" t="s">
        <v>0</v>
      </c>
      <c r="B13" s="154"/>
      <c r="C13" s="154"/>
    </row>
    <row r="14" spans="1:3" ht="36.75" customHeight="1">
      <c r="A14" s="10" t="s">
        <v>4</v>
      </c>
      <c r="B14" s="151" t="s">
        <v>6</v>
      </c>
      <c r="C14" s="152"/>
    </row>
    <row r="15" spans="1:2" ht="6" customHeight="1">
      <c r="A15" s="11"/>
      <c r="B15" s="12"/>
    </row>
    <row r="16" spans="1:2" ht="19.5" customHeight="1">
      <c r="A16" s="3" t="s">
        <v>21</v>
      </c>
      <c r="B16" s="51">
        <v>2321.2</v>
      </c>
    </row>
    <row r="17" spans="1:2" ht="19.5" customHeight="1">
      <c r="A17" s="6" t="s">
        <v>2</v>
      </c>
      <c r="B17" s="22">
        <v>484.3</v>
      </c>
    </row>
    <row r="18" spans="1:2" ht="19.5" customHeight="1">
      <c r="A18" s="3" t="s">
        <v>7</v>
      </c>
      <c r="B18" s="23">
        <v>5.3</v>
      </c>
    </row>
    <row r="19" spans="1:2" ht="19.5" customHeight="1">
      <c r="A19" s="3" t="s">
        <v>15</v>
      </c>
      <c r="B19" s="4">
        <v>500.5</v>
      </c>
    </row>
    <row r="20" spans="1:2" ht="19.5" customHeight="1">
      <c r="A20" s="3" t="s">
        <v>11</v>
      </c>
      <c r="B20" s="4">
        <v>25</v>
      </c>
    </row>
    <row r="21" spans="1:2" ht="19.5" customHeight="1">
      <c r="A21" s="3" t="s">
        <v>12</v>
      </c>
      <c r="B21" s="4">
        <v>25</v>
      </c>
    </row>
    <row r="22" spans="1:5" ht="24" customHeight="1">
      <c r="A22" s="6" t="s">
        <v>3</v>
      </c>
      <c r="B22" s="26">
        <f>SUM(B16:B21)</f>
        <v>3361.3</v>
      </c>
      <c r="C22" s="21"/>
      <c r="E22" s="2"/>
    </row>
    <row r="23" ht="18.75">
      <c r="B23" s="4"/>
    </row>
    <row r="24" ht="18.75">
      <c r="B24" s="4"/>
    </row>
    <row r="25" ht="18.75">
      <c r="B25" s="4"/>
    </row>
    <row r="26" ht="18.75">
      <c r="B26" s="4"/>
    </row>
    <row r="27" ht="18.75">
      <c r="B27" s="4"/>
    </row>
    <row r="28" ht="18.75">
      <c r="B28" s="4"/>
    </row>
    <row r="29" ht="18.75">
      <c r="B29" s="4"/>
    </row>
    <row r="30" ht="18.75">
      <c r="B30" s="4"/>
    </row>
    <row r="31" ht="18.75">
      <c r="B31" s="4"/>
    </row>
    <row r="32" ht="18.75">
      <c r="B32" s="4"/>
    </row>
    <row r="33" ht="18.75">
      <c r="B33" s="4"/>
    </row>
    <row r="34" ht="18.75">
      <c r="B34" s="4"/>
    </row>
    <row r="35" ht="18.75">
      <c r="B35" s="4"/>
    </row>
    <row r="36" ht="18.75">
      <c r="B36" s="4"/>
    </row>
    <row r="37" ht="18.75">
      <c r="B37" s="4"/>
    </row>
    <row r="38" ht="18.75">
      <c r="B38" s="4"/>
    </row>
    <row r="39" ht="18.75">
      <c r="B39" s="4"/>
    </row>
    <row r="40" ht="18.75">
      <c r="B40" s="4"/>
    </row>
    <row r="41" ht="18.75">
      <c r="B41" s="4"/>
    </row>
    <row r="42" ht="18.75">
      <c r="B42" s="4"/>
    </row>
    <row r="43" ht="18.75">
      <c r="B43" s="4"/>
    </row>
    <row r="44" ht="18.75">
      <c r="B44" s="4"/>
    </row>
    <row r="45" ht="18.75">
      <c r="B45" s="4"/>
    </row>
    <row r="46" ht="18.75">
      <c r="B46" s="4"/>
    </row>
    <row r="47" ht="18.75">
      <c r="B47" s="4"/>
    </row>
  </sheetData>
  <sheetProtection/>
  <mergeCells count="6">
    <mergeCell ref="B14:C14"/>
    <mergeCell ref="B1:C1"/>
    <mergeCell ref="B2:C2"/>
    <mergeCell ref="A6:C6"/>
    <mergeCell ref="A8:C8"/>
    <mergeCell ref="A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32"/>
  <sheetViews>
    <sheetView view="pageBreakPreview" zoomScale="90" zoomScaleSheetLayoutView="90" workbookViewId="0" topLeftCell="A4">
      <selection activeCell="A1" sqref="A1:C28"/>
    </sheetView>
  </sheetViews>
  <sheetFormatPr defaultColWidth="9.00390625" defaultRowHeight="12.75"/>
  <cols>
    <col min="1" max="1" width="60.875" style="3" customWidth="1"/>
    <col min="2" max="2" width="20.75390625" style="57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48" t="s">
        <v>171</v>
      </c>
      <c r="C1" s="148"/>
    </row>
    <row r="2" spans="1:3" ht="19.5" customHeight="1">
      <c r="A2" s="8"/>
      <c r="B2" s="148" t="s">
        <v>167</v>
      </c>
      <c r="C2" s="148"/>
    </row>
    <row r="3" spans="1:3" ht="30" customHeight="1">
      <c r="A3" s="8"/>
      <c r="C3" s="57"/>
    </row>
    <row r="4" spans="1:3" ht="18.75">
      <c r="A4" s="149" t="s">
        <v>5</v>
      </c>
      <c r="B4" s="149"/>
      <c r="C4" s="149"/>
    </row>
    <row r="5" spans="1:2" ht="15" customHeight="1">
      <c r="A5" s="58"/>
      <c r="B5" s="9"/>
    </row>
    <row r="6" spans="1:3" ht="175.5" customHeight="1">
      <c r="A6" s="150" t="s">
        <v>202</v>
      </c>
      <c r="B6" s="150"/>
      <c r="C6" s="150"/>
    </row>
    <row r="7" spans="1:2" ht="18" customHeight="1">
      <c r="A7" s="8"/>
      <c r="B7" s="56"/>
    </row>
    <row r="8" spans="1:3" ht="22.5" customHeight="1">
      <c r="A8" s="154" t="s">
        <v>0</v>
      </c>
      <c r="B8" s="154"/>
      <c r="C8" s="154"/>
    </row>
    <row r="9" spans="1:3" ht="42.75" customHeight="1">
      <c r="A9" s="10" t="s">
        <v>4</v>
      </c>
      <c r="B9" s="151" t="s">
        <v>6</v>
      </c>
      <c r="C9" s="152"/>
    </row>
    <row r="10" spans="1:2" ht="7.5" customHeight="1">
      <c r="A10" s="11"/>
      <c r="B10" s="12"/>
    </row>
    <row r="11" spans="1:2" ht="19.5" customHeight="1">
      <c r="A11" s="3" t="s">
        <v>21</v>
      </c>
      <c r="B11" s="51">
        <v>807139.3</v>
      </c>
    </row>
    <row r="12" spans="1:2" ht="19.5" customHeight="1">
      <c r="A12" s="6" t="s">
        <v>1</v>
      </c>
      <c r="B12" s="22">
        <v>226441.8</v>
      </c>
    </row>
    <row r="13" spans="1:2" ht="19.5" customHeight="1">
      <c r="A13" s="6" t="s">
        <v>2</v>
      </c>
      <c r="B13" s="22">
        <v>89958.4</v>
      </c>
    </row>
    <row r="14" spans="1:2" ht="19.5" customHeight="1">
      <c r="A14" s="3" t="s">
        <v>13</v>
      </c>
      <c r="B14" s="22">
        <v>68099.8</v>
      </c>
    </row>
    <row r="15" spans="1:2" ht="19.5" customHeight="1">
      <c r="A15" s="3" t="s">
        <v>7</v>
      </c>
      <c r="B15" s="23">
        <v>17628.9</v>
      </c>
    </row>
    <row r="16" spans="1:2" ht="19.5" customHeight="1">
      <c r="A16" s="3" t="s">
        <v>14</v>
      </c>
      <c r="B16" s="23">
        <v>138172.5</v>
      </c>
    </row>
    <row r="17" spans="1:2" ht="19.5" customHeight="1">
      <c r="A17" s="3" t="s">
        <v>8</v>
      </c>
      <c r="B17" s="4">
        <v>22014.4</v>
      </c>
    </row>
    <row r="18" spans="1:2" ht="19.5" customHeight="1">
      <c r="A18" s="3" t="s">
        <v>9</v>
      </c>
      <c r="B18" s="4">
        <v>35987.2</v>
      </c>
    </row>
    <row r="19" spans="1:2" ht="19.5" customHeight="1">
      <c r="A19" s="3" t="s">
        <v>20</v>
      </c>
      <c r="B19" s="4">
        <v>59004.9</v>
      </c>
    </row>
    <row r="20" spans="1:2" ht="19.5" customHeight="1">
      <c r="A20" s="3" t="s">
        <v>15</v>
      </c>
      <c r="B20" s="4">
        <v>257083.8</v>
      </c>
    </row>
    <row r="21" spans="1:2" ht="19.5" customHeight="1">
      <c r="A21" s="3" t="s">
        <v>10</v>
      </c>
      <c r="B21" s="4">
        <v>34103.4</v>
      </c>
    </row>
    <row r="22" spans="1:2" ht="19.5" customHeight="1">
      <c r="A22" s="3" t="s">
        <v>11</v>
      </c>
      <c r="B22" s="4">
        <v>45631.1</v>
      </c>
    </row>
    <row r="23" spans="1:6" ht="19.5" customHeight="1">
      <c r="A23" s="3" t="s">
        <v>16</v>
      </c>
      <c r="B23" s="4">
        <v>34116.8</v>
      </c>
      <c r="F23" s="16"/>
    </row>
    <row r="24" spans="1:2" ht="19.5" customHeight="1">
      <c r="A24" s="3" t="s">
        <v>17</v>
      </c>
      <c r="B24" s="4">
        <v>32470.5</v>
      </c>
    </row>
    <row r="25" spans="1:2" ht="19.5" customHeight="1">
      <c r="A25" s="3" t="s">
        <v>12</v>
      </c>
      <c r="B25" s="4">
        <v>48714.5</v>
      </c>
    </row>
    <row r="26" spans="1:2" ht="19.5" customHeight="1">
      <c r="A26" s="3" t="s">
        <v>18</v>
      </c>
      <c r="B26" s="4">
        <v>81351.7</v>
      </c>
    </row>
    <row r="27" spans="1:2" ht="19.5" customHeight="1">
      <c r="A27" s="3" t="s">
        <v>19</v>
      </c>
      <c r="B27" s="4">
        <v>13101.1</v>
      </c>
    </row>
    <row r="28" spans="1:5" ht="24.75" customHeight="1">
      <c r="A28" s="6" t="s">
        <v>3</v>
      </c>
      <c r="B28" s="26">
        <f>SUM(B11:B27)</f>
        <v>2011020.1</v>
      </c>
      <c r="C28" s="21"/>
      <c r="E28" s="2"/>
    </row>
    <row r="29" ht="18.75">
      <c r="B29" s="4"/>
    </row>
    <row r="30" ht="18.75">
      <c r="B30" s="4"/>
    </row>
    <row r="31" ht="18.75">
      <c r="B31" s="4"/>
    </row>
    <row r="32" ht="18.75">
      <c r="B32" s="4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MF-ZhuMA</cp:lastModifiedBy>
  <cp:lastPrinted>2022-10-19T11:35:43Z</cp:lastPrinted>
  <dcterms:created xsi:type="dcterms:W3CDTF">2008-08-27T11:02:35Z</dcterms:created>
  <dcterms:modified xsi:type="dcterms:W3CDTF">2022-10-19T11:38:57Z</dcterms:modified>
  <cp:category/>
  <cp:version/>
  <cp:contentType/>
  <cp:contentStatus/>
</cp:coreProperties>
</file>