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9440" windowHeight="12480" tabRatio="894" firstSheet="1" activeTab="1"/>
  </bookViews>
  <sheets>
    <sheet name="452100 МТБ " sheetId="1" r:id="rId1"/>
    <sheet name="табл.29" sheetId="2" r:id="rId2"/>
  </sheets>
  <definedNames>
    <definedName name="_xlnm.Print_Titles" localSheetId="0">'452100 МТБ '!$11:$12</definedName>
    <definedName name="_xlnm.Print_Titles" localSheetId="1">'табл.29'!$11:$12</definedName>
  </definedNames>
  <calcPr fullCalcOnLoad="1" fullPrecision="0"/>
</workbook>
</file>

<file path=xl/sharedStrings.xml><?xml version="1.0" encoding="utf-8"?>
<sst xmlns="http://schemas.openxmlformats.org/spreadsheetml/2006/main" count="55" uniqueCount="30">
  <si>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</si>
  <si>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</si>
  <si>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</si>
  <si>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</si>
  <si>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</si>
  <si>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</si>
  <si>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</si>
  <si>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</si>
  <si>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</si>
  <si>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</si>
  <si>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</si>
  <si>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</si>
  <si>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</si>
  <si>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</si>
  <si>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</si>
  <si>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</si>
  <si>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</si>
  <si>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</si>
  <si>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</si>
  <si>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</si>
  <si>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</si>
  <si>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</si>
  <si>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</si>
  <si>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Наименование городского округа,
 муниципального района</t>
  </si>
  <si>
    <t xml:space="preserve">Таблица    </t>
  </si>
  <si>
    <t xml:space="preserve">приложения № 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</si>
  <si>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обеспечение образовательных организаций материально-технической базой для внедрения цифровой образовательной среды, на 2022 год
</t>
  </si>
  <si>
    <t>Таблица    29</t>
  </si>
  <si>
    <t>приложения № 12</t>
  </si>
  <si>
    <t xml:space="preserve">субсидий из республиканского бюджета Республики Марий Эл бюджетам городских округов 
и муниципальных районов в Республике Марий Эл на создание новых мест в образовательных организациях различных типов для реализации дополнительных общеразвивающих программ всех направленностей, на 2022 год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</si>
</sst>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1">
      <selection activeCell="D30" sqref="D30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5.375" style="0" customWidth="1"/>
    <col min="4" max="4" width="31.875" style="0" customWidth="1"/>
  </cols>
  <sheetData>
    <row r="1" spans="1:4" ht="18.75">
      <c r="A1" s="3"/>
      <c r="B1" s="3"/>
      <c r="C1" s="3"/>
      <c r="D1" s="14" t="s">
        <v>24</v>
      </c>
    </row>
    <row r="2" spans="1:4" ht="18.75">
      <c r="A2" s="3"/>
      <c r="B2" s="3"/>
      <c r="C2" s="3"/>
      <c r="D2" s="14" t="s">
        <v>25</v>
      </c>
    </row>
    <row r="3" spans="1:4" ht="49.5" customHeight="1">
      <c r="A3" s="4"/>
      <c r="B3" s="4"/>
      <c r="C3" s="4"/>
      <c r="D3" s="4"/>
    </row>
    <row r="4" spans="1:4" ht="18.75">
      <c r="A4" s="16" t="s">
        <v>4</v>
      </c>
      <c r="B4" s="16"/>
      <c r="C4" s="16"/>
      <c r="D4" s="16"/>
    </row>
    <row r="5" spans="1:4" ht="5.25" customHeight="1">
      <c r="A5" s="13"/>
      <c r="B5" s="13"/>
      <c r="C5" s="13"/>
      <c r="D5" s="13"/>
    </row>
    <row r="6" spans="1:4" ht="59.25" customHeight="1">
      <c r="A6" s="17" t="s">
        <v>26</v>
      </c>
      <c r="B6" s="17"/>
      <c r="C6" s="17"/>
      <c r="D6" s="17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9" t="s">
        <v>0</v>
      </c>
    </row>
    <row r="9" spans="1:4" ht="18.75" customHeight="1">
      <c r="A9" s="18" t="s">
        <v>23</v>
      </c>
      <c r="B9" s="20" t="s">
        <v>3</v>
      </c>
      <c r="C9" s="22" t="s">
        <v>20</v>
      </c>
      <c r="D9" s="23"/>
    </row>
    <row r="10" spans="1:4" ht="57" customHeight="1">
      <c r="A10" s="19"/>
      <c r="B10" s="21"/>
      <c r="C10" s="6" t="s">
        <v>21</v>
      </c>
      <c r="D10" s="11" t="s">
        <v>22</v>
      </c>
    </row>
    <row r="11" spans="1:4" ht="18" customHeight="1">
      <c r="A11" s="8">
        <v>1</v>
      </c>
      <c r="B11" s="6">
        <v>2</v>
      </c>
      <c r="C11" s="6">
        <v>3</v>
      </c>
      <c r="D11" s="8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5">
        <f>C13+D13</f>
        <v>12782.98765</v>
      </c>
      <c r="C13" s="12">
        <v>12527.3279</v>
      </c>
      <c r="D13" s="12">
        <v>255.65975</v>
      </c>
    </row>
    <row r="14" spans="1:4" ht="18.75">
      <c r="A14" s="3" t="s">
        <v>1</v>
      </c>
      <c r="B14" s="15">
        <f>C14+D14</f>
        <v>5232.18328</v>
      </c>
      <c r="C14" s="12">
        <v>5127.53961</v>
      </c>
      <c r="D14" s="12">
        <v>104.64367</v>
      </c>
    </row>
    <row r="15" spans="1:4" ht="18.75">
      <c r="A15" s="3" t="s">
        <v>2</v>
      </c>
      <c r="B15" s="15">
        <f>C15+D15</f>
        <v>3559.94218</v>
      </c>
      <c r="C15" s="12">
        <v>3488.74334</v>
      </c>
      <c r="D15" s="12">
        <v>71.19884</v>
      </c>
    </row>
    <row r="16" spans="1:4" ht="18.75">
      <c r="A16" s="2" t="s">
        <v>11</v>
      </c>
      <c r="B16" s="15">
        <f aca="true" t="shared" si="0" ref="B16:B29">C16+D16</f>
        <v>2769.92218</v>
      </c>
      <c r="C16" s="12">
        <v>2714.52374</v>
      </c>
      <c r="D16" s="12">
        <v>55.39844</v>
      </c>
    </row>
    <row r="17" spans="1:4" ht="18.75">
      <c r="A17" s="2" t="s">
        <v>5</v>
      </c>
      <c r="B17" s="15">
        <f t="shared" si="0"/>
        <v>1692.62218</v>
      </c>
      <c r="C17" s="12">
        <v>1658.76974</v>
      </c>
      <c r="D17" s="12">
        <v>33.85244</v>
      </c>
    </row>
    <row r="18" spans="1:4" ht="18.75">
      <c r="A18" s="2" t="s">
        <v>12</v>
      </c>
      <c r="B18" s="15">
        <f t="shared" si="0"/>
        <v>5898.94437</v>
      </c>
      <c r="C18" s="12">
        <v>5780.96548</v>
      </c>
      <c r="D18" s="12">
        <v>117.97889</v>
      </c>
    </row>
    <row r="19" spans="1:4" ht="18.75">
      <c r="A19" s="2" t="s">
        <v>6</v>
      </c>
      <c r="B19" s="15">
        <f t="shared" si="0"/>
        <v>1169.50109</v>
      </c>
      <c r="C19" s="12">
        <v>1146.11107</v>
      </c>
      <c r="D19" s="12">
        <v>23.39002</v>
      </c>
    </row>
    <row r="20" spans="1:4" ht="18.75">
      <c r="A20" s="2" t="s">
        <v>7</v>
      </c>
      <c r="B20" s="15">
        <f t="shared" si="0"/>
        <v>1672.24109</v>
      </c>
      <c r="C20" s="12">
        <v>1638.79627</v>
      </c>
      <c r="D20" s="12">
        <v>33.44482</v>
      </c>
    </row>
    <row r="21" spans="1:4" ht="18.75">
      <c r="A21" s="2" t="s">
        <v>18</v>
      </c>
      <c r="B21" s="15">
        <f t="shared" si="0"/>
        <v>1600.42109</v>
      </c>
      <c r="C21" s="12">
        <v>1568.41267</v>
      </c>
      <c r="D21" s="12">
        <v>32.00842</v>
      </c>
    </row>
    <row r="22" spans="1:4" ht="18.75">
      <c r="A22" s="2" t="s">
        <v>13</v>
      </c>
      <c r="B22" s="15">
        <f t="shared" si="0"/>
        <v>5447.64328</v>
      </c>
      <c r="C22" s="12">
        <v>5338.69041</v>
      </c>
      <c r="D22" s="12">
        <v>108.95287</v>
      </c>
    </row>
    <row r="23" spans="1:4" ht="18.75">
      <c r="A23" s="2" t="s">
        <v>8</v>
      </c>
      <c r="B23" s="15">
        <f t="shared" si="0"/>
        <v>1672.24109</v>
      </c>
      <c r="C23" s="12">
        <v>1638.79627</v>
      </c>
      <c r="D23" s="12">
        <v>33.44482</v>
      </c>
    </row>
    <row r="24" spans="1:4" ht="18.75">
      <c r="A24" s="2" t="s">
        <v>9</v>
      </c>
      <c r="B24" s="15">
        <f t="shared" si="0"/>
        <v>2195.36218</v>
      </c>
      <c r="C24" s="12">
        <v>2151.45494</v>
      </c>
      <c r="D24" s="12">
        <v>43.90724</v>
      </c>
    </row>
    <row r="25" spans="1:4" s="10" customFormat="1" ht="18.75">
      <c r="A25" s="2" t="s">
        <v>14</v>
      </c>
      <c r="B25" s="15">
        <f t="shared" si="0"/>
        <v>2913.56218</v>
      </c>
      <c r="C25" s="12">
        <v>2855.29094</v>
      </c>
      <c r="D25" s="12">
        <v>58.27124</v>
      </c>
    </row>
    <row r="26" spans="1:4" ht="18.75">
      <c r="A26" s="1" t="s">
        <v>15</v>
      </c>
      <c r="B26" s="15">
        <f t="shared" si="0"/>
        <v>2841.74218</v>
      </c>
      <c r="C26" s="12">
        <v>2784.90734</v>
      </c>
      <c r="D26" s="12">
        <v>56.83484</v>
      </c>
    </row>
    <row r="27" spans="1:4" s="10" customFormat="1" ht="18.75">
      <c r="A27" s="2" t="s">
        <v>10</v>
      </c>
      <c r="B27" s="15">
        <f t="shared" si="0"/>
        <v>1815.88109</v>
      </c>
      <c r="C27" s="12">
        <v>1779.56347</v>
      </c>
      <c r="D27" s="12">
        <v>36.31762</v>
      </c>
    </row>
    <row r="28" spans="1:4" ht="18.75">
      <c r="A28" s="1" t="s">
        <v>16</v>
      </c>
      <c r="B28" s="15">
        <f t="shared" si="0"/>
        <v>3703.58218</v>
      </c>
      <c r="C28" s="12">
        <v>3629.51054</v>
      </c>
      <c r="D28" s="12">
        <v>74.07164</v>
      </c>
    </row>
    <row r="29" spans="1:4" ht="18.75">
      <c r="A29" s="2" t="s">
        <v>17</v>
      </c>
      <c r="B29" s="15">
        <f t="shared" si="0"/>
        <v>1672.24112</v>
      </c>
      <c r="C29" s="12">
        <v>1638.79627</v>
      </c>
      <c r="D29" s="12">
        <v>33.44485</v>
      </c>
    </row>
    <row r="30" spans="1:4" ht="24.75" customHeight="1">
      <c r="A30" s="3" t="s">
        <v>3</v>
      </c>
      <c r="B30" s="15">
        <f>SUM(B13:B29)</f>
        <v>58641.02041</v>
      </c>
      <c r="C30" s="15">
        <f>SUM(C13:C29)</f>
        <v>57468.2</v>
      </c>
      <c r="D30" s="15">
        <f>SUM(D13:D29)</f>
        <v>1172.82041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1.1666666666666667" top="0.9791666666666666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9.375" style="0" customWidth="1"/>
    <col min="4" max="4" width="31.875" style="0" customWidth="1"/>
  </cols>
  <sheetData>
    <row r="1" spans="1:4" ht="18.75">
      <c r="A1" s="3"/>
      <c r="B1" s="3"/>
      <c r="C1" s="3"/>
      <c r="D1" s="14" t="s">
        <v>27</v>
      </c>
    </row>
    <row r="2" spans="1:4" ht="18.75">
      <c r="A2" s="3"/>
      <c r="B2" s="3"/>
      <c r="C2" s="3"/>
      <c r="D2" s="14" t="s">
        <v>28</v>
      </c>
    </row>
    <row r="3" spans="1:4" ht="49.5" customHeight="1">
      <c r="A3" s="4"/>
      <c r="B3" s="4"/>
      <c r="C3" s="4"/>
      <c r="D3" s="4"/>
    </row>
    <row r="4" spans="1:4" ht="18.75">
      <c r="A4" s="16" t="s">
        <v>4</v>
      </c>
      <c r="B4" s="16"/>
      <c r="C4" s="16"/>
      <c r="D4" s="16"/>
    </row>
    <row r="5" spans="1:4" ht="5.25" customHeight="1">
      <c r="A5" s="13"/>
      <c r="B5" s="13"/>
      <c r="C5" s="13"/>
      <c r="D5" s="13"/>
    </row>
    <row r="6" spans="1:4" ht="78" customHeight="1">
      <c r="A6" s="17" t="s">
        <v>29</v>
      </c>
      <c r="B6" s="17"/>
      <c r="C6" s="17"/>
      <c r="D6" s="17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9" t="s">
        <v>0</v>
      </c>
    </row>
    <row r="9" spans="1:4" ht="18.75" customHeight="1">
      <c r="A9" s="18" t="s">
        <v>23</v>
      </c>
      <c r="B9" s="20" t="s">
        <v>3</v>
      </c>
      <c r="C9" s="22" t="s">
        <v>20</v>
      </c>
      <c r="D9" s="23"/>
    </row>
    <row r="10" spans="1:4" ht="57" customHeight="1">
      <c r="A10" s="19"/>
      <c r="B10" s="21"/>
      <c r="C10" s="6" t="s">
        <v>21</v>
      </c>
      <c r="D10" s="11" t="s">
        <v>22</v>
      </c>
    </row>
    <row r="11" spans="1:4" ht="18" customHeight="1">
      <c r="A11" s="8">
        <v>1</v>
      </c>
      <c r="B11" s="6">
        <v>2</v>
      </c>
      <c r="C11" s="6">
        <v>3</v>
      </c>
      <c r="D11" s="8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5">
        <f>C13+D13</f>
        <v>2140.82169</v>
      </c>
      <c r="C13" s="12">
        <v>2098.00526</v>
      </c>
      <c r="D13" s="12">
        <v>42.81643</v>
      </c>
    </row>
    <row r="14" spans="1:4" ht="18.75">
      <c r="A14" s="3" t="s">
        <v>1</v>
      </c>
      <c r="B14" s="15">
        <f aca="true" t="shared" si="0" ref="B14:B28">C14+D14</f>
        <v>1153.253</v>
      </c>
      <c r="C14" s="12">
        <v>1130.18794</v>
      </c>
      <c r="D14" s="12">
        <v>23.06506</v>
      </c>
    </row>
    <row r="15" spans="1:4" ht="18.75">
      <c r="A15" s="3" t="s">
        <v>2</v>
      </c>
      <c r="B15" s="15">
        <f t="shared" si="0"/>
        <v>1872.242</v>
      </c>
      <c r="C15" s="12">
        <v>1834.79716</v>
      </c>
      <c r="D15" s="12">
        <v>37.44484</v>
      </c>
    </row>
    <row r="16" spans="1:4" ht="18.75">
      <c r="A16" s="2" t="s">
        <v>11</v>
      </c>
      <c r="B16" s="15">
        <f t="shared" si="0"/>
        <v>737.122</v>
      </c>
      <c r="C16" s="12">
        <v>722.37956</v>
      </c>
      <c r="D16" s="12">
        <v>14.74244</v>
      </c>
    </row>
    <row r="17" spans="1:4" ht="18.75">
      <c r="A17" s="2" t="s">
        <v>5</v>
      </c>
      <c r="B17" s="15">
        <f t="shared" si="0"/>
        <v>1152.341</v>
      </c>
      <c r="C17" s="12">
        <v>1129.29418</v>
      </c>
      <c r="D17" s="12">
        <v>23.04682</v>
      </c>
    </row>
    <row r="18" spans="1:4" ht="18.75">
      <c r="A18" s="2" t="s">
        <v>12</v>
      </c>
      <c r="B18" s="15">
        <f t="shared" si="0"/>
        <v>823.5</v>
      </c>
      <c r="C18" s="12">
        <v>807.03</v>
      </c>
      <c r="D18" s="12">
        <v>16.47</v>
      </c>
    </row>
    <row r="19" spans="1:4" ht="18.75">
      <c r="A19" s="2" t="s">
        <v>6</v>
      </c>
      <c r="B19" s="15">
        <f t="shared" si="0"/>
        <v>1155.994</v>
      </c>
      <c r="C19" s="12">
        <v>1132.87412</v>
      </c>
      <c r="D19" s="12">
        <v>23.11988</v>
      </c>
    </row>
    <row r="20" spans="1:4" ht="18.75">
      <c r="A20" s="2" t="s">
        <v>18</v>
      </c>
      <c r="B20" s="15">
        <f t="shared" si="0"/>
        <v>1126.896</v>
      </c>
      <c r="C20" s="12">
        <v>1104.35808</v>
      </c>
      <c r="D20" s="12">
        <v>22.53792</v>
      </c>
    </row>
    <row r="21" spans="1:4" ht="18.75">
      <c r="A21" s="2" t="s">
        <v>13</v>
      </c>
      <c r="B21" s="15">
        <f t="shared" si="0"/>
        <v>537.605</v>
      </c>
      <c r="C21" s="12">
        <v>526.8529</v>
      </c>
      <c r="D21" s="12">
        <v>10.7521</v>
      </c>
    </row>
    <row r="22" spans="1:4" ht="18.75">
      <c r="A22" s="2" t="s">
        <v>8</v>
      </c>
      <c r="B22" s="15">
        <f t="shared" si="0"/>
        <v>1259.874</v>
      </c>
      <c r="C22" s="12">
        <v>1234.67652</v>
      </c>
      <c r="D22" s="12">
        <v>25.19748</v>
      </c>
    </row>
    <row r="23" spans="1:4" ht="18.75">
      <c r="A23" s="2" t="s">
        <v>9</v>
      </c>
      <c r="B23" s="15">
        <f t="shared" si="0"/>
        <v>1227.453</v>
      </c>
      <c r="C23" s="12">
        <v>1202.90394</v>
      </c>
      <c r="D23" s="12">
        <v>24.54906</v>
      </c>
    </row>
    <row r="24" spans="1:4" ht="18.75">
      <c r="A24" s="2" t="s">
        <v>14</v>
      </c>
      <c r="B24" s="15">
        <f t="shared" si="0"/>
        <v>1259.874</v>
      </c>
      <c r="C24" s="12">
        <v>1234.67652</v>
      </c>
      <c r="D24" s="12">
        <v>25.19748</v>
      </c>
    </row>
    <row r="25" spans="1:4" s="10" customFormat="1" ht="18.75">
      <c r="A25" s="1" t="s">
        <v>15</v>
      </c>
      <c r="B25" s="15">
        <f t="shared" si="0"/>
        <v>811.322</v>
      </c>
      <c r="C25" s="12">
        <v>795.09556</v>
      </c>
      <c r="D25" s="12">
        <v>16.22644</v>
      </c>
    </row>
    <row r="26" spans="1:4" ht="18.75">
      <c r="A26" s="2" t="s">
        <v>10</v>
      </c>
      <c r="B26" s="15">
        <f t="shared" si="0"/>
        <v>1215.31</v>
      </c>
      <c r="C26" s="12">
        <v>1191.0038</v>
      </c>
      <c r="D26" s="12">
        <v>24.3062</v>
      </c>
    </row>
    <row r="27" spans="1:4" s="10" customFormat="1" ht="18.75">
      <c r="A27" s="1" t="s">
        <v>16</v>
      </c>
      <c r="B27" s="15">
        <f t="shared" si="0"/>
        <v>1153.253</v>
      </c>
      <c r="C27" s="12">
        <v>1130.18794</v>
      </c>
      <c r="D27" s="12">
        <v>23.06506</v>
      </c>
    </row>
    <row r="28" spans="1:4" ht="18.75">
      <c r="A28" s="2" t="s">
        <v>17</v>
      </c>
      <c r="B28" s="15">
        <f t="shared" si="0"/>
        <v>1259.874</v>
      </c>
      <c r="C28" s="12">
        <v>1234.67652</v>
      </c>
      <c r="D28" s="12">
        <v>25.19748</v>
      </c>
    </row>
    <row r="29" spans="1:4" ht="24.75" customHeight="1">
      <c r="A29" s="3" t="s">
        <v>3</v>
      </c>
      <c r="B29" s="15">
        <f>SUM(B13:B28)</f>
        <v>18886.73469</v>
      </c>
      <c r="C29" s="7">
        <f>SUM(C13:C28)</f>
        <v>18509</v>
      </c>
      <c r="D29" s="7">
        <f>SUM(D13:D28)</f>
        <v>377.73469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7874015748031497" right="0.98425196850393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MF-SanTN</cp:lastModifiedBy>
  <cp:lastPrinted>2022-06-03T06:39:15Z</cp:lastPrinted>
  <dcterms:created xsi:type="dcterms:W3CDTF">2008-08-27T11:02:35Z</dcterms:created>
  <dcterms:modified xsi:type="dcterms:W3CDTF">2022-06-07T07:30:40Z</dcterms:modified>
  <cp:category/>
  <cp:version/>
  <cp:contentType/>
  <cp:contentStatus/>
</cp:coreProperties>
</file>