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прил.14 1" sheetId="6" r:id="rId1"/>
    <sheet name="прил. 14 2" sheetId="4" r:id="rId2"/>
    <sheet name="прил. 14 3" sheetId="7" r:id="rId3"/>
  </sheets>
  <definedNames>
    <definedName name="_xlnm.Print_Area" localSheetId="1">'прил. 14 2'!$A$1:$BE$32</definedName>
    <definedName name="_xlnm.Print_Area" localSheetId="2">'прил. 14 3'!$A$1:$BH$59</definedName>
    <definedName name="_xlnm.Print_Area" localSheetId="0">'прил.14 1'!$A$1:$I$77</definedName>
  </definedNames>
  <calcPr calcId="145621"/>
</workbook>
</file>

<file path=xl/calcChain.xml><?xml version="1.0" encoding="utf-8"?>
<calcChain xmlns="http://schemas.openxmlformats.org/spreadsheetml/2006/main">
  <c r="BH53" i="7" l="1"/>
  <c r="AD53" i="7"/>
  <c r="BH52" i="7"/>
  <c r="AD52" i="7"/>
  <c r="BH51" i="7"/>
  <c r="AD51" i="7"/>
  <c r="BH50" i="7"/>
  <c r="AD50" i="7"/>
  <c r="BH49" i="7"/>
  <c r="AD49" i="7"/>
  <c r="BH48" i="7"/>
  <c r="AD48" i="7"/>
  <c r="BH47" i="7"/>
  <c r="AD47" i="7"/>
  <c r="BH46" i="7"/>
  <c r="AD46" i="7"/>
  <c r="BH45" i="7"/>
  <c r="AD45" i="7"/>
  <c r="BH44" i="7"/>
  <c r="AD44" i="7"/>
  <c r="BH43" i="7"/>
  <c r="AD43" i="7"/>
  <c r="BH42" i="7"/>
  <c r="AD42" i="7"/>
  <c r="BH41" i="7"/>
  <c r="AD41" i="7"/>
  <c r="BH40" i="7"/>
  <c r="AD40" i="7"/>
  <c r="BH39" i="7"/>
  <c r="AD39" i="7"/>
  <c r="BH38" i="7"/>
  <c r="AD38" i="7"/>
  <c r="BH37" i="7"/>
  <c r="AD37" i="7"/>
  <c r="BH36" i="7"/>
  <c r="AD36" i="7"/>
  <c r="BH35" i="7"/>
  <c r="AD35" i="7"/>
  <c r="BH34" i="7"/>
  <c r="AD34" i="7"/>
  <c r="BH33" i="7"/>
  <c r="AD33" i="7"/>
  <c r="BH32" i="7"/>
  <c r="AD32" i="7"/>
  <c r="BH31" i="7"/>
  <c r="AD31" i="7"/>
  <c r="BH30" i="7"/>
  <c r="AD30" i="7"/>
  <c r="BH29" i="7"/>
  <c r="AD29" i="7"/>
  <c r="BH28" i="7"/>
  <c r="AD28" i="7"/>
  <c r="BH27" i="7"/>
  <c r="AD27" i="7"/>
  <c r="BH26" i="7"/>
  <c r="AD26" i="7"/>
  <c r="BH25" i="7"/>
  <c r="AD25" i="7"/>
  <c r="BH24" i="7"/>
  <c r="AD24" i="7"/>
  <c r="BH23" i="7"/>
  <c r="AD23" i="7"/>
  <c r="AD22" i="7"/>
  <c r="BH21" i="7"/>
  <c r="AD21" i="7"/>
  <c r="BH20" i="7"/>
  <c r="AD20" i="7"/>
  <c r="BH19" i="7"/>
  <c r="AD19" i="7"/>
  <c r="BH18" i="7"/>
  <c r="AD18" i="7"/>
  <c r="BH17" i="7"/>
  <c r="AD17" i="7"/>
  <c r="BH16" i="7"/>
  <c r="AD16" i="7"/>
  <c r="BH15" i="7"/>
  <c r="AD15" i="7"/>
  <c r="BH14" i="7"/>
  <c r="AD14" i="7"/>
  <c r="BH13" i="7"/>
  <c r="AD13" i="7"/>
  <c r="BH12" i="7"/>
  <c r="AD12" i="7"/>
  <c r="BH11" i="7"/>
  <c r="AD11" i="7"/>
  <c r="BH10" i="7"/>
  <c r="BH9" i="7"/>
</calcChain>
</file>

<file path=xl/sharedStrings.xml><?xml version="1.0" encoding="utf-8"?>
<sst xmlns="http://schemas.openxmlformats.org/spreadsheetml/2006/main" count="651" uniqueCount="236">
  <si>
    <t>№ №</t>
  </si>
  <si>
    <t>Наименование объекта</t>
  </si>
  <si>
    <t>I кв.</t>
  </si>
  <si>
    <t>II кв.</t>
  </si>
  <si>
    <t>III кв.</t>
  </si>
  <si>
    <t>IV кв.</t>
  </si>
  <si>
    <t>план **</t>
  </si>
  <si>
    <t>план</t>
  </si>
  <si>
    <t>ВСЕГО</t>
  </si>
  <si>
    <t>Техническое перевооружение и реконструкция</t>
  </si>
  <si>
    <t>1.1</t>
  </si>
  <si>
    <t>2</t>
  </si>
  <si>
    <t>Источник финансирования</t>
  </si>
  <si>
    <t>всего</t>
  </si>
  <si>
    <t>Собственные средства</t>
  </si>
  <si>
    <t>Прибыль, направляемая на инвестиции:</t>
  </si>
  <si>
    <t>1.1.1</t>
  </si>
  <si>
    <t>в том числе инвестиционная составляющая
в тарифе</t>
  </si>
  <si>
    <t>1.1.2</t>
  </si>
  <si>
    <t>в том числе прибыль со свободного сектора</t>
  </si>
  <si>
    <t>1.1.3</t>
  </si>
  <si>
    <t>в том числе от технологического присоединения (для электросетевых компаний)</t>
  </si>
  <si>
    <t>1.1.3.1</t>
  </si>
  <si>
    <t>в том числе от технологического присоединения генерации</t>
  </si>
  <si>
    <t>1.1.3.2</t>
  </si>
  <si>
    <t>в том числе от технологического присоединения потребителей</t>
  </si>
  <si>
    <t>1.2</t>
  </si>
  <si>
    <t>Амортизация</t>
  </si>
  <si>
    <t>Объем финансирования</t>
  </si>
  <si>
    <t>Энергосбережение и повышение энергетической эффективности</t>
  </si>
  <si>
    <t>2.1.</t>
  </si>
  <si>
    <t xml:space="preserve"> </t>
  </si>
  <si>
    <t>Причины отклонений</t>
  </si>
  <si>
    <t>1.3</t>
  </si>
  <si>
    <t>Возврат НДС</t>
  </si>
  <si>
    <t>1.4</t>
  </si>
  <si>
    <t>Прочие собственные средства</t>
  </si>
  <si>
    <t>1.4.1</t>
  </si>
  <si>
    <t>в т.ч. Средства от доп. эмиссии акций</t>
  </si>
  <si>
    <t>Привлеченные средства, в т.ч.:</t>
  </si>
  <si>
    <t>2.1</t>
  </si>
  <si>
    <t>Кредиты</t>
  </si>
  <si>
    <t>2.2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</si>
  <si>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</si>
  <si>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</si>
  <si>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</si>
  <si>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</si>
  <si>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</si>
  <si>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</si>
  <si>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</si>
  <si>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</si>
  <si>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Прочие привлеченные средства</t>
  </si>
  <si>
    <t>Наименование проекта</t>
  </si>
  <si>
    <t>Ввод мощностей</t>
  </si>
  <si>
    <t>Вывод мощностей</t>
  </si>
  <si>
    <t>план *</t>
  </si>
  <si>
    <t>МВт, Гкал/час, км, МВА</t>
  </si>
  <si>
    <t>1</t>
  </si>
  <si>
    <t>3</t>
  </si>
  <si>
    <t>4</t>
  </si>
  <si>
    <t>5</t>
  </si>
  <si>
    <t>7</t>
  </si>
  <si>
    <t>-</t>
  </si>
  <si>
    <t>1.5.</t>
  </si>
  <si>
    <t>Прочее техническое перевооружение и реконструкция</t>
  </si>
  <si>
    <t>Директор АО "Энергия"</t>
  </si>
  <si>
    <t>к приказу Минэнерго России</t>
  </si>
  <si>
    <t>от «24» марта 2010 г. №114</t>
  </si>
  <si>
    <t>Утверждаю:</t>
  </si>
  <si>
    <t>___________ Соловьёв И.В.</t>
  </si>
  <si>
    <t>№№</t>
  </si>
  <si>
    <t xml:space="preserve">Остаток стоимости на начало года * </t>
  </si>
  <si>
    <t>Осталось профинансировать по результатам отчетного периода *</t>
  </si>
  <si>
    <t>1 кв</t>
  </si>
  <si>
    <t>2 кв</t>
  </si>
  <si>
    <t>3 кв</t>
  </si>
  <si>
    <t>4 кв</t>
  </si>
  <si>
    <t>план**</t>
  </si>
  <si>
    <t>1.</t>
  </si>
  <si>
    <t>1.1.</t>
  </si>
  <si>
    <t>1.2.</t>
  </si>
  <si>
    <t>Создание систем противоаварийной и режимной автоматики</t>
  </si>
  <si>
    <t>1.3.</t>
  </si>
  <si>
    <t xml:space="preserve">Создание систем телемеханики  и связи </t>
  </si>
  <si>
    <t>1.4.</t>
  </si>
  <si>
    <t>Установка устройств регулирования напряжения и компенсации реактивной мощности</t>
  </si>
  <si>
    <t>2.</t>
  </si>
  <si>
    <t>Новое строительство</t>
  </si>
  <si>
    <t>2.2.</t>
  </si>
  <si>
    <t>Прочее новое строительство</t>
  </si>
  <si>
    <t>* - в ценах отчетного года</t>
  </si>
  <si>
    <t>** - план, согласно утвержденной инвестиционной программе</t>
  </si>
  <si>
    <t>Приложение  № 14</t>
  </si>
  <si>
    <t>(представляется ежегодно до 15 декабря года, предшествующего плановому)</t>
  </si>
  <si>
    <t>6</t>
  </si>
  <si>
    <t>8</t>
  </si>
  <si>
    <t>9</t>
  </si>
  <si>
    <t>10</t>
  </si>
  <si>
    <t>12</t>
  </si>
  <si>
    <t>13</t>
  </si>
  <si>
    <t>11</t>
  </si>
  <si>
    <t>14</t>
  </si>
  <si>
    <t>15</t>
  </si>
  <si>
    <t>16</t>
  </si>
  <si>
    <t>17</t>
  </si>
  <si>
    <t>* План в соответствии с утвержденной инвестиционной программой.</t>
  </si>
  <si>
    <t>* План в соответствии с утвержденной корректировкой инвестиционной программы.</t>
  </si>
  <si>
    <t>Реконструкция ВЛ-0,4 кВ по адресу: РМЭ, Куженерский  район, пгт. Куженер.</t>
  </si>
  <si>
    <t>Реконструкция ВЛ-0,4 кВ по адресу: РМЭ,Моркинский район, п. Октябрьский.</t>
  </si>
  <si>
    <t>Реконструкция линии электропередач 0,4 кВ по адресу: Республика Марий Эл, Горномарийский район, г. Козьмодемьянск, ул. Энергетическая, начало учетного участка – ТП-47, концы учетного участка – до домов 28, 20 по ул. Энергетической (кадастр.№ 12:17:0113003:127).</t>
  </si>
  <si>
    <t>Реконструкция линии электропередач 0,4 кВ по адресу:  Республика Марий Эл, Горномарийский район, г. Козьмодемьянск, ул. Гагарина, д.43 (кадастр.№ 12:17:0108002:198).</t>
  </si>
  <si>
    <t>Реконструкция линии электропередач 0,4 кВ по адресу: Республика Марий Эл, Горномарийский район, г. Козьмодемьянск, ул. Промышленной д. б/н (кадастр.№ 12:17:0000000:298).</t>
  </si>
  <si>
    <t>Реконструкция электрических сетей по адресу:  Республика Марий Эл, г. Козьмодемьянск, 17 квартал, дом б/н (кадастр.№  12:17:0000000:88).</t>
  </si>
  <si>
    <t>Реконструкция линии электропередач 0,4 кВ по адресу:  Республика Марий Эл, Горномарийский район, г. Козьмодемьянск, ул. Гагарина, д. 27, 29, 31 (кадастр.№ 12:17:0000000:249).</t>
  </si>
  <si>
    <t>Реконструкция линии электропередач 0,4 кВ по адресу: Республика Марий Эл, Горномарийский район, г. Козьмодемьянск, ул. Пионерская (кадастр.№ 12:17:0000000:286).</t>
  </si>
  <si>
    <t>Реконструкция линии электропередач 0,4 кВ по адресу: Республика Марий Эл, Горномарийский район, г. Козьмодемьянск, ул. Лихачева (кадастр.№ 12:17:0000000:274).</t>
  </si>
  <si>
    <t>Реконструкция кабельных линий электропередачи  по адресу: Республика Марий Эл, Горномарийский район, г. Козьмодемьянск, бул. Космонавтов, д.1а (кадастр.№ 12:17:0101003:137).</t>
  </si>
  <si>
    <t>Реконструкция кабельных линий электропередачи  по адресу: Республика Марий Эл, Горномарийский район, г. Козьмодемьянск, ул. Юбилейная, начало учетного участка – ТП-6, конец учетного участка – до дома 7а по ул. Юбилейной. (кадастр.№ 12:17:0101003:1805).</t>
  </si>
  <si>
    <t>Реконструкция линии электропередачи  по адресу: Республика Марий Эл, Горномарийский район, г. Козьмодемьянск, бул. Космонавтов, д.3 (кадастр.№  12:17:0101003:95).</t>
  </si>
  <si>
    <t>Реконструкция кабельных линий электропередачи  по адресу: Республика Марий Эл, Горномарийский район, г. Козьмодемьянск, бул. Космонавтов, начало учетного участка – ТП-7, конец учетного участка – до дома 18а по бул. Космонавтов. (кадастр.№ 12:17:0101002:451).</t>
  </si>
  <si>
    <t>Реконструкция кабельных линий электропередачи  по адресу: Республика Марий Эл, Горномарийский район, г. Козьмодемьянск, бул. Космонавтов, д.5 (кадастр.№ 12:17:0000000:1242).</t>
  </si>
  <si>
    <t>Реконструкция кабельных линий электропередачи  по адресу: Республика Марий Эл, Горномарийский район, г. Козьмодемьянск, ул. Комсомольская, д.28б (кадастр.№ 12:17:0101003:126).</t>
  </si>
  <si>
    <t>Реконструкция кабельных линий электропередачи  по адресу: Республика Марий Эл, Горномарийский район, г. Козьмодемьянск, ул. Комсомольская, д.28 (кадастр.№ 12:17:0101003:101).</t>
  </si>
  <si>
    <t>Реконструкция кабельных линий электропередачи  по адресу: Республика Марий Эл, Горномарийский район, г. Козьмодемьянск, ул. Гагарина, д.19 (кадастр.№  12:17:0107002:35).</t>
  </si>
  <si>
    <t>Реконструкция кабельных линий электропередачи  по адресу: Республика Марий Эл, Горномарийский район, г. Козьмодемьянск, ул. Гагарина, д.12а (кадастр.№ 12:17:0101003:100).</t>
  </si>
  <si>
    <t>Реконструкция кабельных линий электропередачи  по адресу: Республика Марий Эл, Горномарийский район, г. Козьмодемьянск, ул. 3-й микрорайон, начало учетного участка – ТП-10, конец учетного участка – до дома 19 по ул. 3-й микрорайон. (кадастр.№ 12:17:0102002:536).</t>
  </si>
  <si>
    <t>Реконструкция кабельных линий электропередачи  по адресу: Республика Марий Эл, Горномарийский район, г. Козьмодемьянск, ул. 3-й микрорайон, д.22 (кадастр.№  12:17:0102005:29).</t>
  </si>
  <si>
    <t>Реконструкция кабельных линий электропередачи  по адресу: Республика Марий Эл, Горномарийский район, г. Козьмодемьянск, ул. 2-й микрорайон, д.24 (кадастр.№ 12:17:0102001:117).</t>
  </si>
  <si>
    <t>Реконструкция кабельных линий электропередачи  по адресу: Республика Марий Эл, Горномарийский район, г. Козьмодемьянск, ул. 2-й микрорайон, начало учетного участка – ТП-12, конец учетного участка – до дома 31 по ул. 2-й микрорайон. (кадастр.№ 12:17:0102001:4161).</t>
  </si>
  <si>
    <t>Реконструкция кабельных линий электропередачи  по адресу: Республика Марий Эл, Горномарийский район, г. Козьмодемьянск, ул. 2-й микрорайон, д.27 (кадастр.№ 12:17:0102001:123).</t>
  </si>
  <si>
    <t>Реконструкция кабельных линий электропередачи  по адресу: Республика Марий Эл, Горномарийский район, г. Козьмодемьянск, ул. 2-й микрорайон, д.26 (кадастр.№ 12:17:0102001:124).</t>
  </si>
  <si>
    <t>Реконструкция кабельных линий электропередачи  по адресу: Республика Марий Эл, Горномарийский район, г. Козьмодемьянск, ул. 2-й микрорайон, д.13 (кадастр.№ 12:17:0102001:127).</t>
  </si>
  <si>
    <t>Реконструкция кабельных линий электропередачи  по адресу:  Республика Марий Эл, Горномарийский район, г. Козьмодемьянск, ул. 2-й микрорайон, д.14 (кадастр.№ 12:17:0102001:126).</t>
  </si>
  <si>
    <t>Реконструкция кабельных линий электропередачи  по адресу: Республика Марий Эл, Горномарийский район, г. Козьмодемьянск, ул. 2-й микрорайон, д.5 (кадастр.№ 12:17:0000000:874).</t>
  </si>
  <si>
    <t>Реконструкция кабельных линий электропередачи  по адресу: Республика Марий Эл, Горномарийский район, г. Козьмодемьянск, ул. 2-й микрорайон, д.1 (кадастр.№ 12:17:0102001:120).</t>
  </si>
  <si>
    <t>Реконструкция кабельных линий электропередачи  по адресу: Республика Марий Эл, Горномарийский район, г. Козьмодемьянск, ул. 2-й микрорайон, д.2 (кадастр.№ 12:17:0102001:119).</t>
  </si>
  <si>
    <t>Реконструкция кабельных линий электропередачи  по адресу: Республика Марий Эл, Горномарийский район, г. Козьмодемьянск, ул. 2-й микрорайон, д.9 (кадастр.№ 12:17:0102001:121).</t>
  </si>
  <si>
    <t>Реконструкция кабельных линий электропередачи  по адресу:  Республика Марий Эл, Горномарийский район, г. Козьмодемьянск, ул. 2-й микрорайон, д.8 (кадастр.№ 12:17:0102001:125).</t>
  </si>
  <si>
    <t>Реконструкция кабельных линий электропередачи  по адресу: Республика Марий Эл, Горномарийский район, г. Козьмодемьянск, ул. 2-й микрорайон, начало учетного участка – ТП-17, конец учетного участка – до дома 4 по ул. 2-й микрорайон. (кадастр.№ 12:17:0102001:4164).</t>
  </si>
  <si>
    <t>Реконструкция линии электропередачи  по адресу:  Республика Марий Эл, Горномарийский район, г. Козьмодемьянск, ул. 2-й микрорайон, д.21 (кадастр.№ 12:17:0000000:853).</t>
  </si>
  <si>
    <t>Реконструкция кабельных линий электропередачи  по адресу: Республика Марий Эл, Горномарийский район, г. Козьмодемьянск, ул. 2-й микрорайон, начало учетного участка – ТП-17, конец учетного участка – до дома 18 по ул. 2-й микрорайон. (кадастр.№ 12:17:0102001:4163).</t>
  </si>
  <si>
    <t>Реконструкция кабельных линий электропередачи  по адресу:  Республика Марий Эл, Горномарийский район, г. Козьмодемьянск, ул. 2-й микрорайон, д.17 (кадастр.№ 12:17:0102001:128).</t>
  </si>
  <si>
    <t>Реконструкция кабельных линий электропередачи  по адресу: Республика Марий Эл, Горномарийский район, г. Козьмодемьянск, ул. 3-й микрорайон, начало учетного участка – ТП-20, конец учетного участка – до дома 1 по ул. 3-й микрорайон. (кадастр.№ 12:17:0102002:534).</t>
  </si>
  <si>
    <t>Реконструкция кабельных линий электропередачи  по адресу: Республика Марий Эл, Горномарийский район, г. Козьмодемьянск, ул. 3-й микрорайон, начало учетного участка – ТП-20, конец учетного участка – до дома 3 по ул. 3-й микрорайон. (кадастр.№ 12:17:0102002:532).</t>
  </si>
  <si>
    <t>Реконструкция кабельных линий электропередачи  по адресу: Республика Марий Эл, Горномарийский район, г. Козьмодемьянск, бул. Космонавтов, д.12 (кадастр.№  12:17:0101002:31).</t>
  </si>
  <si>
    <t>Реконструкция кабельных линий электропередачи  по адресу: Республика Марий Эл, Горномарийский район, г. Козьмодемьянск, бул. Космонавтов, д.10 (кадастр.№  12:17:0101002:30).</t>
  </si>
  <si>
    <t>Реконструкция кабельных линий электропередачи  по адресу: Республика Марий Эл, Горномарийский район, г. Козьмодемьянск, ул. 3-й микрорайон, д.17 (кадастр.№  12:17:0102005:27).</t>
  </si>
  <si>
    <t>Реконструкция кабельных линий электропередачи  по адресу: Республика Марий Эл, Горномарийский район, г. Козьмодемьянск, ул. 3-й микрорайон, начало учетного участка – ТП-81, конец учетного участка – до дома 15 по ул. 3-й микрорайон. (кадастр.№ 12:17:0102005:1228).</t>
  </si>
  <si>
    <t>Реконструкция кабельных линий электропередачи  по адресу: Республика Марий Эл, Горномарийский район, г. Козьмодемьянск, ул. Гагарина, д.9, к дому 9 (кадастр.№  12:17:0107003:61).</t>
  </si>
  <si>
    <t>Реконструкция кабельных линий электропередачи  по адресу: Республика Марий Эл, Горномарийский район, г. Козьмодемьянск, ул. 8 Марта, начало учетного участка – ТП-27, конец учетного участка – до дома 15в по ул. 8 Марта. (кадастр.№ 12:17:0107007:264).</t>
  </si>
  <si>
    <t>Реконструкция линии электропередач 0,4 кВ по адресу: Республика Марий Эл, Звениговский район, с. Кокшайск, от КТП-28 до опоры №11 у дома №1 по ул. Сосновой; от опоры №4 до опоры №25 у дома №18 по ул. Лесная; от опоры №19 у дома №14 по ул. Лесная, до опоры №21; от опоры №4 расположенного в 130 м в восточном направлении от дома №14 по ул. Лесная до опоры № 15. (кадастр.№ 12:05:2101001:2858).</t>
  </si>
  <si>
    <t>Реконструкция ВЛ-0,4 по адресу: Республика Марий Эл, Моркинский район, пгт. Морки, от ТП-152 (ул. Шкетана примерно в 60 м на северо-запад от л. 8а до жилого дома № 2 по ул. Строителей). (кадастр.№ 12:13:0000000:617).</t>
  </si>
  <si>
    <t>Построение системы АИИС КУЭ в сетях 0,4 кВ по адресу: РМЭ, Советский район, пгт. Советский.</t>
  </si>
  <si>
    <t>Построение системы АИИС КУЭ в сетях 0,4 кВ по адресу: РМЭ, Моркинский район, 
пгт. Морки.</t>
  </si>
  <si>
    <t>«_____» _________ 2022 года</t>
  </si>
  <si>
    <t>всего, 2023 год</t>
  </si>
  <si>
    <t>Источники финансирования инвестиционной программы на 2023 год, млн. рублей (без НДС)</t>
  </si>
  <si>
    <t>План ввода/вывода объектов в 2023 году</t>
  </si>
  <si>
    <t>График реализации инвестиционной программы *, млн. рублей с НДС</t>
  </si>
  <si>
    <t>Объем финансирования
 [отчетный год]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</si>
  <si>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</si>
  <si>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</si>
  <si>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</si>
  <si>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</si>
  <si>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</si>
  <si>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</si>
  <si>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</si>
  <si>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</si>
  <si>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</si>
  <si>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</si>
  <si>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</si>
  <si>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</si>
  <si>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</si>
  <si>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</si>
  <si>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</si>
  <si>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</si>
  <si>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</si>
  <si>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</si>
  <si>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</si>
  <si>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</si>
  <si>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</si>
  <si>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</si>
  <si>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</si>
  <si>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</si>
  <si>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5,1 км</t>
  </si>
  <si>
    <t>0,273 км</t>
  </si>
  <si>
    <t>0,367 км</t>
  </si>
  <si>
    <t>0,5 км</t>
  </si>
  <si>
    <t>0,35 км</t>
  </si>
  <si>
    <t>0,297 км</t>
  </si>
  <si>
    <t>0,2 км</t>
  </si>
  <si>
    <t>0,162 км</t>
  </si>
  <si>
    <t>0,053 км</t>
  </si>
  <si>
    <t>0,086 км</t>
  </si>
  <si>
    <t>0,168 км</t>
  </si>
  <si>
    <t>0,147 км</t>
  </si>
  <si>
    <t>0,079 км</t>
  </si>
  <si>
    <t>0,08 км</t>
  </si>
  <si>
    <t>0,131 км</t>
  </si>
  <si>
    <t>0,064 км</t>
  </si>
  <si>
    <t>0,105 км</t>
  </si>
  <si>
    <t>0,113 км</t>
  </si>
  <si>
    <t>0,29 км</t>
  </si>
  <si>
    <t>0,065 км</t>
  </si>
  <si>
    <t>0,148 км</t>
  </si>
  <si>
    <t>0,073 км</t>
  </si>
  <si>
    <t>0,11 км</t>
  </si>
  <si>
    <t>0,125 км</t>
  </si>
  <si>
    <t>0,103 км</t>
  </si>
  <si>
    <t>0,022 км</t>
  </si>
  <si>
    <t>0,074 км</t>
  </si>
  <si>
    <t>0,12 км</t>
  </si>
  <si>
    <t>0,117 км</t>
  </si>
  <si>
    <t>0,041 км</t>
  </si>
  <si>
    <t>0,077 км</t>
  </si>
  <si>
    <t>0,134 км</t>
  </si>
  <si>
    <t>0,123 км</t>
  </si>
  <si>
    <t>0,111 км</t>
  </si>
  <si>
    <t>0,235 км</t>
  </si>
  <si>
    <t>0,169 км</t>
  </si>
  <si>
    <t>0,04 км</t>
  </si>
  <si>
    <t>0,09 км</t>
  </si>
  <si>
    <t>0,196 км</t>
  </si>
  <si>
    <t>0,34 км</t>
  </si>
  <si>
    <t>934 шт.</t>
  </si>
  <si>
    <t>646 шт.</t>
  </si>
  <si>
    <t>I кв.
2023</t>
  </si>
  <si>
    <t>II кв.
2023</t>
  </si>
  <si>
    <t>III кв.
2023</t>
  </si>
  <si>
    <t>IV кв.
2023</t>
  </si>
  <si>
    <t>42</t>
  </si>
  <si>
    <t>43</t>
  </si>
  <si>
    <t>44</t>
  </si>
  <si>
    <t>45</t>
  </si>
  <si>
    <t>46</t>
  </si>
  <si>
    <t>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</si>
</sst>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0000\ _₽_-;\-* #,##0.000000\ _₽_-;_-* &quot;-&quot;??\ _₽_-;_-@_-"/>
    <numFmt numFmtId="165" formatCode="_-* #,##0.00000\ _₽_-;\-* #,##0.00000\ _₽_-;_-* &quot;-&quot;??\ _₽_-;_-@_-"/>
    <numFmt numFmtId="166" formatCode="_-* #,##0.000\ _₽_-;\-* #,##0.000\ _₽_-;_-* &quot;-&quot;??\ _₽_-;_-@_-"/>
    <numFmt numFmtId="167" formatCode="0.0"/>
    <numFmt numFmtId="168" formatCode="#,##0.0"/>
  </numFmts>
  <fonts count="1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Helv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7" fillId="0" borderId="0" xfId="0" applyFont="1" applyAlignment="1">
      <alignment horizontal="center" vertical="top"/>
    </xf>
    <xf numFmtId="0" fontId="1" fillId="0" borderId="15" xfId="0" applyFont="1" applyBorder="1" applyAlignment="1">
      <alignment horizontal="left" vertical="center" wrapText="1"/>
    </xf>
    <xf numFmtId="49" fontId="1" fillId="0" borderId="20" xfId="0" applyNumberFormat="1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right"/>
    </xf>
    <xf numFmtId="0" fontId="11" fillId="0" borderId="0" xfId="1" applyFont="1" applyFill="1" applyAlignment="1">
      <alignment horizontal="right"/>
    </xf>
    <xf numFmtId="43" fontId="2" fillId="0" borderId="0" xfId="0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 wrapText="1"/>
    </xf>
    <xf numFmtId="43" fontId="2" fillId="0" borderId="18" xfId="0" applyNumberFormat="1" applyFont="1" applyFill="1" applyBorder="1" applyAlignment="1">
      <alignment horizontal="center" vertical="center" wrapText="1"/>
    </xf>
    <xf numFmtId="43" fontId="8" fillId="0" borderId="18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" fontId="2" fillId="0" borderId="14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43" fontId="8" fillId="0" borderId="2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/>
    </xf>
    <xf numFmtId="0" fontId="8" fillId="0" borderId="0" xfId="0" applyFont="1" applyFill="1"/>
    <xf numFmtId="43" fontId="8" fillId="0" borderId="2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3" fontId="8" fillId="0" borderId="0" xfId="0" applyNumberFormat="1" applyFont="1"/>
    <xf numFmtId="43" fontId="2" fillId="0" borderId="0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top"/>
    </xf>
    <xf numFmtId="0" fontId="3" fillId="0" borderId="0" xfId="0" applyFont="1" applyAlignment="1"/>
    <xf numFmtId="0" fontId="4" fillId="0" borderId="0" xfId="0" applyFont="1" applyAlignment="1"/>
    <xf numFmtId="0" fontId="5" fillId="0" borderId="15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7" fontId="1" fillId="0" borderId="15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24" xfId="0" applyNumberFormat="1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8" fontId="1" fillId="0" borderId="15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33" xfId="0" applyNumberFormat="1" applyFont="1" applyFill="1" applyBorder="1" applyAlignment="1">
      <alignment horizontal="center" vertical="center"/>
    </xf>
    <xf numFmtId="4" fontId="1" fillId="0" borderId="37" xfId="0" applyNumberFormat="1" applyFont="1" applyFill="1" applyBorder="1" applyAlignment="1">
      <alignment horizontal="center" vertical="center"/>
    </xf>
    <xf numFmtId="4" fontId="1" fillId="0" borderId="38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30" xfId="0" applyNumberFormat="1" applyFont="1" applyFill="1" applyBorder="1" applyAlignment="1">
      <alignment horizontal="center" vertical="center"/>
    </xf>
    <xf numFmtId="4" fontId="1" fillId="0" borderId="3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167" fontId="1" fillId="0" borderId="1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_форматы минэнерго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4"/>
  <sheetViews>
    <sheetView view="pageBreakPreview" topLeftCell="A64" zoomScale="85" zoomScaleNormal="70" zoomScaleSheetLayoutView="85" workbookViewId="0">
      <selection activeCell="K1" sqref="K1:U1048576"/>
    </sheetView>
  </sheetViews>
  <sheetFormatPr defaultRowHeight="15.75" x14ac:dyDescent="0.25"/>
  <cols>
    <col min="1" max="1" width="9.140625" style="23"/>
    <col min="2" max="2" width="45.85546875" style="23" customWidth="1"/>
    <col min="3" max="3" width="16.7109375" style="23" customWidth="1"/>
    <col min="4" max="8" width="14" style="23" customWidth="1"/>
    <col min="9" max="9" width="16.42578125" style="23" customWidth="1"/>
    <col min="10" max="232" width="9.140625" style="23"/>
    <col min="233" max="233" width="59.85546875" style="23" customWidth="1"/>
    <col min="234" max="234" width="16.7109375" style="23" customWidth="1"/>
    <col min="235" max="235" width="16.28515625" style="23" customWidth="1"/>
    <col min="236" max="244" width="12.140625" style="23" customWidth="1"/>
    <col min="245" max="248" width="16.7109375" style="23" customWidth="1"/>
    <col min="249" max="249" width="16.42578125" style="23" customWidth="1"/>
    <col min="250" max="251" width="16.7109375" style="23" customWidth="1"/>
    <col min="252" max="252" width="17.7109375" style="23" customWidth="1"/>
    <col min="253" max="253" width="16.42578125" style="23" customWidth="1"/>
    <col min="254" max="254" width="44.28515625" style="23" customWidth="1"/>
    <col min="255" max="488" width="9.140625" style="23"/>
    <col min="489" max="489" width="59.85546875" style="23" customWidth="1"/>
    <col min="490" max="490" width="16.7109375" style="23" customWidth="1"/>
    <col min="491" max="491" width="16.28515625" style="23" customWidth="1"/>
    <col min="492" max="500" width="12.140625" style="23" customWidth="1"/>
    <col min="501" max="504" width="16.7109375" style="23" customWidth="1"/>
    <col min="505" max="505" width="16.42578125" style="23" customWidth="1"/>
    <col min="506" max="507" width="16.7109375" style="23" customWidth="1"/>
    <col min="508" max="508" width="17.7109375" style="23" customWidth="1"/>
    <col min="509" max="509" width="16.42578125" style="23" customWidth="1"/>
    <col min="510" max="510" width="44.28515625" style="23" customWidth="1"/>
    <col min="511" max="744" width="9.140625" style="23"/>
    <col min="745" max="745" width="59.85546875" style="23" customWidth="1"/>
    <col min="746" max="746" width="16.7109375" style="23" customWidth="1"/>
    <col min="747" max="747" width="16.28515625" style="23" customWidth="1"/>
    <col min="748" max="756" width="12.140625" style="23" customWidth="1"/>
    <col min="757" max="760" width="16.7109375" style="23" customWidth="1"/>
    <col min="761" max="761" width="16.42578125" style="23" customWidth="1"/>
    <col min="762" max="763" width="16.7109375" style="23" customWidth="1"/>
    <col min="764" max="764" width="17.7109375" style="23" customWidth="1"/>
    <col min="765" max="765" width="16.42578125" style="23" customWidth="1"/>
    <col min="766" max="766" width="44.28515625" style="23" customWidth="1"/>
    <col min="767" max="1000" width="9.140625" style="23"/>
    <col min="1001" max="1001" width="59.85546875" style="23" customWidth="1"/>
    <col min="1002" max="1002" width="16.7109375" style="23" customWidth="1"/>
    <col min="1003" max="1003" width="16.28515625" style="23" customWidth="1"/>
    <col min="1004" max="1012" width="12.140625" style="23" customWidth="1"/>
    <col min="1013" max="1016" width="16.7109375" style="23" customWidth="1"/>
    <col min="1017" max="1017" width="16.42578125" style="23" customWidth="1"/>
    <col min="1018" max="1019" width="16.7109375" style="23" customWidth="1"/>
    <col min="1020" max="1020" width="17.7109375" style="23" customWidth="1"/>
    <col min="1021" max="1021" width="16.42578125" style="23" customWidth="1"/>
    <col min="1022" max="1022" width="44.28515625" style="23" customWidth="1"/>
    <col min="1023" max="1256" width="9.140625" style="23"/>
    <col min="1257" max="1257" width="59.85546875" style="23" customWidth="1"/>
    <col min="1258" max="1258" width="16.7109375" style="23" customWidth="1"/>
    <col min="1259" max="1259" width="16.28515625" style="23" customWidth="1"/>
    <col min="1260" max="1268" width="12.140625" style="23" customWidth="1"/>
    <col min="1269" max="1272" width="16.7109375" style="23" customWidth="1"/>
    <col min="1273" max="1273" width="16.42578125" style="23" customWidth="1"/>
    <col min="1274" max="1275" width="16.7109375" style="23" customWidth="1"/>
    <col min="1276" max="1276" width="17.7109375" style="23" customWidth="1"/>
    <col min="1277" max="1277" width="16.42578125" style="23" customWidth="1"/>
    <col min="1278" max="1278" width="44.28515625" style="23" customWidth="1"/>
    <col min="1279" max="1512" width="9.140625" style="23"/>
    <col min="1513" max="1513" width="59.85546875" style="23" customWidth="1"/>
    <col min="1514" max="1514" width="16.7109375" style="23" customWidth="1"/>
    <col min="1515" max="1515" width="16.28515625" style="23" customWidth="1"/>
    <col min="1516" max="1524" width="12.140625" style="23" customWidth="1"/>
    <col min="1525" max="1528" width="16.7109375" style="23" customWidth="1"/>
    <col min="1529" max="1529" width="16.42578125" style="23" customWidth="1"/>
    <col min="1530" max="1531" width="16.7109375" style="23" customWidth="1"/>
    <col min="1532" max="1532" width="17.7109375" style="23" customWidth="1"/>
    <col min="1533" max="1533" width="16.42578125" style="23" customWidth="1"/>
    <col min="1534" max="1534" width="44.28515625" style="23" customWidth="1"/>
    <col min="1535" max="1768" width="9.140625" style="23"/>
    <col min="1769" max="1769" width="59.85546875" style="23" customWidth="1"/>
    <col min="1770" max="1770" width="16.7109375" style="23" customWidth="1"/>
    <col min="1771" max="1771" width="16.28515625" style="23" customWidth="1"/>
    <col min="1772" max="1780" width="12.140625" style="23" customWidth="1"/>
    <col min="1781" max="1784" width="16.7109375" style="23" customWidth="1"/>
    <col min="1785" max="1785" width="16.42578125" style="23" customWidth="1"/>
    <col min="1786" max="1787" width="16.7109375" style="23" customWidth="1"/>
    <col min="1788" max="1788" width="17.7109375" style="23" customWidth="1"/>
    <col min="1789" max="1789" width="16.42578125" style="23" customWidth="1"/>
    <col min="1790" max="1790" width="44.28515625" style="23" customWidth="1"/>
    <col min="1791" max="2024" width="9.140625" style="23"/>
    <col min="2025" max="2025" width="59.85546875" style="23" customWidth="1"/>
    <col min="2026" max="2026" width="16.7109375" style="23" customWidth="1"/>
    <col min="2027" max="2027" width="16.28515625" style="23" customWidth="1"/>
    <col min="2028" max="2036" width="12.140625" style="23" customWidth="1"/>
    <col min="2037" max="2040" width="16.7109375" style="23" customWidth="1"/>
    <col min="2041" max="2041" width="16.42578125" style="23" customWidth="1"/>
    <col min="2042" max="2043" width="16.7109375" style="23" customWidth="1"/>
    <col min="2044" max="2044" width="17.7109375" style="23" customWidth="1"/>
    <col min="2045" max="2045" width="16.42578125" style="23" customWidth="1"/>
    <col min="2046" max="2046" width="44.28515625" style="23" customWidth="1"/>
    <col min="2047" max="2280" width="9.140625" style="23"/>
    <col min="2281" max="2281" width="59.85546875" style="23" customWidth="1"/>
    <col min="2282" max="2282" width="16.7109375" style="23" customWidth="1"/>
    <col min="2283" max="2283" width="16.28515625" style="23" customWidth="1"/>
    <col min="2284" max="2292" width="12.140625" style="23" customWidth="1"/>
    <col min="2293" max="2296" width="16.7109375" style="23" customWidth="1"/>
    <col min="2297" max="2297" width="16.42578125" style="23" customWidth="1"/>
    <col min="2298" max="2299" width="16.7109375" style="23" customWidth="1"/>
    <col min="2300" max="2300" width="17.7109375" style="23" customWidth="1"/>
    <col min="2301" max="2301" width="16.42578125" style="23" customWidth="1"/>
    <col min="2302" max="2302" width="44.28515625" style="23" customWidth="1"/>
    <col min="2303" max="2536" width="9.140625" style="23"/>
    <col min="2537" max="2537" width="59.85546875" style="23" customWidth="1"/>
    <col min="2538" max="2538" width="16.7109375" style="23" customWidth="1"/>
    <col min="2539" max="2539" width="16.28515625" style="23" customWidth="1"/>
    <col min="2540" max="2548" width="12.140625" style="23" customWidth="1"/>
    <col min="2549" max="2552" width="16.7109375" style="23" customWidth="1"/>
    <col min="2553" max="2553" width="16.42578125" style="23" customWidth="1"/>
    <col min="2554" max="2555" width="16.7109375" style="23" customWidth="1"/>
    <col min="2556" max="2556" width="17.7109375" style="23" customWidth="1"/>
    <col min="2557" max="2557" width="16.42578125" style="23" customWidth="1"/>
    <col min="2558" max="2558" width="44.28515625" style="23" customWidth="1"/>
    <col min="2559" max="2792" width="9.140625" style="23"/>
    <col min="2793" max="2793" width="59.85546875" style="23" customWidth="1"/>
    <col min="2794" max="2794" width="16.7109375" style="23" customWidth="1"/>
    <col min="2795" max="2795" width="16.28515625" style="23" customWidth="1"/>
    <col min="2796" max="2804" width="12.140625" style="23" customWidth="1"/>
    <col min="2805" max="2808" width="16.7109375" style="23" customWidth="1"/>
    <col min="2809" max="2809" width="16.42578125" style="23" customWidth="1"/>
    <col min="2810" max="2811" width="16.7109375" style="23" customWidth="1"/>
    <col min="2812" max="2812" width="17.7109375" style="23" customWidth="1"/>
    <col min="2813" max="2813" width="16.42578125" style="23" customWidth="1"/>
    <col min="2814" max="2814" width="44.28515625" style="23" customWidth="1"/>
    <col min="2815" max="3048" width="9.140625" style="23"/>
    <col min="3049" max="3049" width="59.85546875" style="23" customWidth="1"/>
    <col min="3050" max="3050" width="16.7109375" style="23" customWidth="1"/>
    <col min="3051" max="3051" width="16.28515625" style="23" customWidth="1"/>
    <col min="3052" max="3060" width="12.140625" style="23" customWidth="1"/>
    <col min="3061" max="3064" width="16.7109375" style="23" customWidth="1"/>
    <col min="3065" max="3065" width="16.42578125" style="23" customWidth="1"/>
    <col min="3066" max="3067" width="16.7109375" style="23" customWidth="1"/>
    <col min="3068" max="3068" width="17.7109375" style="23" customWidth="1"/>
    <col min="3069" max="3069" width="16.42578125" style="23" customWidth="1"/>
    <col min="3070" max="3070" width="44.28515625" style="23" customWidth="1"/>
    <col min="3071" max="3304" width="9.140625" style="23"/>
    <col min="3305" max="3305" width="59.85546875" style="23" customWidth="1"/>
    <col min="3306" max="3306" width="16.7109375" style="23" customWidth="1"/>
    <col min="3307" max="3307" width="16.28515625" style="23" customWidth="1"/>
    <col min="3308" max="3316" width="12.140625" style="23" customWidth="1"/>
    <col min="3317" max="3320" width="16.7109375" style="23" customWidth="1"/>
    <col min="3321" max="3321" width="16.42578125" style="23" customWidth="1"/>
    <col min="3322" max="3323" width="16.7109375" style="23" customWidth="1"/>
    <col min="3324" max="3324" width="17.7109375" style="23" customWidth="1"/>
    <col min="3325" max="3325" width="16.42578125" style="23" customWidth="1"/>
    <col min="3326" max="3326" width="44.28515625" style="23" customWidth="1"/>
    <col min="3327" max="3560" width="9.140625" style="23"/>
    <col min="3561" max="3561" width="59.85546875" style="23" customWidth="1"/>
    <col min="3562" max="3562" width="16.7109375" style="23" customWidth="1"/>
    <col min="3563" max="3563" width="16.28515625" style="23" customWidth="1"/>
    <col min="3564" max="3572" width="12.140625" style="23" customWidth="1"/>
    <col min="3573" max="3576" width="16.7109375" style="23" customWidth="1"/>
    <col min="3577" max="3577" width="16.42578125" style="23" customWidth="1"/>
    <col min="3578" max="3579" width="16.7109375" style="23" customWidth="1"/>
    <col min="3580" max="3580" width="17.7109375" style="23" customWidth="1"/>
    <col min="3581" max="3581" width="16.42578125" style="23" customWidth="1"/>
    <col min="3582" max="3582" width="44.28515625" style="23" customWidth="1"/>
    <col min="3583" max="3816" width="9.140625" style="23"/>
    <col min="3817" max="3817" width="59.85546875" style="23" customWidth="1"/>
    <col min="3818" max="3818" width="16.7109375" style="23" customWidth="1"/>
    <col min="3819" max="3819" width="16.28515625" style="23" customWidth="1"/>
    <col min="3820" max="3828" width="12.140625" style="23" customWidth="1"/>
    <col min="3829" max="3832" width="16.7109375" style="23" customWidth="1"/>
    <col min="3833" max="3833" width="16.42578125" style="23" customWidth="1"/>
    <col min="3834" max="3835" width="16.7109375" style="23" customWidth="1"/>
    <col min="3836" max="3836" width="17.7109375" style="23" customWidth="1"/>
    <col min="3837" max="3837" width="16.42578125" style="23" customWidth="1"/>
    <col min="3838" max="3838" width="44.28515625" style="23" customWidth="1"/>
    <col min="3839" max="4072" width="9.140625" style="23"/>
    <col min="4073" max="4073" width="59.85546875" style="23" customWidth="1"/>
    <col min="4074" max="4074" width="16.7109375" style="23" customWidth="1"/>
    <col min="4075" max="4075" width="16.28515625" style="23" customWidth="1"/>
    <col min="4076" max="4084" width="12.140625" style="23" customWidth="1"/>
    <col min="4085" max="4088" width="16.7109375" style="23" customWidth="1"/>
    <col min="4089" max="4089" width="16.42578125" style="23" customWidth="1"/>
    <col min="4090" max="4091" width="16.7109375" style="23" customWidth="1"/>
    <col min="4092" max="4092" width="17.7109375" style="23" customWidth="1"/>
    <col min="4093" max="4093" width="16.42578125" style="23" customWidth="1"/>
    <col min="4094" max="4094" width="44.28515625" style="23" customWidth="1"/>
    <col min="4095" max="4328" width="9.140625" style="23"/>
    <col min="4329" max="4329" width="59.85546875" style="23" customWidth="1"/>
    <col min="4330" max="4330" width="16.7109375" style="23" customWidth="1"/>
    <col min="4331" max="4331" width="16.28515625" style="23" customWidth="1"/>
    <col min="4332" max="4340" width="12.140625" style="23" customWidth="1"/>
    <col min="4341" max="4344" width="16.7109375" style="23" customWidth="1"/>
    <col min="4345" max="4345" width="16.42578125" style="23" customWidth="1"/>
    <col min="4346" max="4347" width="16.7109375" style="23" customWidth="1"/>
    <col min="4348" max="4348" width="17.7109375" style="23" customWidth="1"/>
    <col min="4349" max="4349" width="16.42578125" style="23" customWidth="1"/>
    <col min="4350" max="4350" width="44.28515625" style="23" customWidth="1"/>
    <col min="4351" max="4584" width="9.140625" style="23"/>
    <col min="4585" max="4585" width="59.85546875" style="23" customWidth="1"/>
    <col min="4586" max="4586" width="16.7109375" style="23" customWidth="1"/>
    <col min="4587" max="4587" width="16.28515625" style="23" customWidth="1"/>
    <col min="4588" max="4596" width="12.140625" style="23" customWidth="1"/>
    <col min="4597" max="4600" width="16.7109375" style="23" customWidth="1"/>
    <col min="4601" max="4601" width="16.42578125" style="23" customWidth="1"/>
    <col min="4602" max="4603" width="16.7109375" style="23" customWidth="1"/>
    <col min="4604" max="4604" width="17.7109375" style="23" customWidth="1"/>
    <col min="4605" max="4605" width="16.42578125" style="23" customWidth="1"/>
    <col min="4606" max="4606" width="44.28515625" style="23" customWidth="1"/>
    <col min="4607" max="4840" width="9.140625" style="23"/>
    <col min="4841" max="4841" width="59.85546875" style="23" customWidth="1"/>
    <col min="4842" max="4842" width="16.7109375" style="23" customWidth="1"/>
    <col min="4843" max="4843" width="16.28515625" style="23" customWidth="1"/>
    <col min="4844" max="4852" width="12.140625" style="23" customWidth="1"/>
    <col min="4853" max="4856" width="16.7109375" style="23" customWidth="1"/>
    <col min="4857" max="4857" width="16.42578125" style="23" customWidth="1"/>
    <col min="4858" max="4859" width="16.7109375" style="23" customWidth="1"/>
    <col min="4860" max="4860" width="17.7109375" style="23" customWidth="1"/>
    <col min="4861" max="4861" width="16.42578125" style="23" customWidth="1"/>
    <col min="4862" max="4862" width="44.28515625" style="23" customWidth="1"/>
    <col min="4863" max="5096" width="9.140625" style="23"/>
    <col min="5097" max="5097" width="59.85546875" style="23" customWidth="1"/>
    <col min="5098" max="5098" width="16.7109375" style="23" customWidth="1"/>
    <col min="5099" max="5099" width="16.28515625" style="23" customWidth="1"/>
    <col min="5100" max="5108" width="12.140625" style="23" customWidth="1"/>
    <col min="5109" max="5112" width="16.7109375" style="23" customWidth="1"/>
    <col min="5113" max="5113" width="16.42578125" style="23" customWidth="1"/>
    <col min="5114" max="5115" width="16.7109375" style="23" customWidth="1"/>
    <col min="5116" max="5116" width="17.7109375" style="23" customWidth="1"/>
    <col min="5117" max="5117" width="16.42578125" style="23" customWidth="1"/>
    <col min="5118" max="5118" width="44.28515625" style="23" customWidth="1"/>
    <col min="5119" max="5352" width="9.140625" style="23"/>
    <col min="5353" max="5353" width="59.85546875" style="23" customWidth="1"/>
    <col min="5354" max="5354" width="16.7109375" style="23" customWidth="1"/>
    <col min="5355" max="5355" width="16.28515625" style="23" customWidth="1"/>
    <col min="5356" max="5364" width="12.140625" style="23" customWidth="1"/>
    <col min="5365" max="5368" width="16.7109375" style="23" customWidth="1"/>
    <col min="5369" max="5369" width="16.42578125" style="23" customWidth="1"/>
    <col min="5370" max="5371" width="16.7109375" style="23" customWidth="1"/>
    <col min="5372" max="5372" width="17.7109375" style="23" customWidth="1"/>
    <col min="5373" max="5373" width="16.42578125" style="23" customWidth="1"/>
    <col min="5374" max="5374" width="44.28515625" style="23" customWidth="1"/>
    <col min="5375" max="5608" width="9.140625" style="23"/>
    <col min="5609" max="5609" width="59.85546875" style="23" customWidth="1"/>
    <col min="5610" max="5610" width="16.7109375" style="23" customWidth="1"/>
    <col min="5611" max="5611" width="16.28515625" style="23" customWidth="1"/>
    <col min="5612" max="5620" width="12.140625" style="23" customWidth="1"/>
    <col min="5621" max="5624" width="16.7109375" style="23" customWidth="1"/>
    <col min="5625" max="5625" width="16.42578125" style="23" customWidth="1"/>
    <col min="5626" max="5627" width="16.7109375" style="23" customWidth="1"/>
    <col min="5628" max="5628" width="17.7109375" style="23" customWidth="1"/>
    <col min="5629" max="5629" width="16.42578125" style="23" customWidth="1"/>
    <col min="5630" max="5630" width="44.28515625" style="23" customWidth="1"/>
    <col min="5631" max="5864" width="9.140625" style="23"/>
    <col min="5865" max="5865" width="59.85546875" style="23" customWidth="1"/>
    <col min="5866" max="5866" width="16.7109375" style="23" customWidth="1"/>
    <col min="5867" max="5867" width="16.28515625" style="23" customWidth="1"/>
    <col min="5868" max="5876" width="12.140625" style="23" customWidth="1"/>
    <col min="5877" max="5880" width="16.7109375" style="23" customWidth="1"/>
    <col min="5881" max="5881" width="16.42578125" style="23" customWidth="1"/>
    <col min="5882" max="5883" width="16.7109375" style="23" customWidth="1"/>
    <col min="5884" max="5884" width="17.7109375" style="23" customWidth="1"/>
    <col min="5885" max="5885" width="16.42578125" style="23" customWidth="1"/>
    <col min="5886" max="5886" width="44.28515625" style="23" customWidth="1"/>
    <col min="5887" max="6120" width="9.140625" style="23"/>
    <col min="6121" max="6121" width="59.85546875" style="23" customWidth="1"/>
    <col min="6122" max="6122" width="16.7109375" style="23" customWidth="1"/>
    <col min="6123" max="6123" width="16.28515625" style="23" customWidth="1"/>
    <col min="6124" max="6132" width="12.140625" style="23" customWidth="1"/>
    <col min="6133" max="6136" width="16.7109375" style="23" customWidth="1"/>
    <col min="6137" max="6137" width="16.42578125" style="23" customWidth="1"/>
    <col min="6138" max="6139" width="16.7109375" style="23" customWidth="1"/>
    <col min="6140" max="6140" width="17.7109375" style="23" customWidth="1"/>
    <col min="6141" max="6141" width="16.42578125" style="23" customWidth="1"/>
    <col min="6142" max="6142" width="44.28515625" style="23" customWidth="1"/>
    <col min="6143" max="6376" width="9.140625" style="23"/>
    <col min="6377" max="6377" width="59.85546875" style="23" customWidth="1"/>
    <col min="6378" max="6378" width="16.7109375" style="23" customWidth="1"/>
    <col min="6379" max="6379" width="16.28515625" style="23" customWidth="1"/>
    <col min="6380" max="6388" width="12.140625" style="23" customWidth="1"/>
    <col min="6389" max="6392" width="16.7109375" style="23" customWidth="1"/>
    <col min="6393" max="6393" width="16.42578125" style="23" customWidth="1"/>
    <col min="6394" max="6395" width="16.7109375" style="23" customWidth="1"/>
    <col min="6396" max="6396" width="17.7109375" style="23" customWidth="1"/>
    <col min="6397" max="6397" width="16.42578125" style="23" customWidth="1"/>
    <col min="6398" max="6398" width="44.28515625" style="23" customWidth="1"/>
    <col min="6399" max="6632" width="9.140625" style="23"/>
    <col min="6633" max="6633" width="59.85546875" style="23" customWidth="1"/>
    <col min="6634" max="6634" width="16.7109375" style="23" customWidth="1"/>
    <col min="6635" max="6635" width="16.28515625" style="23" customWidth="1"/>
    <col min="6636" max="6644" width="12.140625" style="23" customWidth="1"/>
    <col min="6645" max="6648" width="16.7109375" style="23" customWidth="1"/>
    <col min="6649" max="6649" width="16.42578125" style="23" customWidth="1"/>
    <col min="6650" max="6651" width="16.7109375" style="23" customWidth="1"/>
    <col min="6652" max="6652" width="17.7109375" style="23" customWidth="1"/>
    <col min="6653" max="6653" width="16.42578125" style="23" customWidth="1"/>
    <col min="6654" max="6654" width="44.28515625" style="23" customWidth="1"/>
    <col min="6655" max="6888" width="9.140625" style="23"/>
    <col min="6889" max="6889" width="59.85546875" style="23" customWidth="1"/>
    <col min="6890" max="6890" width="16.7109375" style="23" customWidth="1"/>
    <col min="6891" max="6891" width="16.28515625" style="23" customWidth="1"/>
    <col min="6892" max="6900" width="12.140625" style="23" customWidth="1"/>
    <col min="6901" max="6904" width="16.7109375" style="23" customWidth="1"/>
    <col min="6905" max="6905" width="16.42578125" style="23" customWidth="1"/>
    <col min="6906" max="6907" width="16.7109375" style="23" customWidth="1"/>
    <col min="6908" max="6908" width="17.7109375" style="23" customWidth="1"/>
    <col min="6909" max="6909" width="16.42578125" style="23" customWidth="1"/>
    <col min="6910" max="6910" width="44.28515625" style="23" customWidth="1"/>
    <col min="6911" max="7144" width="9.140625" style="23"/>
    <col min="7145" max="7145" width="59.85546875" style="23" customWidth="1"/>
    <col min="7146" max="7146" width="16.7109375" style="23" customWidth="1"/>
    <col min="7147" max="7147" width="16.28515625" style="23" customWidth="1"/>
    <col min="7148" max="7156" width="12.140625" style="23" customWidth="1"/>
    <col min="7157" max="7160" width="16.7109375" style="23" customWidth="1"/>
    <col min="7161" max="7161" width="16.42578125" style="23" customWidth="1"/>
    <col min="7162" max="7163" width="16.7109375" style="23" customWidth="1"/>
    <col min="7164" max="7164" width="17.7109375" style="23" customWidth="1"/>
    <col min="7165" max="7165" width="16.42578125" style="23" customWidth="1"/>
    <col min="7166" max="7166" width="44.28515625" style="23" customWidth="1"/>
    <col min="7167" max="7400" width="9.140625" style="23"/>
    <col min="7401" max="7401" width="59.85546875" style="23" customWidth="1"/>
    <col min="7402" max="7402" width="16.7109375" style="23" customWidth="1"/>
    <col min="7403" max="7403" width="16.28515625" style="23" customWidth="1"/>
    <col min="7404" max="7412" width="12.140625" style="23" customWidth="1"/>
    <col min="7413" max="7416" width="16.7109375" style="23" customWidth="1"/>
    <col min="7417" max="7417" width="16.42578125" style="23" customWidth="1"/>
    <col min="7418" max="7419" width="16.7109375" style="23" customWidth="1"/>
    <col min="7420" max="7420" width="17.7109375" style="23" customWidth="1"/>
    <col min="7421" max="7421" width="16.42578125" style="23" customWidth="1"/>
    <col min="7422" max="7422" width="44.28515625" style="23" customWidth="1"/>
    <col min="7423" max="7656" width="9.140625" style="23"/>
    <col min="7657" max="7657" width="59.85546875" style="23" customWidth="1"/>
    <col min="7658" max="7658" width="16.7109375" style="23" customWidth="1"/>
    <col min="7659" max="7659" width="16.28515625" style="23" customWidth="1"/>
    <col min="7660" max="7668" width="12.140625" style="23" customWidth="1"/>
    <col min="7669" max="7672" width="16.7109375" style="23" customWidth="1"/>
    <col min="7673" max="7673" width="16.42578125" style="23" customWidth="1"/>
    <col min="7674" max="7675" width="16.7109375" style="23" customWidth="1"/>
    <col min="7676" max="7676" width="17.7109375" style="23" customWidth="1"/>
    <col min="7677" max="7677" width="16.42578125" style="23" customWidth="1"/>
    <col min="7678" max="7678" width="44.28515625" style="23" customWidth="1"/>
    <col min="7679" max="7912" width="9.140625" style="23"/>
    <col min="7913" max="7913" width="59.85546875" style="23" customWidth="1"/>
    <col min="7914" max="7914" width="16.7109375" style="23" customWidth="1"/>
    <col min="7915" max="7915" width="16.28515625" style="23" customWidth="1"/>
    <col min="7916" max="7924" width="12.140625" style="23" customWidth="1"/>
    <col min="7925" max="7928" width="16.7109375" style="23" customWidth="1"/>
    <col min="7929" max="7929" width="16.42578125" style="23" customWidth="1"/>
    <col min="7930" max="7931" width="16.7109375" style="23" customWidth="1"/>
    <col min="7932" max="7932" width="17.7109375" style="23" customWidth="1"/>
    <col min="7933" max="7933" width="16.42578125" style="23" customWidth="1"/>
    <col min="7934" max="7934" width="44.28515625" style="23" customWidth="1"/>
    <col min="7935" max="8168" width="9.140625" style="23"/>
    <col min="8169" max="8169" width="59.85546875" style="23" customWidth="1"/>
    <col min="8170" max="8170" width="16.7109375" style="23" customWidth="1"/>
    <col min="8171" max="8171" width="16.28515625" style="23" customWidth="1"/>
    <col min="8172" max="8180" width="12.140625" style="23" customWidth="1"/>
    <col min="8181" max="8184" width="16.7109375" style="23" customWidth="1"/>
    <col min="8185" max="8185" width="16.42578125" style="23" customWidth="1"/>
    <col min="8186" max="8187" width="16.7109375" style="23" customWidth="1"/>
    <col min="8188" max="8188" width="17.7109375" style="23" customWidth="1"/>
    <col min="8189" max="8189" width="16.42578125" style="23" customWidth="1"/>
    <col min="8190" max="8190" width="44.28515625" style="23" customWidth="1"/>
    <col min="8191" max="8424" width="9.140625" style="23"/>
    <col min="8425" max="8425" width="59.85546875" style="23" customWidth="1"/>
    <col min="8426" max="8426" width="16.7109375" style="23" customWidth="1"/>
    <col min="8427" max="8427" width="16.28515625" style="23" customWidth="1"/>
    <col min="8428" max="8436" width="12.140625" style="23" customWidth="1"/>
    <col min="8437" max="8440" width="16.7109375" style="23" customWidth="1"/>
    <col min="8441" max="8441" width="16.42578125" style="23" customWidth="1"/>
    <col min="8442" max="8443" width="16.7109375" style="23" customWidth="1"/>
    <col min="8444" max="8444" width="17.7109375" style="23" customWidth="1"/>
    <col min="8445" max="8445" width="16.42578125" style="23" customWidth="1"/>
    <col min="8446" max="8446" width="44.28515625" style="23" customWidth="1"/>
    <col min="8447" max="8680" width="9.140625" style="23"/>
    <col min="8681" max="8681" width="59.85546875" style="23" customWidth="1"/>
    <col min="8682" max="8682" width="16.7109375" style="23" customWidth="1"/>
    <col min="8683" max="8683" width="16.28515625" style="23" customWidth="1"/>
    <col min="8684" max="8692" width="12.140625" style="23" customWidth="1"/>
    <col min="8693" max="8696" width="16.7109375" style="23" customWidth="1"/>
    <col min="8697" max="8697" width="16.42578125" style="23" customWidth="1"/>
    <col min="8698" max="8699" width="16.7109375" style="23" customWidth="1"/>
    <col min="8700" max="8700" width="17.7109375" style="23" customWidth="1"/>
    <col min="8701" max="8701" width="16.42578125" style="23" customWidth="1"/>
    <col min="8702" max="8702" width="44.28515625" style="23" customWidth="1"/>
    <col min="8703" max="8936" width="9.140625" style="23"/>
    <col min="8937" max="8937" width="59.85546875" style="23" customWidth="1"/>
    <col min="8938" max="8938" width="16.7109375" style="23" customWidth="1"/>
    <col min="8939" max="8939" width="16.28515625" style="23" customWidth="1"/>
    <col min="8940" max="8948" width="12.140625" style="23" customWidth="1"/>
    <col min="8949" max="8952" width="16.7109375" style="23" customWidth="1"/>
    <col min="8953" max="8953" width="16.42578125" style="23" customWidth="1"/>
    <col min="8954" max="8955" width="16.7109375" style="23" customWidth="1"/>
    <col min="8956" max="8956" width="17.7109375" style="23" customWidth="1"/>
    <col min="8957" max="8957" width="16.42578125" style="23" customWidth="1"/>
    <col min="8958" max="8958" width="44.28515625" style="23" customWidth="1"/>
    <col min="8959" max="9192" width="9.140625" style="23"/>
    <col min="9193" max="9193" width="59.85546875" style="23" customWidth="1"/>
    <col min="9194" max="9194" width="16.7109375" style="23" customWidth="1"/>
    <col min="9195" max="9195" width="16.28515625" style="23" customWidth="1"/>
    <col min="9196" max="9204" width="12.140625" style="23" customWidth="1"/>
    <col min="9205" max="9208" width="16.7109375" style="23" customWidth="1"/>
    <col min="9209" max="9209" width="16.42578125" style="23" customWidth="1"/>
    <col min="9210" max="9211" width="16.7109375" style="23" customWidth="1"/>
    <col min="9212" max="9212" width="17.7109375" style="23" customWidth="1"/>
    <col min="9213" max="9213" width="16.42578125" style="23" customWidth="1"/>
    <col min="9214" max="9214" width="44.28515625" style="23" customWidth="1"/>
    <col min="9215" max="9448" width="9.140625" style="23"/>
    <col min="9449" max="9449" width="59.85546875" style="23" customWidth="1"/>
    <col min="9450" max="9450" width="16.7109375" style="23" customWidth="1"/>
    <col min="9451" max="9451" width="16.28515625" style="23" customWidth="1"/>
    <col min="9452" max="9460" width="12.140625" style="23" customWidth="1"/>
    <col min="9461" max="9464" width="16.7109375" style="23" customWidth="1"/>
    <col min="9465" max="9465" width="16.42578125" style="23" customWidth="1"/>
    <col min="9466" max="9467" width="16.7109375" style="23" customWidth="1"/>
    <col min="9468" max="9468" width="17.7109375" style="23" customWidth="1"/>
    <col min="9469" max="9469" width="16.42578125" style="23" customWidth="1"/>
    <col min="9470" max="9470" width="44.28515625" style="23" customWidth="1"/>
    <col min="9471" max="9704" width="9.140625" style="23"/>
    <col min="9705" max="9705" width="59.85546875" style="23" customWidth="1"/>
    <col min="9706" max="9706" width="16.7109375" style="23" customWidth="1"/>
    <col min="9707" max="9707" width="16.28515625" style="23" customWidth="1"/>
    <col min="9708" max="9716" width="12.140625" style="23" customWidth="1"/>
    <col min="9717" max="9720" width="16.7109375" style="23" customWidth="1"/>
    <col min="9721" max="9721" width="16.42578125" style="23" customWidth="1"/>
    <col min="9722" max="9723" width="16.7109375" style="23" customWidth="1"/>
    <col min="9724" max="9724" width="17.7109375" style="23" customWidth="1"/>
    <col min="9725" max="9725" width="16.42578125" style="23" customWidth="1"/>
    <col min="9726" max="9726" width="44.28515625" style="23" customWidth="1"/>
    <col min="9727" max="9960" width="9.140625" style="23"/>
    <col min="9961" max="9961" width="59.85546875" style="23" customWidth="1"/>
    <col min="9962" max="9962" width="16.7109375" style="23" customWidth="1"/>
    <col min="9963" max="9963" width="16.28515625" style="23" customWidth="1"/>
    <col min="9964" max="9972" width="12.140625" style="23" customWidth="1"/>
    <col min="9973" max="9976" width="16.7109375" style="23" customWidth="1"/>
    <col min="9977" max="9977" width="16.42578125" style="23" customWidth="1"/>
    <col min="9978" max="9979" width="16.7109375" style="23" customWidth="1"/>
    <col min="9980" max="9980" width="17.7109375" style="23" customWidth="1"/>
    <col min="9981" max="9981" width="16.42578125" style="23" customWidth="1"/>
    <col min="9982" max="9982" width="44.28515625" style="23" customWidth="1"/>
    <col min="9983" max="10216" width="9.140625" style="23"/>
    <col min="10217" max="10217" width="59.85546875" style="23" customWidth="1"/>
    <col min="10218" max="10218" width="16.7109375" style="23" customWidth="1"/>
    <col min="10219" max="10219" width="16.28515625" style="23" customWidth="1"/>
    <col min="10220" max="10228" width="12.140625" style="23" customWidth="1"/>
    <col min="10229" max="10232" width="16.7109375" style="23" customWidth="1"/>
    <col min="10233" max="10233" width="16.42578125" style="23" customWidth="1"/>
    <col min="10234" max="10235" width="16.7109375" style="23" customWidth="1"/>
    <col min="10236" max="10236" width="17.7109375" style="23" customWidth="1"/>
    <col min="10237" max="10237" width="16.42578125" style="23" customWidth="1"/>
    <col min="10238" max="10238" width="44.28515625" style="23" customWidth="1"/>
    <col min="10239" max="10472" width="9.140625" style="23"/>
    <col min="10473" max="10473" width="59.85546875" style="23" customWidth="1"/>
    <col min="10474" max="10474" width="16.7109375" style="23" customWidth="1"/>
    <col min="10475" max="10475" width="16.28515625" style="23" customWidth="1"/>
    <col min="10476" max="10484" width="12.140625" style="23" customWidth="1"/>
    <col min="10485" max="10488" width="16.7109375" style="23" customWidth="1"/>
    <col min="10489" max="10489" width="16.42578125" style="23" customWidth="1"/>
    <col min="10490" max="10491" width="16.7109375" style="23" customWidth="1"/>
    <col min="10492" max="10492" width="17.7109375" style="23" customWidth="1"/>
    <col min="10493" max="10493" width="16.42578125" style="23" customWidth="1"/>
    <col min="10494" max="10494" width="44.28515625" style="23" customWidth="1"/>
    <col min="10495" max="10728" width="9.140625" style="23"/>
    <col min="10729" max="10729" width="59.85546875" style="23" customWidth="1"/>
    <col min="10730" max="10730" width="16.7109375" style="23" customWidth="1"/>
    <col min="10731" max="10731" width="16.28515625" style="23" customWidth="1"/>
    <col min="10732" max="10740" width="12.140625" style="23" customWidth="1"/>
    <col min="10741" max="10744" width="16.7109375" style="23" customWidth="1"/>
    <col min="10745" max="10745" width="16.42578125" style="23" customWidth="1"/>
    <col min="10746" max="10747" width="16.7109375" style="23" customWidth="1"/>
    <col min="10748" max="10748" width="17.7109375" style="23" customWidth="1"/>
    <col min="10749" max="10749" width="16.42578125" style="23" customWidth="1"/>
    <col min="10750" max="10750" width="44.28515625" style="23" customWidth="1"/>
    <col min="10751" max="10984" width="9.140625" style="23"/>
    <col min="10985" max="10985" width="59.85546875" style="23" customWidth="1"/>
    <col min="10986" max="10986" width="16.7109375" style="23" customWidth="1"/>
    <col min="10987" max="10987" width="16.28515625" style="23" customWidth="1"/>
    <col min="10988" max="10996" width="12.140625" style="23" customWidth="1"/>
    <col min="10997" max="11000" width="16.7109375" style="23" customWidth="1"/>
    <col min="11001" max="11001" width="16.42578125" style="23" customWidth="1"/>
    <col min="11002" max="11003" width="16.7109375" style="23" customWidth="1"/>
    <col min="11004" max="11004" width="17.7109375" style="23" customWidth="1"/>
    <col min="11005" max="11005" width="16.42578125" style="23" customWidth="1"/>
    <col min="11006" max="11006" width="44.28515625" style="23" customWidth="1"/>
    <col min="11007" max="11240" width="9.140625" style="23"/>
    <col min="11241" max="11241" width="59.85546875" style="23" customWidth="1"/>
    <col min="11242" max="11242" width="16.7109375" style="23" customWidth="1"/>
    <col min="11243" max="11243" width="16.28515625" style="23" customWidth="1"/>
    <col min="11244" max="11252" width="12.140625" style="23" customWidth="1"/>
    <col min="11253" max="11256" width="16.7109375" style="23" customWidth="1"/>
    <col min="11257" max="11257" width="16.42578125" style="23" customWidth="1"/>
    <col min="11258" max="11259" width="16.7109375" style="23" customWidth="1"/>
    <col min="11260" max="11260" width="17.7109375" style="23" customWidth="1"/>
    <col min="11261" max="11261" width="16.42578125" style="23" customWidth="1"/>
    <col min="11262" max="11262" width="44.28515625" style="23" customWidth="1"/>
    <col min="11263" max="11496" width="9.140625" style="23"/>
    <col min="11497" max="11497" width="59.85546875" style="23" customWidth="1"/>
    <col min="11498" max="11498" width="16.7109375" style="23" customWidth="1"/>
    <col min="11499" max="11499" width="16.28515625" style="23" customWidth="1"/>
    <col min="11500" max="11508" width="12.140625" style="23" customWidth="1"/>
    <col min="11509" max="11512" width="16.7109375" style="23" customWidth="1"/>
    <col min="11513" max="11513" width="16.42578125" style="23" customWidth="1"/>
    <col min="11514" max="11515" width="16.7109375" style="23" customWidth="1"/>
    <col min="11516" max="11516" width="17.7109375" style="23" customWidth="1"/>
    <col min="11517" max="11517" width="16.42578125" style="23" customWidth="1"/>
    <col min="11518" max="11518" width="44.28515625" style="23" customWidth="1"/>
    <col min="11519" max="11752" width="9.140625" style="23"/>
    <col min="11753" max="11753" width="59.85546875" style="23" customWidth="1"/>
    <col min="11754" max="11754" width="16.7109375" style="23" customWidth="1"/>
    <col min="11755" max="11755" width="16.28515625" style="23" customWidth="1"/>
    <col min="11756" max="11764" width="12.140625" style="23" customWidth="1"/>
    <col min="11765" max="11768" width="16.7109375" style="23" customWidth="1"/>
    <col min="11769" max="11769" width="16.42578125" style="23" customWidth="1"/>
    <col min="11770" max="11771" width="16.7109375" style="23" customWidth="1"/>
    <col min="11772" max="11772" width="17.7109375" style="23" customWidth="1"/>
    <col min="11773" max="11773" width="16.42578125" style="23" customWidth="1"/>
    <col min="11774" max="11774" width="44.28515625" style="23" customWidth="1"/>
    <col min="11775" max="12008" width="9.140625" style="23"/>
    <col min="12009" max="12009" width="59.85546875" style="23" customWidth="1"/>
    <col min="12010" max="12010" width="16.7109375" style="23" customWidth="1"/>
    <col min="12011" max="12011" width="16.28515625" style="23" customWidth="1"/>
    <col min="12012" max="12020" width="12.140625" style="23" customWidth="1"/>
    <col min="12021" max="12024" width="16.7109375" style="23" customWidth="1"/>
    <col min="12025" max="12025" width="16.42578125" style="23" customWidth="1"/>
    <col min="12026" max="12027" width="16.7109375" style="23" customWidth="1"/>
    <col min="12028" max="12028" width="17.7109375" style="23" customWidth="1"/>
    <col min="12029" max="12029" width="16.42578125" style="23" customWidth="1"/>
    <col min="12030" max="12030" width="44.28515625" style="23" customWidth="1"/>
    <col min="12031" max="12264" width="9.140625" style="23"/>
    <col min="12265" max="12265" width="59.85546875" style="23" customWidth="1"/>
    <col min="12266" max="12266" width="16.7109375" style="23" customWidth="1"/>
    <col min="12267" max="12267" width="16.28515625" style="23" customWidth="1"/>
    <col min="12268" max="12276" width="12.140625" style="23" customWidth="1"/>
    <col min="12277" max="12280" width="16.7109375" style="23" customWidth="1"/>
    <col min="12281" max="12281" width="16.42578125" style="23" customWidth="1"/>
    <col min="12282" max="12283" width="16.7109375" style="23" customWidth="1"/>
    <col min="12284" max="12284" width="17.7109375" style="23" customWidth="1"/>
    <col min="12285" max="12285" width="16.42578125" style="23" customWidth="1"/>
    <col min="12286" max="12286" width="44.28515625" style="23" customWidth="1"/>
    <col min="12287" max="12520" width="9.140625" style="23"/>
    <col min="12521" max="12521" width="59.85546875" style="23" customWidth="1"/>
    <col min="12522" max="12522" width="16.7109375" style="23" customWidth="1"/>
    <col min="12523" max="12523" width="16.28515625" style="23" customWidth="1"/>
    <col min="12524" max="12532" width="12.140625" style="23" customWidth="1"/>
    <col min="12533" max="12536" width="16.7109375" style="23" customWidth="1"/>
    <col min="12537" max="12537" width="16.42578125" style="23" customWidth="1"/>
    <col min="12538" max="12539" width="16.7109375" style="23" customWidth="1"/>
    <col min="12540" max="12540" width="17.7109375" style="23" customWidth="1"/>
    <col min="12541" max="12541" width="16.42578125" style="23" customWidth="1"/>
    <col min="12542" max="12542" width="44.28515625" style="23" customWidth="1"/>
    <col min="12543" max="12776" width="9.140625" style="23"/>
    <col min="12777" max="12777" width="59.85546875" style="23" customWidth="1"/>
    <col min="12778" max="12778" width="16.7109375" style="23" customWidth="1"/>
    <col min="12779" max="12779" width="16.28515625" style="23" customWidth="1"/>
    <col min="12780" max="12788" width="12.140625" style="23" customWidth="1"/>
    <col min="12789" max="12792" width="16.7109375" style="23" customWidth="1"/>
    <col min="12793" max="12793" width="16.42578125" style="23" customWidth="1"/>
    <col min="12794" max="12795" width="16.7109375" style="23" customWidth="1"/>
    <col min="12796" max="12796" width="17.7109375" style="23" customWidth="1"/>
    <col min="12797" max="12797" width="16.42578125" style="23" customWidth="1"/>
    <col min="12798" max="12798" width="44.28515625" style="23" customWidth="1"/>
    <col min="12799" max="13032" width="9.140625" style="23"/>
    <col min="13033" max="13033" width="59.85546875" style="23" customWidth="1"/>
    <col min="13034" max="13034" width="16.7109375" style="23" customWidth="1"/>
    <col min="13035" max="13035" width="16.28515625" style="23" customWidth="1"/>
    <col min="13036" max="13044" width="12.140625" style="23" customWidth="1"/>
    <col min="13045" max="13048" width="16.7109375" style="23" customWidth="1"/>
    <col min="13049" max="13049" width="16.42578125" style="23" customWidth="1"/>
    <col min="13050" max="13051" width="16.7109375" style="23" customWidth="1"/>
    <col min="13052" max="13052" width="17.7109375" style="23" customWidth="1"/>
    <col min="13053" max="13053" width="16.42578125" style="23" customWidth="1"/>
    <col min="13054" max="13054" width="44.28515625" style="23" customWidth="1"/>
    <col min="13055" max="13288" width="9.140625" style="23"/>
    <col min="13289" max="13289" width="59.85546875" style="23" customWidth="1"/>
    <col min="13290" max="13290" width="16.7109375" style="23" customWidth="1"/>
    <col min="13291" max="13291" width="16.28515625" style="23" customWidth="1"/>
    <col min="13292" max="13300" width="12.140625" style="23" customWidth="1"/>
    <col min="13301" max="13304" width="16.7109375" style="23" customWidth="1"/>
    <col min="13305" max="13305" width="16.42578125" style="23" customWidth="1"/>
    <col min="13306" max="13307" width="16.7109375" style="23" customWidth="1"/>
    <col min="13308" max="13308" width="17.7109375" style="23" customWidth="1"/>
    <col min="13309" max="13309" width="16.42578125" style="23" customWidth="1"/>
    <col min="13310" max="13310" width="44.28515625" style="23" customWidth="1"/>
    <col min="13311" max="13544" width="9.140625" style="23"/>
    <col min="13545" max="13545" width="59.85546875" style="23" customWidth="1"/>
    <col min="13546" max="13546" width="16.7109375" style="23" customWidth="1"/>
    <col min="13547" max="13547" width="16.28515625" style="23" customWidth="1"/>
    <col min="13548" max="13556" width="12.140625" style="23" customWidth="1"/>
    <col min="13557" max="13560" width="16.7109375" style="23" customWidth="1"/>
    <col min="13561" max="13561" width="16.42578125" style="23" customWidth="1"/>
    <col min="13562" max="13563" width="16.7109375" style="23" customWidth="1"/>
    <col min="13564" max="13564" width="17.7109375" style="23" customWidth="1"/>
    <col min="13565" max="13565" width="16.42578125" style="23" customWidth="1"/>
    <col min="13566" max="13566" width="44.28515625" style="23" customWidth="1"/>
    <col min="13567" max="13800" width="9.140625" style="23"/>
    <col min="13801" max="13801" width="59.85546875" style="23" customWidth="1"/>
    <col min="13802" max="13802" width="16.7109375" style="23" customWidth="1"/>
    <col min="13803" max="13803" width="16.28515625" style="23" customWidth="1"/>
    <col min="13804" max="13812" width="12.140625" style="23" customWidth="1"/>
    <col min="13813" max="13816" width="16.7109375" style="23" customWidth="1"/>
    <col min="13817" max="13817" width="16.42578125" style="23" customWidth="1"/>
    <col min="13818" max="13819" width="16.7109375" style="23" customWidth="1"/>
    <col min="13820" max="13820" width="17.7109375" style="23" customWidth="1"/>
    <col min="13821" max="13821" width="16.42578125" style="23" customWidth="1"/>
    <col min="13822" max="13822" width="44.28515625" style="23" customWidth="1"/>
    <col min="13823" max="14056" width="9.140625" style="23"/>
    <col min="14057" max="14057" width="59.85546875" style="23" customWidth="1"/>
    <col min="14058" max="14058" width="16.7109375" style="23" customWidth="1"/>
    <col min="14059" max="14059" width="16.28515625" style="23" customWidth="1"/>
    <col min="14060" max="14068" width="12.140625" style="23" customWidth="1"/>
    <col min="14069" max="14072" width="16.7109375" style="23" customWidth="1"/>
    <col min="14073" max="14073" width="16.42578125" style="23" customWidth="1"/>
    <col min="14074" max="14075" width="16.7109375" style="23" customWidth="1"/>
    <col min="14076" max="14076" width="17.7109375" style="23" customWidth="1"/>
    <col min="14077" max="14077" width="16.42578125" style="23" customWidth="1"/>
    <col min="14078" max="14078" width="44.28515625" style="23" customWidth="1"/>
    <col min="14079" max="14312" width="9.140625" style="23"/>
    <col min="14313" max="14313" width="59.85546875" style="23" customWidth="1"/>
    <col min="14314" max="14314" width="16.7109375" style="23" customWidth="1"/>
    <col min="14315" max="14315" width="16.28515625" style="23" customWidth="1"/>
    <col min="14316" max="14324" width="12.140625" style="23" customWidth="1"/>
    <col min="14325" max="14328" width="16.7109375" style="23" customWidth="1"/>
    <col min="14329" max="14329" width="16.42578125" style="23" customWidth="1"/>
    <col min="14330" max="14331" width="16.7109375" style="23" customWidth="1"/>
    <col min="14332" max="14332" width="17.7109375" style="23" customWidth="1"/>
    <col min="14333" max="14333" width="16.42578125" style="23" customWidth="1"/>
    <col min="14334" max="14334" width="44.28515625" style="23" customWidth="1"/>
    <col min="14335" max="14568" width="9.140625" style="23"/>
    <col min="14569" max="14569" width="59.85546875" style="23" customWidth="1"/>
    <col min="14570" max="14570" width="16.7109375" style="23" customWidth="1"/>
    <col min="14571" max="14571" width="16.28515625" style="23" customWidth="1"/>
    <col min="14572" max="14580" width="12.140625" style="23" customWidth="1"/>
    <col min="14581" max="14584" width="16.7109375" style="23" customWidth="1"/>
    <col min="14585" max="14585" width="16.42578125" style="23" customWidth="1"/>
    <col min="14586" max="14587" width="16.7109375" style="23" customWidth="1"/>
    <col min="14588" max="14588" width="17.7109375" style="23" customWidth="1"/>
    <col min="14589" max="14589" width="16.42578125" style="23" customWidth="1"/>
    <col min="14590" max="14590" width="44.28515625" style="23" customWidth="1"/>
    <col min="14591" max="14824" width="9.140625" style="23"/>
    <col min="14825" max="14825" width="59.85546875" style="23" customWidth="1"/>
    <col min="14826" max="14826" width="16.7109375" style="23" customWidth="1"/>
    <col min="14827" max="14827" width="16.28515625" style="23" customWidth="1"/>
    <col min="14828" max="14836" width="12.140625" style="23" customWidth="1"/>
    <col min="14837" max="14840" width="16.7109375" style="23" customWidth="1"/>
    <col min="14841" max="14841" width="16.42578125" style="23" customWidth="1"/>
    <col min="14842" max="14843" width="16.7109375" style="23" customWidth="1"/>
    <col min="14844" max="14844" width="17.7109375" style="23" customWidth="1"/>
    <col min="14845" max="14845" width="16.42578125" style="23" customWidth="1"/>
    <col min="14846" max="14846" width="44.28515625" style="23" customWidth="1"/>
    <col min="14847" max="15080" width="9.140625" style="23"/>
    <col min="15081" max="15081" width="59.85546875" style="23" customWidth="1"/>
    <col min="15082" max="15082" width="16.7109375" style="23" customWidth="1"/>
    <col min="15083" max="15083" width="16.28515625" style="23" customWidth="1"/>
    <col min="15084" max="15092" width="12.140625" style="23" customWidth="1"/>
    <col min="15093" max="15096" width="16.7109375" style="23" customWidth="1"/>
    <col min="15097" max="15097" width="16.42578125" style="23" customWidth="1"/>
    <col min="15098" max="15099" width="16.7109375" style="23" customWidth="1"/>
    <col min="15100" max="15100" width="17.7109375" style="23" customWidth="1"/>
    <col min="15101" max="15101" width="16.42578125" style="23" customWidth="1"/>
    <col min="15102" max="15102" width="44.28515625" style="23" customWidth="1"/>
    <col min="15103" max="15336" width="9.140625" style="23"/>
    <col min="15337" max="15337" width="59.85546875" style="23" customWidth="1"/>
    <col min="15338" max="15338" width="16.7109375" style="23" customWidth="1"/>
    <col min="15339" max="15339" width="16.28515625" style="23" customWidth="1"/>
    <col min="15340" max="15348" width="12.140625" style="23" customWidth="1"/>
    <col min="15349" max="15352" width="16.7109375" style="23" customWidth="1"/>
    <col min="15353" max="15353" width="16.42578125" style="23" customWidth="1"/>
    <col min="15354" max="15355" width="16.7109375" style="23" customWidth="1"/>
    <col min="15356" max="15356" width="17.7109375" style="23" customWidth="1"/>
    <col min="15357" max="15357" width="16.42578125" style="23" customWidth="1"/>
    <col min="15358" max="15358" width="44.28515625" style="23" customWidth="1"/>
    <col min="15359" max="15592" width="9.140625" style="23"/>
    <col min="15593" max="15593" width="59.85546875" style="23" customWidth="1"/>
    <col min="15594" max="15594" width="16.7109375" style="23" customWidth="1"/>
    <col min="15595" max="15595" width="16.28515625" style="23" customWidth="1"/>
    <col min="15596" max="15604" width="12.140625" style="23" customWidth="1"/>
    <col min="15605" max="15608" width="16.7109375" style="23" customWidth="1"/>
    <col min="15609" max="15609" width="16.42578125" style="23" customWidth="1"/>
    <col min="15610" max="15611" width="16.7109375" style="23" customWidth="1"/>
    <col min="15612" max="15612" width="17.7109375" style="23" customWidth="1"/>
    <col min="15613" max="15613" width="16.42578125" style="23" customWidth="1"/>
    <col min="15614" max="15614" width="44.28515625" style="23" customWidth="1"/>
    <col min="15615" max="15848" width="9.140625" style="23"/>
    <col min="15849" max="15849" width="59.85546875" style="23" customWidth="1"/>
    <col min="15850" max="15850" width="16.7109375" style="23" customWidth="1"/>
    <col min="15851" max="15851" width="16.28515625" style="23" customWidth="1"/>
    <col min="15852" max="15860" width="12.140625" style="23" customWidth="1"/>
    <col min="15861" max="15864" width="16.7109375" style="23" customWidth="1"/>
    <col min="15865" max="15865" width="16.42578125" style="23" customWidth="1"/>
    <col min="15866" max="15867" width="16.7109375" style="23" customWidth="1"/>
    <col min="15868" max="15868" width="17.7109375" style="23" customWidth="1"/>
    <col min="15869" max="15869" width="16.42578125" style="23" customWidth="1"/>
    <col min="15870" max="15870" width="44.28515625" style="23" customWidth="1"/>
    <col min="15871" max="16104" width="9.140625" style="23"/>
    <col min="16105" max="16105" width="59.85546875" style="23" customWidth="1"/>
    <col min="16106" max="16106" width="16.7109375" style="23" customWidth="1"/>
    <col min="16107" max="16107" width="16.28515625" style="23" customWidth="1"/>
    <col min="16108" max="16116" width="12.140625" style="23" customWidth="1"/>
    <col min="16117" max="16120" width="16.7109375" style="23" customWidth="1"/>
    <col min="16121" max="16121" width="16.42578125" style="23" customWidth="1"/>
    <col min="16122" max="16123" width="16.7109375" style="23" customWidth="1"/>
    <col min="16124" max="16124" width="17.7109375" style="23" customWidth="1"/>
    <col min="16125" max="16125" width="16.42578125" style="23" customWidth="1"/>
    <col min="16126" max="16126" width="44.28515625" style="23" customWidth="1"/>
    <col min="16127" max="16384" width="9.140625" style="23"/>
  </cols>
  <sheetData>
    <row r="2" spans="1:9" x14ac:dyDescent="0.25">
      <c r="I2" s="24" t="s">
        <v>92</v>
      </c>
    </row>
    <row r="3" spans="1:9" x14ac:dyDescent="0.25">
      <c r="I3" s="24" t="s">
        <v>66</v>
      </c>
    </row>
    <row r="4" spans="1:9" x14ac:dyDescent="0.25">
      <c r="I4" s="24" t="s">
        <v>67</v>
      </c>
    </row>
    <row r="5" spans="1:9" x14ac:dyDescent="0.25">
      <c r="I5" s="24"/>
    </row>
    <row r="6" spans="1:9" ht="19.5" customHeight="1" x14ac:dyDescent="0.3">
      <c r="A6" s="69" t="s">
        <v>158</v>
      </c>
      <c r="B6" s="70"/>
      <c r="C6" s="70"/>
      <c r="D6" s="70"/>
      <c r="E6" s="70"/>
      <c r="F6" s="70"/>
      <c r="G6" s="70"/>
      <c r="H6" s="70"/>
      <c r="I6" s="70"/>
    </row>
    <row r="7" spans="1:9" ht="19.5" hidden="1" customHeight="1" x14ac:dyDescent="0.3">
      <c r="A7" s="69" t="s">
        <v>93</v>
      </c>
      <c r="B7" s="69"/>
      <c r="C7" s="69"/>
      <c r="D7" s="69"/>
      <c r="E7" s="69"/>
      <c r="F7" s="69"/>
      <c r="G7" s="69"/>
      <c r="H7" s="69"/>
      <c r="I7" s="69"/>
    </row>
    <row r="8" spans="1:9" ht="19.5" x14ac:dyDescent="0.3">
      <c r="I8" s="25" t="s">
        <v>68</v>
      </c>
    </row>
    <row r="9" spans="1:9" ht="19.5" x14ac:dyDescent="0.3">
      <c r="D9" s="26"/>
      <c r="E9" s="26"/>
      <c r="F9" s="26"/>
      <c r="G9" s="26"/>
      <c r="H9" s="26"/>
      <c r="I9" s="25" t="s">
        <v>65</v>
      </c>
    </row>
    <row r="10" spans="1:9" ht="19.5" x14ac:dyDescent="0.3">
      <c r="D10" s="26"/>
      <c r="E10" s="26"/>
      <c r="F10" s="26"/>
      <c r="G10" s="26"/>
      <c r="H10" s="26"/>
      <c r="I10" s="27" t="s">
        <v>69</v>
      </c>
    </row>
    <row r="11" spans="1:9" ht="19.5" x14ac:dyDescent="0.3">
      <c r="D11" s="26"/>
      <c r="E11" s="26"/>
      <c r="F11" s="26"/>
      <c r="G11" s="28"/>
      <c r="H11" s="28"/>
      <c r="I11" s="29" t="s">
        <v>154</v>
      </c>
    </row>
    <row r="12" spans="1:9" ht="16.5" thickBot="1" x14ac:dyDescent="0.3"/>
    <row r="13" spans="1:9" ht="126" customHeight="1" x14ac:dyDescent="0.25">
      <c r="A13" s="71" t="s">
        <v>70</v>
      </c>
      <c r="B13" s="73" t="s">
        <v>1</v>
      </c>
      <c r="C13" s="73" t="s">
        <v>71</v>
      </c>
      <c r="D13" s="73" t="s">
        <v>159</v>
      </c>
      <c r="E13" s="73"/>
      <c r="F13" s="73"/>
      <c r="G13" s="73"/>
      <c r="H13" s="73"/>
      <c r="I13" s="75" t="s">
        <v>72</v>
      </c>
    </row>
    <row r="14" spans="1:9" ht="31.5" customHeight="1" x14ac:dyDescent="0.25">
      <c r="A14" s="72"/>
      <c r="B14" s="74"/>
      <c r="C14" s="74"/>
      <c r="D14" s="53" t="s">
        <v>155</v>
      </c>
      <c r="E14" s="53" t="s">
        <v>73</v>
      </c>
      <c r="F14" s="53" t="s">
        <v>74</v>
      </c>
      <c r="G14" s="53" t="s">
        <v>75</v>
      </c>
      <c r="H14" s="53" t="s">
        <v>76</v>
      </c>
      <c r="I14" s="76"/>
    </row>
    <row r="15" spans="1:9" x14ac:dyDescent="0.25">
      <c r="A15" s="72"/>
      <c r="B15" s="74"/>
      <c r="C15" s="74"/>
      <c r="D15" s="53" t="s">
        <v>77</v>
      </c>
      <c r="E15" s="53" t="s">
        <v>7</v>
      </c>
      <c r="F15" s="53" t="s">
        <v>7</v>
      </c>
      <c r="G15" s="53" t="s">
        <v>7</v>
      </c>
      <c r="H15" s="53" t="s">
        <v>7</v>
      </c>
      <c r="I15" s="76"/>
    </row>
    <row r="16" spans="1:9" s="3" customFormat="1" x14ac:dyDescent="0.25">
      <c r="A16" s="30"/>
      <c r="B16" s="53" t="s">
        <v>8</v>
      </c>
      <c r="C16" s="54">
        <v>45.976800000000011</v>
      </c>
      <c r="D16" s="54">
        <v>45.976800000000011</v>
      </c>
      <c r="E16" s="54">
        <v>0.94776000000000016</v>
      </c>
      <c r="F16" s="54">
        <v>6.1108799999999981</v>
      </c>
      <c r="G16" s="54">
        <v>19.925699999999999</v>
      </c>
      <c r="H16" s="54">
        <v>18.992460000000001</v>
      </c>
      <c r="I16" s="32"/>
    </row>
    <row r="17" spans="1:10" ht="31.5" x14ac:dyDescent="0.25">
      <c r="A17" s="30" t="s">
        <v>78</v>
      </c>
      <c r="B17" s="53" t="s">
        <v>9</v>
      </c>
      <c r="C17" s="54">
        <v>45.976800000000011</v>
      </c>
      <c r="D17" s="54">
        <v>45.976800000000011</v>
      </c>
      <c r="E17" s="54">
        <v>0.94776000000000016</v>
      </c>
      <c r="F17" s="54">
        <v>6.1108799999999981</v>
      </c>
      <c r="G17" s="54">
        <v>19.925699999999999</v>
      </c>
      <c r="H17" s="54">
        <v>18.992460000000001</v>
      </c>
      <c r="I17" s="33"/>
    </row>
    <row r="18" spans="1:10" ht="31.5" x14ac:dyDescent="0.25">
      <c r="A18" s="30" t="s">
        <v>79</v>
      </c>
      <c r="B18" s="53" t="s">
        <v>29</v>
      </c>
      <c r="C18" s="54">
        <v>45.976800000000011</v>
      </c>
      <c r="D18" s="54">
        <v>45.976800000000011</v>
      </c>
      <c r="E18" s="54">
        <v>0.94776000000000016</v>
      </c>
      <c r="F18" s="54">
        <v>6.1108799999999981</v>
      </c>
      <c r="G18" s="54">
        <v>19.925699999999999</v>
      </c>
      <c r="H18" s="54">
        <v>18.992460000000001</v>
      </c>
      <c r="I18" s="33"/>
    </row>
    <row r="19" spans="1:10" ht="31.5" x14ac:dyDescent="0.25">
      <c r="A19" s="34">
        <v>1</v>
      </c>
      <c r="B19" s="52" t="s">
        <v>107</v>
      </c>
      <c r="C19" s="55">
        <v>4.7388000000000012</v>
      </c>
      <c r="D19" s="55">
        <v>4.7388000000000012</v>
      </c>
      <c r="E19" s="55">
        <v>0.47388000000000008</v>
      </c>
      <c r="F19" s="55">
        <v>1.8955200000000003</v>
      </c>
      <c r="G19" s="55">
        <v>1.8955200000000003</v>
      </c>
      <c r="H19" s="55">
        <v>0.47388000000000008</v>
      </c>
      <c r="I19" s="33"/>
      <c r="J19" s="35"/>
    </row>
    <row r="20" spans="1:10" ht="31.5" x14ac:dyDescent="0.25">
      <c r="A20" s="34">
        <v>2</v>
      </c>
      <c r="B20" s="52" t="s">
        <v>108</v>
      </c>
      <c r="C20" s="55">
        <v>4.7388000000000012</v>
      </c>
      <c r="D20" s="55">
        <v>4.7388000000000012</v>
      </c>
      <c r="E20" s="55">
        <v>0.47388000000000008</v>
      </c>
      <c r="F20" s="55">
        <v>1.8955200000000003</v>
      </c>
      <c r="G20" s="55">
        <v>1.8955200000000003</v>
      </c>
      <c r="H20" s="55">
        <v>0.47388000000000008</v>
      </c>
      <c r="I20" s="33"/>
      <c r="J20" s="35"/>
    </row>
    <row r="21" spans="1:10" ht="110.25" x14ac:dyDescent="0.25">
      <c r="A21" s="34">
        <v>3</v>
      </c>
      <c r="B21" s="52" t="s">
        <v>109</v>
      </c>
      <c r="C21" s="55">
        <v>0.23760000000000001</v>
      </c>
      <c r="D21" s="55">
        <v>0.23760000000000001</v>
      </c>
      <c r="E21" s="55">
        <v>0</v>
      </c>
      <c r="F21" s="55">
        <v>9.5039999999999999E-2</v>
      </c>
      <c r="G21" s="55">
        <v>9.5039999999999999E-2</v>
      </c>
      <c r="H21" s="55">
        <v>4.752E-2</v>
      </c>
      <c r="I21" s="33"/>
      <c r="J21" s="35"/>
    </row>
    <row r="22" spans="1:10" ht="78.75" x14ac:dyDescent="0.25">
      <c r="A22" s="34">
        <v>4</v>
      </c>
      <c r="B22" s="52" t="s">
        <v>110</v>
      </c>
      <c r="C22" s="55">
        <v>0.27960000000000007</v>
      </c>
      <c r="D22" s="55">
        <v>0.27960000000000007</v>
      </c>
      <c r="E22" s="55">
        <v>0</v>
      </c>
      <c r="F22" s="55">
        <v>0.11184000000000002</v>
      </c>
      <c r="G22" s="55">
        <v>0.11184000000000002</v>
      </c>
      <c r="H22" s="55">
        <v>5.5920000000000011E-2</v>
      </c>
      <c r="I22" s="33"/>
      <c r="J22" s="35"/>
    </row>
    <row r="23" spans="1:10" ht="78.75" x14ac:dyDescent="0.25">
      <c r="A23" s="34">
        <v>5</v>
      </c>
      <c r="B23" s="52" t="s">
        <v>111</v>
      </c>
      <c r="C23" s="55">
        <v>0.24359999999999998</v>
      </c>
      <c r="D23" s="55">
        <v>0.24359999999999998</v>
      </c>
      <c r="E23" s="55">
        <v>0</v>
      </c>
      <c r="F23" s="55">
        <v>9.7439999999999999E-2</v>
      </c>
      <c r="G23" s="55">
        <v>9.7439999999999999E-2</v>
      </c>
      <c r="H23" s="55">
        <v>4.8719999999999999E-2</v>
      </c>
      <c r="I23" s="33"/>
      <c r="J23" s="35"/>
    </row>
    <row r="24" spans="1:10" ht="63" x14ac:dyDescent="0.25">
      <c r="A24" s="34">
        <v>6</v>
      </c>
      <c r="B24" s="52" t="s">
        <v>112</v>
      </c>
      <c r="C24" s="55">
        <v>0.24959999999999999</v>
      </c>
      <c r="D24" s="55">
        <v>0.24959999999999999</v>
      </c>
      <c r="E24" s="55">
        <v>0</v>
      </c>
      <c r="F24" s="55">
        <v>9.9839999999999998E-2</v>
      </c>
      <c r="G24" s="55">
        <v>9.9839999999999998E-2</v>
      </c>
      <c r="H24" s="55">
        <v>4.9919999999999999E-2</v>
      </c>
      <c r="I24" s="33"/>
      <c r="J24" s="35"/>
    </row>
    <row r="25" spans="1:10" ht="78.75" x14ac:dyDescent="0.25">
      <c r="A25" s="34">
        <v>7</v>
      </c>
      <c r="B25" s="52" t="s">
        <v>113</v>
      </c>
      <c r="C25" s="55">
        <v>0.22560000000000002</v>
      </c>
      <c r="D25" s="55">
        <v>0.22560000000000002</v>
      </c>
      <c r="E25" s="55">
        <v>0</v>
      </c>
      <c r="F25" s="55">
        <v>9.0240000000000015E-2</v>
      </c>
      <c r="G25" s="55">
        <v>9.0240000000000015E-2</v>
      </c>
      <c r="H25" s="55">
        <v>4.5120000000000007E-2</v>
      </c>
      <c r="I25" s="33"/>
      <c r="J25" s="35"/>
    </row>
    <row r="26" spans="1:10" ht="78.75" x14ac:dyDescent="0.25">
      <c r="A26" s="34">
        <v>8</v>
      </c>
      <c r="B26" s="52" t="s">
        <v>114</v>
      </c>
      <c r="C26" s="55">
        <v>0.10920000000000001</v>
      </c>
      <c r="D26" s="55">
        <v>0.10920000000000001</v>
      </c>
      <c r="E26" s="55">
        <v>0</v>
      </c>
      <c r="F26" s="55">
        <v>4.3680000000000004E-2</v>
      </c>
      <c r="G26" s="55">
        <v>4.3680000000000004E-2</v>
      </c>
      <c r="H26" s="55">
        <v>2.1840000000000002E-2</v>
      </c>
      <c r="I26" s="33"/>
      <c r="J26" s="35"/>
    </row>
    <row r="27" spans="1:10" ht="63" x14ac:dyDescent="0.25">
      <c r="A27" s="34">
        <v>9</v>
      </c>
      <c r="B27" s="52" t="s">
        <v>115</v>
      </c>
      <c r="C27" s="55">
        <v>0.13080000000000003</v>
      </c>
      <c r="D27" s="55">
        <v>0.13080000000000003</v>
      </c>
      <c r="E27" s="55">
        <v>0</v>
      </c>
      <c r="F27" s="55">
        <v>5.2320000000000005E-2</v>
      </c>
      <c r="G27" s="55">
        <v>5.2320000000000005E-2</v>
      </c>
      <c r="H27" s="55">
        <v>2.6160000000000003E-2</v>
      </c>
      <c r="I27" s="33"/>
      <c r="J27" s="35"/>
    </row>
    <row r="28" spans="1:10" ht="78.75" x14ac:dyDescent="0.25">
      <c r="A28" s="34">
        <v>10</v>
      </c>
      <c r="B28" s="52" t="s">
        <v>116</v>
      </c>
      <c r="C28" s="55">
        <v>3.8399999999999997E-2</v>
      </c>
      <c r="D28" s="55">
        <v>3.8399999999999997E-2</v>
      </c>
      <c r="E28" s="55">
        <v>0</v>
      </c>
      <c r="F28" s="55">
        <v>1.5359999999999999E-2</v>
      </c>
      <c r="G28" s="55">
        <v>1.5359999999999999E-2</v>
      </c>
      <c r="H28" s="55">
        <v>7.6799999999999993E-3</v>
      </c>
      <c r="I28" s="33"/>
      <c r="J28" s="35"/>
    </row>
    <row r="29" spans="1:10" ht="110.25" x14ac:dyDescent="0.25">
      <c r="A29" s="34">
        <v>11</v>
      </c>
      <c r="B29" s="52" t="s">
        <v>117</v>
      </c>
      <c r="C29" s="55">
        <v>5.4000000000000006E-2</v>
      </c>
      <c r="D29" s="55">
        <v>5.4000000000000006E-2</v>
      </c>
      <c r="E29" s="55">
        <v>0</v>
      </c>
      <c r="F29" s="55">
        <v>2.1600000000000001E-2</v>
      </c>
      <c r="G29" s="55">
        <v>2.1600000000000001E-2</v>
      </c>
      <c r="H29" s="55">
        <v>1.0800000000000001E-2</v>
      </c>
      <c r="I29" s="33"/>
      <c r="J29" s="35"/>
    </row>
    <row r="30" spans="1:10" ht="78.75" x14ac:dyDescent="0.25">
      <c r="A30" s="34">
        <v>12</v>
      </c>
      <c r="B30" s="52" t="s">
        <v>118</v>
      </c>
      <c r="C30" s="55">
        <v>0.21600000000000003</v>
      </c>
      <c r="D30" s="55">
        <v>0.21600000000000003</v>
      </c>
      <c r="E30" s="55">
        <v>0</v>
      </c>
      <c r="F30" s="55">
        <v>8.6400000000000005E-2</v>
      </c>
      <c r="G30" s="55">
        <v>8.6400000000000005E-2</v>
      </c>
      <c r="H30" s="55">
        <v>4.3200000000000002E-2</v>
      </c>
      <c r="I30" s="33"/>
      <c r="J30" s="35"/>
    </row>
    <row r="31" spans="1:10" ht="110.25" x14ac:dyDescent="0.25">
      <c r="A31" s="34">
        <v>13</v>
      </c>
      <c r="B31" s="52" t="s">
        <v>119</v>
      </c>
      <c r="C31" s="55">
        <v>0.14399999999999999</v>
      </c>
      <c r="D31" s="55">
        <v>0.14399999999999999</v>
      </c>
      <c r="E31" s="55">
        <v>0</v>
      </c>
      <c r="F31" s="55">
        <v>5.7599999999999998E-2</v>
      </c>
      <c r="G31" s="55">
        <v>5.7599999999999998E-2</v>
      </c>
      <c r="H31" s="55">
        <v>2.8799999999999999E-2</v>
      </c>
      <c r="I31" s="33"/>
      <c r="J31" s="35"/>
    </row>
    <row r="32" spans="1:10" ht="78.75" x14ac:dyDescent="0.25">
      <c r="A32" s="34">
        <v>14</v>
      </c>
      <c r="B32" s="52" t="s">
        <v>120</v>
      </c>
      <c r="C32" s="55">
        <v>0.10800000000000001</v>
      </c>
      <c r="D32" s="55">
        <v>0.10800000000000001</v>
      </c>
      <c r="E32" s="55">
        <v>0</v>
      </c>
      <c r="F32" s="55">
        <v>4.3200000000000002E-2</v>
      </c>
      <c r="G32" s="55">
        <v>4.3200000000000002E-2</v>
      </c>
      <c r="H32" s="55">
        <v>2.1600000000000001E-2</v>
      </c>
      <c r="I32" s="33"/>
      <c r="J32" s="35"/>
    </row>
    <row r="33" spans="1:10" ht="78.75" x14ac:dyDescent="0.25">
      <c r="A33" s="34">
        <v>15</v>
      </c>
      <c r="B33" s="52" t="s">
        <v>121</v>
      </c>
      <c r="C33" s="55">
        <v>0.10800000000000001</v>
      </c>
      <c r="D33" s="55">
        <v>0.10800000000000001</v>
      </c>
      <c r="E33" s="55">
        <v>0</v>
      </c>
      <c r="F33" s="55">
        <v>4.3200000000000002E-2</v>
      </c>
      <c r="G33" s="55">
        <v>4.3200000000000002E-2</v>
      </c>
      <c r="H33" s="55">
        <v>2.1600000000000001E-2</v>
      </c>
      <c r="I33" s="33"/>
      <c r="J33" s="35"/>
    </row>
    <row r="34" spans="1:10" ht="78.75" x14ac:dyDescent="0.25">
      <c r="A34" s="34">
        <v>16</v>
      </c>
      <c r="B34" s="52" t="s">
        <v>122</v>
      </c>
      <c r="C34" s="55">
        <v>0.10920000000000001</v>
      </c>
      <c r="D34" s="55">
        <v>0.10920000000000001</v>
      </c>
      <c r="E34" s="55">
        <v>0</v>
      </c>
      <c r="F34" s="55">
        <v>4.3680000000000004E-2</v>
      </c>
      <c r="G34" s="55">
        <v>4.3680000000000004E-2</v>
      </c>
      <c r="H34" s="55">
        <v>2.1840000000000002E-2</v>
      </c>
      <c r="I34" s="33"/>
      <c r="J34" s="35"/>
    </row>
    <row r="35" spans="1:10" ht="78.75" x14ac:dyDescent="0.25">
      <c r="A35" s="34">
        <v>17</v>
      </c>
      <c r="B35" s="52" t="s">
        <v>123</v>
      </c>
      <c r="C35" s="55">
        <v>7.6799999999999993E-2</v>
      </c>
      <c r="D35" s="55">
        <v>7.6799999999999993E-2</v>
      </c>
      <c r="E35" s="55">
        <v>0</v>
      </c>
      <c r="F35" s="55">
        <v>3.0719999999999997E-2</v>
      </c>
      <c r="G35" s="55">
        <v>3.0719999999999997E-2</v>
      </c>
      <c r="H35" s="55">
        <v>1.5359999999999999E-2</v>
      </c>
      <c r="I35" s="33"/>
      <c r="J35" s="35"/>
    </row>
    <row r="36" spans="1:10" ht="78.75" x14ac:dyDescent="0.25">
      <c r="A36" s="34">
        <v>18</v>
      </c>
      <c r="B36" s="52" t="s">
        <v>124</v>
      </c>
      <c r="C36" s="55">
        <v>7.4400000000000008E-2</v>
      </c>
      <c r="D36" s="55">
        <v>7.4400000000000008E-2</v>
      </c>
      <c r="E36" s="55">
        <v>0</v>
      </c>
      <c r="F36" s="55">
        <v>2.9760000000000005E-2</v>
      </c>
      <c r="G36" s="55">
        <v>2.9760000000000005E-2</v>
      </c>
      <c r="H36" s="55">
        <v>1.4880000000000003E-2</v>
      </c>
      <c r="I36" s="33"/>
      <c r="J36" s="35"/>
    </row>
    <row r="37" spans="1:10" ht="110.25" x14ac:dyDescent="0.25">
      <c r="A37" s="34">
        <v>19</v>
      </c>
      <c r="B37" s="52" t="s">
        <v>125</v>
      </c>
      <c r="C37" s="55">
        <v>0.10920000000000001</v>
      </c>
      <c r="D37" s="55">
        <v>0.10920000000000001</v>
      </c>
      <c r="E37" s="55">
        <v>0</v>
      </c>
      <c r="F37" s="55">
        <v>4.3680000000000004E-2</v>
      </c>
      <c r="G37" s="55">
        <v>4.3680000000000004E-2</v>
      </c>
      <c r="H37" s="55">
        <v>2.1840000000000002E-2</v>
      </c>
      <c r="I37" s="33"/>
      <c r="J37" s="35"/>
    </row>
    <row r="38" spans="1:10" ht="78.75" x14ac:dyDescent="0.25">
      <c r="A38" s="34">
        <v>20</v>
      </c>
      <c r="B38" s="52" t="s">
        <v>126</v>
      </c>
      <c r="C38" s="55">
        <v>0.11520000000000001</v>
      </c>
      <c r="D38" s="55">
        <v>0.11520000000000001</v>
      </c>
      <c r="E38" s="55">
        <v>0</v>
      </c>
      <c r="F38" s="55">
        <v>4.6080000000000003E-2</v>
      </c>
      <c r="G38" s="55">
        <v>4.6080000000000003E-2</v>
      </c>
      <c r="H38" s="55">
        <v>2.3040000000000001E-2</v>
      </c>
      <c r="I38" s="33"/>
      <c r="J38" s="35"/>
    </row>
    <row r="39" spans="1:10" ht="78.75" x14ac:dyDescent="0.25">
      <c r="A39" s="34">
        <v>21</v>
      </c>
      <c r="B39" s="52" t="s">
        <v>127</v>
      </c>
      <c r="C39" s="55">
        <v>0.26640000000000003</v>
      </c>
      <c r="D39" s="55">
        <v>0.26640000000000003</v>
      </c>
      <c r="E39" s="55">
        <v>0</v>
      </c>
      <c r="F39" s="55">
        <v>0.10656</v>
      </c>
      <c r="G39" s="55">
        <v>0.10656</v>
      </c>
      <c r="H39" s="55">
        <v>5.3280000000000001E-2</v>
      </c>
      <c r="I39" s="33"/>
      <c r="J39" s="35"/>
    </row>
    <row r="40" spans="1:10" ht="110.25" x14ac:dyDescent="0.25">
      <c r="A40" s="34">
        <v>22</v>
      </c>
      <c r="B40" s="52" t="s">
        <v>128</v>
      </c>
      <c r="C40" s="55">
        <v>0.12240000000000002</v>
      </c>
      <c r="D40" s="55">
        <v>0.12240000000000002</v>
      </c>
      <c r="E40" s="55">
        <v>0</v>
      </c>
      <c r="F40" s="55">
        <v>4.896000000000001E-2</v>
      </c>
      <c r="G40" s="55">
        <v>4.896000000000001E-2</v>
      </c>
      <c r="H40" s="55">
        <v>2.4480000000000005E-2</v>
      </c>
      <c r="I40" s="33"/>
      <c r="J40" s="35"/>
    </row>
    <row r="41" spans="1:10" ht="78.75" x14ac:dyDescent="0.25">
      <c r="A41" s="34">
        <v>23</v>
      </c>
      <c r="B41" s="52" t="s">
        <v>129</v>
      </c>
      <c r="C41" s="55">
        <v>7.4400000000000008E-2</v>
      </c>
      <c r="D41" s="55">
        <v>7.4400000000000008E-2</v>
      </c>
      <c r="E41" s="55">
        <v>0</v>
      </c>
      <c r="F41" s="55">
        <v>2.9760000000000005E-2</v>
      </c>
      <c r="G41" s="55">
        <v>2.9760000000000005E-2</v>
      </c>
      <c r="H41" s="55">
        <v>1.4880000000000003E-2</v>
      </c>
      <c r="I41" s="33"/>
      <c r="J41" s="35"/>
    </row>
    <row r="42" spans="1:10" ht="78.75" x14ac:dyDescent="0.25">
      <c r="A42" s="34">
        <v>24</v>
      </c>
      <c r="B42" s="52" t="s">
        <v>130</v>
      </c>
      <c r="C42" s="55">
        <v>0.1452</v>
      </c>
      <c r="D42" s="55">
        <v>0.1452</v>
      </c>
      <c r="E42" s="55">
        <v>0</v>
      </c>
      <c r="F42" s="55">
        <v>5.808E-2</v>
      </c>
      <c r="G42" s="55">
        <v>5.808E-2</v>
      </c>
      <c r="H42" s="55">
        <v>2.904E-2</v>
      </c>
      <c r="I42" s="33"/>
      <c r="J42" s="35"/>
    </row>
    <row r="43" spans="1:10" ht="78.75" x14ac:dyDescent="0.25">
      <c r="A43" s="34">
        <v>25</v>
      </c>
      <c r="B43" s="52" t="s">
        <v>131</v>
      </c>
      <c r="C43" s="55">
        <v>4.8000000000000001E-2</v>
      </c>
      <c r="D43" s="55">
        <v>4.8000000000000001E-2</v>
      </c>
      <c r="E43" s="55">
        <v>0</v>
      </c>
      <c r="F43" s="55">
        <v>1.9200000000000002E-2</v>
      </c>
      <c r="G43" s="55">
        <v>1.9200000000000002E-2</v>
      </c>
      <c r="H43" s="55">
        <v>9.6000000000000009E-3</v>
      </c>
      <c r="I43" s="33"/>
      <c r="J43" s="35"/>
    </row>
    <row r="44" spans="1:10" ht="78.75" x14ac:dyDescent="0.25">
      <c r="A44" s="34">
        <v>26</v>
      </c>
      <c r="B44" s="52" t="s">
        <v>132</v>
      </c>
      <c r="C44" s="55">
        <v>0.11280000000000001</v>
      </c>
      <c r="D44" s="55">
        <v>0.11280000000000001</v>
      </c>
      <c r="E44" s="55">
        <v>0</v>
      </c>
      <c r="F44" s="55">
        <v>4.5120000000000007E-2</v>
      </c>
      <c r="G44" s="55">
        <v>4.5120000000000007E-2</v>
      </c>
      <c r="H44" s="55">
        <v>2.2560000000000004E-2</v>
      </c>
      <c r="I44" s="33"/>
      <c r="J44" s="35"/>
    </row>
    <row r="45" spans="1:10" ht="78.75" x14ac:dyDescent="0.25">
      <c r="A45" s="34">
        <v>27</v>
      </c>
      <c r="B45" s="52" t="s">
        <v>133</v>
      </c>
      <c r="C45" s="55">
        <v>0.14399999999999999</v>
      </c>
      <c r="D45" s="55">
        <v>0.14399999999999999</v>
      </c>
      <c r="E45" s="55">
        <v>0</v>
      </c>
      <c r="F45" s="55">
        <v>5.7599999999999998E-2</v>
      </c>
      <c r="G45" s="55">
        <v>5.7599999999999998E-2</v>
      </c>
      <c r="H45" s="55">
        <v>2.8799999999999999E-2</v>
      </c>
      <c r="I45" s="33"/>
      <c r="J45" s="35"/>
    </row>
    <row r="46" spans="1:10" ht="78.75" x14ac:dyDescent="0.25">
      <c r="A46" s="34">
        <v>28</v>
      </c>
      <c r="B46" s="52" t="s">
        <v>134</v>
      </c>
      <c r="C46" s="55">
        <v>0.12600000000000003</v>
      </c>
      <c r="D46" s="55">
        <v>0.12600000000000003</v>
      </c>
      <c r="E46" s="55">
        <v>0</v>
      </c>
      <c r="F46" s="55">
        <v>5.0400000000000007E-2</v>
      </c>
      <c r="G46" s="55">
        <v>5.0400000000000007E-2</v>
      </c>
      <c r="H46" s="55">
        <v>2.5200000000000004E-2</v>
      </c>
      <c r="I46" s="33"/>
      <c r="J46" s="35"/>
    </row>
    <row r="47" spans="1:10" ht="78.75" x14ac:dyDescent="0.25">
      <c r="A47" s="34">
        <v>29</v>
      </c>
      <c r="B47" s="52" t="s">
        <v>135</v>
      </c>
      <c r="C47" s="55">
        <v>0.10680000000000001</v>
      </c>
      <c r="D47" s="55">
        <v>0.10680000000000001</v>
      </c>
      <c r="E47" s="55">
        <v>0</v>
      </c>
      <c r="F47" s="55">
        <v>4.2720000000000001E-2</v>
      </c>
      <c r="G47" s="55">
        <v>4.2720000000000001E-2</v>
      </c>
      <c r="H47" s="55">
        <v>2.1360000000000001E-2</v>
      </c>
      <c r="I47" s="33"/>
      <c r="J47" s="35"/>
    </row>
    <row r="48" spans="1:10" ht="78.75" x14ac:dyDescent="0.25">
      <c r="A48" s="34">
        <v>30</v>
      </c>
      <c r="B48" s="52" t="s">
        <v>136</v>
      </c>
      <c r="C48" s="55">
        <v>3.8399999999999997E-2</v>
      </c>
      <c r="D48" s="55">
        <v>3.8399999999999997E-2</v>
      </c>
      <c r="E48" s="55">
        <v>0</v>
      </c>
      <c r="F48" s="55">
        <v>1.5359999999999999E-2</v>
      </c>
      <c r="G48" s="55">
        <v>1.5359999999999999E-2</v>
      </c>
      <c r="H48" s="55">
        <v>7.6799999999999993E-3</v>
      </c>
      <c r="I48" s="33"/>
      <c r="J48" s="35"/>
    </row>
    <row r="49" spans="1:10" ht="78.75" x14ac:dyDescent="0.25">
      <c r="A49" s="34">
        <v>31</v>
      </c>
      <c r="B49" s="52" t="s">
        <v>137</v>
      </c>
      <c r="C49" s="55">
        <v>8.1600000000000006E-2</v>
      </c>
      <c r="D49" s="55">
        <v>8.1600000000000006E-2</v>
      </c>
      <c r="E49" s="55">
        <v>0</v>
      </c>
      <c r="F49" s="55">
        <v>3.2640000000000002E-2</v>
      </c>
      <c r="G49" s="55">
        <v>3.2640000000000002E-2</v>
      </c>
      <c r="H49" s="55">
        <v>1.6320000000000001E-2</v>
      </c>
      <c r="I49" s="33"/>
      <c r="J49" s="35"/>
    </row>
    <row r="50" spans="1:10" ht="110.25" x14ac:dyDescent="0.25">
      <c r="A50" s="34">
        <v>32</v>
      </c>
      <c r="B50" s="52" t="s">
        <v>138</v>
      </c>
      <c r="C50" s="55">
        <v>0.1212</v>
      </c>
      <c r="D50" s="55">
        <v>0.1212</v>
      </c>
      <c r="E50" s="55">
        <v>0</v>
      </c>
      <c r="F50" s="55">
        <v>4.8480000000000002E-2</v>
      </c>
      <c r="G50" s="55">
        <v>4.8480000000000002E-2</v>
      </c>
      <c r="H50" s="55">
        <v>2.4240000000000001E-2</v>
      </c>
      <c r="I50" s="33"/>
      <c r="J50" s="35"/>
    </row>
    <row r="51" spans="1:10" ht="78.75" x14ac:dyDescent="0.25">
      <c r="A51" s="34">
        <v>33</v>
      </c>
      <c r="B51" s="52" t="s">
        <v>139</v>
      </c>
      <c r="C51" s="55">
        <v>6.720000000000001E-2</v>
      </c>
      <c r="D51" s="55">
        <v>6.720000000000001E-2</v>
      </c>
      <c r="E51" s="55">
        <v>0</v>
      </c>
      <c r="F51" s="55">
        <v>2.6880000000000001E-2</v>
      </c>
      <c r="G51" s="55">
        <v>2.6880000000000001E-2</v>
      </c>
      <c r="H51" s="55">
        <v>1.3440000000000001E-2</v>
      </c>
      <c r="I51" s="33"/>
      <c r="J51" s="35"/>
    </row>
    <row r="52" spans="1:10" ht="110.25" x14ac:dyDescent="0.25">
      <c r="A52" s="34">
        <v>34</v>
      </c>
      <c r="B52" s="52" t="s">
        <v>140</v>
      </c>
      <c r="C52" s="55">
        <v>3.4799999999999998E-2</v>
      </c>
      <c r="D52" s="55">
        <v>3.4799999999999998E-2</v>
      </c>
      <c r="E52" s="55">
        <v>0</v>
      </c>
      <c r="F52" s="55">
        <v>1.392E-2</v>
      </c>
      <c r="G52" s="55">
        <v>1.392E-2</v>
      </c>
      <c r="H52" s="55">
        <v>6.96E-3</v>
      </c>
      <c r="I52" s="33"/>
      <c r="J52" s="35"/>
    </row>
    <row r="53" spans="1:10" ht="78.75" x14ac:dyDescent="0.25">
      <c r="A53" s="34">
        <v>35</v>
      </c>
      <c r="B53" s="52" t="s">
        <v>141</v>
      </c>
      <c r="C53" s="55">
        <v>5.04E-2</v>
      </c>
      <c r="D53" s="55">
        <v>5.04E-2</v>
      </c>
      <c r="E53" s="55">
        <v>0</v>
      </c>
      <c r="F53" s="55">
        <v>2.0160000000000001E-2</v>
      </c>
      <c r="G53" s="55">
        <v>2.0160000000000001E-2</v>
      </c>
      <c r="H53" s="55">
        <v>1.008E-2</v>
      </c>
      <c r="I53" s="33"/>
      <c r="J53" s="35"/>
    </row>
    <row r="54" spans="1:10" ht="110.25" x14ac:dyDescent="0.25">
      <c r="A54" s="34">
        <v>36</v>
      </c>
      <c r="B54" s="52" t="s">
        <v>142</v>
      </c>
      <c r="C54" s="55">
        <v>0.13320000000000001</v>
      </c>
      <c r="D54" s="55">
        <v>0.13320000000000001</v>
      </c>
      <c r="E54" s="55">
        <v>0</v>
      </c>
      <c r="F54" s="55">
        <v>5.3280000000000001E-2</v>
      </c>
      <c r="G54" s="55">
        <v>5.3280000000000001E-2</v>
      </c>
      <c r="H54" s="55">
        <v>2.664E-2</v>
      </c>
      <c r="I54" s="33"/>
      <c r="J54" s="35"/>
    </row>
    <row r="55" spans="1:10" ht="110.25" x14ac:dyDescent="0.25">
      <c r="A55" s="34">
        <v>37</v>
      </c>
      <c r="B55" s="52" t="s">
        <v>143</v>
      </c>
      <c r="C55" s="55">
        <v>0.12359999999999999</v>
      </c>
      <c r="D55" s="55">
        <v>0.12359999999999999</v>
      </c>
      <c r="E55" s="55">
        <v>0</v>
      </c>
      <c r="F55" s="55">
        <v>4.9439999999999998E-2</v>
      </c>
      <c r="G55" s="55">
        <v>4.9439999999999998E-2</v>
      </c>
      <c r="H55" s="55">
        <v>2.4719999999999999E-2</v>
      </c>
      <c r="I55" s="33"/>
      <c r="J55" s="35"/>
    </row>
    <row r="56" spans="1:10" ht="78.75" x14ac:dyDescent="0.25">
      <c r="A56" s="34">
        <v>38</v>
      </c>
      <c r="B56" s="52" t="s">
        <v>144</v>
      </c>
      <c r="C56" s="55">
        <v>0.19680000000000003</v>
      </c>
      <c r="D56" s="55">
        <v>0.19680000000000003</v>
      </c>
      <c r="E56" s="55">
        <v>0</v>
      </c>
      <c r="F56" s="55">
        <v>7.8720000000000012E-2</v>
      </c>
      <c r="G56" s="55">
        <v>7.8720000000000012E-2</v>
      </c>
      <c r="H56" s="55">
        <v>3.9360000000000006E-2</v>
      </c>
      <c r="I56" s="33"/>
      <c r="J56" s="35"/>
    </row>
    <row r="57" spans="1:10" ht="78.75" x14ac:dyDescent="0.25">
      <c r="A57" s="34">
        <v>39</v>
      </c>
      <c r="B57" s="52" t="s">
        <v>145</v>
      </c>
      <c r="C57" s="55">
        <v>0.26519999999999999</v>
      </c>
      <c r="D57" s="55">
        <v>0.26519999999999999</v>
      </c>
      <c r="E57" s="55">
        <v>0</v>
      </c>
      <c r="F57" s="55">
        <v>0.10607999999999999</v>
      </c>
      <c r="G57" s="55">
        <v>0.10607999999999999</v>
      </c>
      <c r="H57" s="55">
        <v>5.3039999999999997E-2</v>
      </c>
      <c r="I57" s="33"/>
      <c r="J57" s="35"/>
    </row>
    <row r="58" spans="1:10" ht="78.75" x14ac:dyDescent="0.25">
      <c r="A58" s="34">
        <v>40</v>
      </c>
      <c r="B58" s="52" t="s">
        <v>146</v>
      </c>
      <c r="C58" s="55">
        <v>0.21240000000000003</v>
      </c>
      <c r="D58" s="55">
        <v>0.21240000000000003</v>
      </c>
      <c r="E58" s="55">
        <v>0</v>
      </c>
      <c r="F58" s="55">
        <v>8.4960000000000008E-2</v>
      </c>
      <c r="G58" s="55">
        <v>8.4960000000000008E-2</v>
      </c>
      <c r="H58" s="55">
        <v>4.2480000000000004E-2</v>
      </c>
      <c r="I58" s="33"/>
      <c r="J58" s="35"/>
    </row>
    <row r="59" spans="1:10" ht="110.25" x14ac:dyDescent="0.25">
      <c r="A59" s="34">
        <v>41</v>
      </c>
      <c r="B59" s="52" t="s">
        <v>147</v>
      </c>
      <c r="C59" s="55">
        <v>5.4000000000000006E-2</v>
      </c>
      <c r="D59" s="55">
        <v>5.4000000000000006E-2</v>
      </c>
      <c r="E59" s="55">
        <v>0</v>
      </c>
      <c r="F59" s="55">
        <v>2.1600000000000001E-2</v>
      </c>
      <c r="G59" s="55">
        <v>2.1600000000000001E-2</v>
      </c>
      <c r="H59" s="55">
        <v>1.0800000000000001E-2</v>
      </c>
      <c r="I59" s="33"/>
      <c r="J59" s="35"/>
    </row>
    <row r="60" spans="1:10" ht="78.75" x14ac:dyDescent="0.25">
      <c r="A60" s="34">
        <v>42</v>
      </c>
      <c r="B60" s="52" t="s">
        <v>148</v>
      </c>
      <c r="C60" s="55">
        <v>9.6000000000000002E-2</v>
      </c>
      <c r="D60" s="55">
        <v>9.6000000000000002E-2</v>
      </c>
      <c r="E60" s="55">
        <v>0</v>
      </c>
      <c r="F60" s="55">
        <v>3.8400000000000004E-2</v>
      </c>
      <c r="G60" s="55">
        <v>3.8400000000000004E-2</v>
      </c>
      <c r="H60" s="55">
        <v>1.9200000000000002E-2</v>
      </c>
      <c r="I60" s="33"/>
      <c r="J60" s="35"/>
    </row>
    <row r="61" spans="1:10" ht="110.25" x14ac:dyDescent="0.25">
      <c r="A61" s="34">
        <v>43</v>
      </c>
      <c r="B61" s="52" t="s">
        <v>149</v>
      </c>
      <c r="C61" s="55">
        <v>0.12479999999999999</v>
      </c>
      <c r="D61" s="55">
        <v>0.12479999999999999</v>
      </c>
      <c r="E61" s="55">
        <v>0</v>
      </c>
      <c r="F61" s="55">
        <v>4.9919999999999999E-2</v>
      </c>
      <c r="G61" s="55">
        <v>4.9919999999999999E-2</v>
      </c>
      <c r="H61" s="55">
        <v>2.496E-2</v>
      </c>
      <c r="I61" s="33"/>
      <c r="J61" s="35"/>
    </row>
    <row r="62" spans="1:10" ht="173.25" x14ac:dyDescent="0.25">
      <c r="A62" s="34">
        <v>44</v>
      </c>
      <c r="B62" s="52" t="s">
        <v>150</v>
      </c>
      <c r="C62" s="55">
        <v>0.19440000000000002</v>
      </c>
      <c r="D62" s="55">
        <v>0.19440000000000002</v>
      </c>
      <c r="E62" s="55">
        <v>0</v>
      </c>
      <c r="F62" s="55">
        <v>7.776000000000001E-2</v>
      </c>
      <c r="G62" s="55">
        <v>7.776000000000001E-2</v>
      </c>
      <c r="H62" s="55">
        <v>3.8880000000000005E-2</v>
      </c>
      <c r="I62" s="33"/>
      <c r="J62" s="35"/>
    </row>
    <row r="63" spans="1:10" ht="94.5" x14ac:dyDescent="0.25">
      <c r="A63" s="34">
        <v>45</v>
      </c>
      <c r="B63" s="52" t="s">
        <v>151</v>
      </c>
      <c r="C63" s="55">
        <v>0.23040000000000002</v>
      </c>
      <c r="D63" s="55">
        <v>0.23040000000000002</v>
      </c>
      <c r="E63" s="55">
        <v>0</v>
      </c>
      <c r="F63" s="55">
        <v>9.2160000000000006E-2</v>
      </c>
      <c r="G63" s="55">
        <v>9.2160000000000006E-2</v>
      </c>
      <c r="H63" s="55">
        <v>4.6080000000000003E-2</v>
      </c>
      <c r="I63" s="33"/>
      <c r="J63" s="35"/>
    </row>
    <row r="64" spans="1:10" ht="47.25" x14ac:dyDescent="0.25">
      <c r="A64" s="34">
        <v>46</v>
      </c>
      <c r="B64" s="52" t="s">
        <v>152</v>
      </c>
      <c r="C64" s="55">
        <v>21.681600000000003</v>
      </c>
      <c r="D64" s="55">
        <v>21.681600000000003</v>
      </c>
      <c r="E64" s="55">
        <v>0</v>
      </c>
      <c r="F64" s="55">
        <v>0</v>
      </c>
      <c r="G64" s="55">
        <v>9.7567199999999996</v>
      </c>
      <c r="H64" s="55">
        <v>11.924880000000002</v>
      </c>
      <c r="I64" s="33"/>
      <c r="J64" s="35"/>
    </row>
    <row r="65" spans="1:10" ht="47.25" x14ac:dyDescent="0.25">
      <c r="A65" s="34">
        <v>47</v>
      </c>
      <c r="B65" s="52" t="s">
        <v>153</v>
      </c>
      <c r="C65" s="55">
        <v>9.0180000000000007</v>
      </c>
      <c r="D65" s="55">
        <v>9.0180000000000007</v>
      </c>
      <c r="E65" s="55">
        <v>0</v>
      </c>
      <c r="F65" s="55">
        <v>0</v>
      </c>
      <c r="G65" s="55">
        <v>4.0580999999999996</v>
      </c>
      <c r="H65" s="55">
        <v>4.9599000000000002</v>
      </c>
      <c r="I65" s="33"/>
      <c r="J65" s="35"/>
    </row>
    <row r="66" spans="1:10" ht="31.5" x14ac:dyDescent="0.25">
      <c r="A66" s="30" t="s">
        <v>80</v>
      </c>
      <c r="B66" s="53" t="s">
        <v>81</v>
      </c>
      <c r="C66" s="31">
        <v>0</v>
      </c>
      <c r="D66" s="31">
        <v>0</v>
      </c>
      <c r="E66" s="36">
        <v>0</v>
      </c>
      <c r="F66" s="36">
        <v>0</v>
      </c>
      <c r="G66" s="36">
        <v>0</v>
      </c>
      <c r="H66" s="31">
        <v>0</v>
      </c>
      <c r="I66" s="33"/>
    </row>
    <row r="67" spans="1:10" x14ac:dyDescent="0.25">
      <c r="A67" s="30" t="s">
        <v>82</v>
      </c>
      <c r="B67" s="53" t="s">
        <v>83</v>
      </c>
      <c r="C67" s="31">
        <v>0</v>
      </c>
      <c r="D67" s="31">
        <v>0</v>
      </c>
      <c r="E67" s="36">
        <v>0</v>
      </c>
      <c r="F67" s="36">
        <v>0</v>
      </c>
      <c r="G67" s="36">
        <v>0</v>
      </c>
      <c r="H67" s="31">
        <v>0</v>
      </c>
      <c r="I67" s="33"/>
    </row>
    <row r="68" spans="1:10" ht="47.25" x14ac:dyDescent="0.25">
      <c r="A68" s="30" t="s">
        <v>84</v>
      </c>
      <c r="B68" s="53" t="s">
        <v>85</v>
      </c>
      <c r="C68" s="31">
        <v>0</v>
      </c>
      <c r="D68" s="31">
        <v>0</v>
      </c>
      <c r="E68" s="36">
        <v>0</v>
      </c>
      <c r="F68" s="36">
        <v>0</v>
      </c>
      <c r="G68" s="36">
        <v>0</v>
      </c>
      <c r="H68" s="31">
        <v>0</v>
      </c>
      <c r="I68" s="33"/>
    </row>
    <row r="69" spans="1:10" ht="31.5" x14ac:dyDescent="0.25">
      <c r="A69" s="30" t="s">
        <v>63</v>
      </c>
      <c r="B69" s="53" t="s">
        <v>64</v>
      </c>
      <c r="C69" s="31">
        <v>0</v>
      </c>
      <c r="D69" s="31">
        <v>0</v>
      </c>
      <c r="E69" s="36">
        <v>0</v>
      </c>
      <c r="F69" s="36">
        <v>0</v>
      </c>
      <c r="G69" s="36">
        <v>0</v>
      </c>
      <c r="H69" s="31">
        <v>0</v>
      </c>
      <c r="I69" s="32"/>
    </row>
    <row r="70" spans="1:10" x14ac:dyDescent="0.25">
      <c r="A70" s="30" t="s">
        <v>86</v>
      </c>
      <c r="B70" s="53" t="s">
        <v>87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3"/>
    </row>
    <row r="71" spans="1:10" ht="31.5" x14ac:dyDescent="0.25">
      <c r="A71" s="37" t="s">
        <v>30</v>
      </c>
      <c r="B71" s="53" t="s">
        <v>29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3"/>
    </row>
    <row r="72" spans="1:10" x14ac:dyDescent="0.25">
      <c r="A72" s="37" t="s">
        <v>88</v>
      </c>
      <c r="B72" s="53" t="s">
        <v>89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3"/>
    </row>
    <row r="73" spans="1:10" ht="16.5" thickBot="1" x14ac:dyDescent="0.3">
      <c r="A73" s="38"/>
      <c r="B73" s="39"/>
      <c r="C73" s="40"/>
      <c r="D73" s="40"/>
      <c r="E73" s="40"/>
      <c r="F73" s="40"/>
      <c r="G73" s="40"/>
      <c r="H73" s="40"/>
      <c r="I73" s="48"/>
    </row>
    <row r="74" spans="1:10" x14ac:dyDescent="0.25">
      <c r="A74" s="41"/>
      <c r="B74" s="41"/>
      <c r="C74" s="42"/>
      <c r="D74" s="42"/>
      <c r="E74" s="51"/>
      <c r="F74" s="51"/>
      <c r="G74" s="42"/>
      <c r="H74" s="42"/>
      <c r="I74" s="42"/>
    </row>
    <row r="75" spans="1:10" x14ac:dyDescent="0.25">
      <c r="A75" s="41"/>
      <c r="B75" s="49" t="s">
        <v>90</v>
      </c>
      <c r="C75" s="43"/>
      <c r="D75" s="41"/>
      <c r="E75" s="41"/>
      <c r="F75" s="41"/>
      <c r="G75" s="41"/>
      <c r="H75" s="41"/>
      <c r="I75" s="41"/>
    </row>
    <row r="76" spans="1:10" ht="15.75" customHeight="1" x14ac:dyDescent="0.25">
      <c r="A76" s="41"/>
      <c r="B76" s="68" t="s">
        <v>91</v>
      </c>
      <c r="C76" s="68"/>
      <c r="D76" s="68"/>
      <c r="E76" s="68"/>
      <c r="F76" s="41"/>
      <c r="G76" s="41"/>
      <c r="H76" s="41"/>
      <c r="I76" s="41"/>
    </row>
    <row r="77" spans="1:10" x14ac:dyDescent="0.25">
      <c r="D77" s="44"/>
      <c r="G77" s="45"/>
      <c r="I77" s="46"/>
    </row>
    <row r="78" spans="1:10" x14ac:dyDescent="0.25">
      <c r="A78" s="47"/>
      <c r="D78" s="3"/>
    </row>
    <row r="81" spans="3:4" x14ac:dyDescent="0.25">
      <c r="C81" s="50"/>
      <c r="D81" s="50"/>
    </row>
    <row r="82" spans="3:4" x14ac:dyDescent="0.25">
      <c r="C82" s="50"/>
      <c r="D82" s="50"/>
    </row>
    <row r="84" spans="3:4" x14ac:dyDescent="0.25">
      <c r="D84" s="50"/>
    </row>
  </sheetData>
  <mergeCells count="8">
    <mergeCell ref="B76:E76"/>
    <mergeCell ref="A7:I7"/>
    <mergeCell ref="A6:I6"/>
    <mergeCell ref="A13:A15"/>
    <mergeCell ref="B13:B15"/>
    <mergeCell ref="C13:C15"/>
    <mergeCell ref="D13:H13"/>
    <mergeCell ref="I13:I15"/>
  </mergeCells>
  <pageMargins left="0.70866141732283472" right="0.11811023622047245" top="0.15748031496062992" bottom="0.15748031496062992" header="0.31496062992125984" footer="0.31496062992125984"/>
  <pageSetup paperSize="9" scale="5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7"/>
  <sheetViews>
    <sheetView zoomScale="130" zoomScaleNormal="130" workbookViewId="0">
      <selection sqref="A1:XFD1048576"/>
    </sheetView>
  </sheetViews>
  <sheetFormatPr defaultColWidth="0.85546875" defaultRowHeight="11.25" x14ac:dyDescent="0.2"/>
  <cols>
    <col min="1" max="6" width="0.85546875" style="1"/>
    <col min="7" max="7" width="36.5703125" style="1" customWidth="1"/>
    <col min="8" max="13" width="0.85546875" style="1"/>
    <col min="14" max="14" width="1.140625" style="1" customWidth="1"/>
    <col min="15" max="19" width="0.85546875" style="1"/>
    <col min="20" max="20" width="0.7109375" style="1" customWidth="1"/>
    <col min="21" max="28" width="0.85546875" style="1"/>
    <col min="29" max="30" width="0.85546875" style="1" customWidth="1"/>
    <col min="31" max="33" width="0.85546875" style="1"/>
    <col min="34" max="34" width="1.7109375" style="1" customWidth="1"/>
    <col min="35" max="36" width="0.85546875" style="1"/>
    <col min="37" max="37" width="0.85546875" style="1" customWidth="1"/>
    <col min="38" max="42" width="0.85546875" style="1"/>
    <col min="43" max="43" width="0.85546875" style="1" customWidth="1"/>
    <col min="44" max="288" width="0.85546875" style="1"/>
    <col min="289" max="289" width="1.7109375" style="1" customWidth="1"/>
    <col min="290" max="544" width="0.85546875" style="1"/>
    <col min="545" max="545" width="1.7109375" style="1" customWidth="1"/>
    <col min="546" max="800" width="0.85546875" style="1"/>
    <col min="801" max="801" width="1.7109375" style="1" customWidth="1"/>
    <col min="802" max="1056" width="0.85546875" style="1"/>
    <col min="1057" max="1057" width="1.7109375" style="1" customWidth="1"/>
    <col min="1058" max="1312" width="0.85546875" style="1"/>
    <col min="1313" max="1313" width="1.7109375" style="1" customWidth="1"/>
    <col min="1314" max="1568" width="0.85546875" style="1"/>
    <col min="1569" max="1569" width="1.7109375" style="1" customWidth="1"/>
    <col min="1570" max="1824" width="0.85546875" style="1"/>
    <col min="1825" max="1825" width="1.7109375" style="1" customWidth="1"/>
    <col min="1826" max="2080" width="0.85546875" style="1"/>
    <col min="2081" max="2081" width="1.7109375" style="1" customWidth="1"/>
    <col min="2082" max="2336" width="0.85546875" style="1"/>
    <col min="2337" max="2337" width="1.7109375" style="1" customWidth="1"/>
    <col min="2338" max="2592" width="0.85546875" style="1"/>
    <col min="2593" max="2593" width="1.7109375" style="1" customWidth="1"/>
    <col min="2594" max="2848" width="0.85546875" style="1"/>
    <col min="2849" max="2849" width="1.7109375" style="1" customWidth="1"/>
    <col min="2850" max="3104" width="0.85546875" style="1"/>
    <col min="3105" max="3105" width="1.7109375" style="1" customWidth="1"/>
    <col min="3106" max="3360" width="0.85546875" style="1"/>
    <col min="3361" max="3361" width="1.7109375" style="1" customWidth="1"/>
    <col min="3362" max="3616" width="0.85546875" style="1"/>
    <col min="3617" max="3617" width="1.7109375" style="1" customWidth="1"/>
    <col min="3618" max="3872" width="0.85546875" style="1"/>
    <col min="3873" max="3873" width="1.7109375" style="1" customWidth="1"/>
    <col min="3874" max="4128" width="0.85546875" style="1"/>
    <col min="4129" max="4129" width="1.7109375" style="1" customWidth="1"/>
    <col min="4130" max="4384" width="0.85546875" style="1"/>
    <col min="4385" max="4385" width="1.7109375" style="1" customWidth="1"/>
    <col min="4386" max="4640" width="0.85546875" style="1"/>
    <col min="4641" max="4641" width="1.7109375" style="1" customWidth="1"/>
    <col min="4642" max="4896" width="0.85546875" style="1"/>
    <col min="4897" max="4897" width="1.7109375" style="1" customWidth="1"/>
    <col min="4898" max="5152" width="0.85546875" style="1"/>
    <col min="5153" max="5153" width="1.7109375" style="1" customWidth="1"/>
    <col min="5154" max="5408" width="0.85546875" style="1"/>
    <col min="5409" max="5409" width="1.7109375" style="1" customWidth="1"/>
    <col min="5410" max="5664" width="0.85546875" style="1"/>
    <col min="5665" max="5665" width="1.7109375" style="1" customWidth="1"/>
    <col min="5666" max="5920" width="0.85546875" style="1"/>
    <col min="5921" max="5921" width="1.7109375" style="1" customWidth="1"/>
    <col min="5922" max="6176" width="0.85546875" style="1"/>
    <col min="6177" max="6177" width="1.7109375" style="1" customWidth="1"/>
    <col min="6178" max="6432" width="0.85546875" style="1"/>
    <col min="6433" max="6433" width="1.7109375" style="1" customWidth="1"/>
    <col min="6434" max="6688" width="0.85546875" style="1"/>
    <col min="6689" max="6689" width="1.7109375" style="1" customWidth="1"/>
    <col min="6690" max="6944" width="0.85546875" style="1"/>
    <col min="6945" max="6945" width="1.7109375" style="1" customWidth="1"/>
    <col min="6946" max="7200" width="0.85546875" style="1"/>
    <col min="7201" max="7201" width="1.7109375" style="1" customWidth="1"/>
    <col min="7202" max="7456" width="0.85546875" style="1"/>
    <col min="7457" max="7457" width="1.7109375" style="1" customWidth="1"/>
    <col min="7458" max="7712" width="0.85546875" style="1"/>
    <col min="7713" max="7713" width="1.7109375" style="1" customWidth="1"/>
    <col min="7714" max="7968" width="0.85546875" style="1"/>
    <col min="7969" max="7969" width="1.7109375" style="1" customWidth="1"/>
    <col min="7970" max="8224" width="0.85546875" style="1"/>
    <col min="8225" max="8225" width="1.7109375" style="1" customWidth="1"/>
    <col min="8226" max="8480" width="0.85546875" style="1"/>
    <col min="8481" max="8481" width="1.7109375" style="1" customWidth="1"/>
    <col min="8482" max="8736" width="0.85546875" style="1"/>
    <col min="8737" max="8737" width="1.7109375" style="1" customWidth="1"/>
    <col min="8738" max="8992" width="0.85546875" style="1"/>
    <col min="8993" max="8993" width="1.7109375" style="1" customWidth="1"/>
    <col min="8994" max="9248" width="0.85546875" style="1"/>
    <col min="9249" max="9249" width="1.7109375" style="1" customWidth="1"/>
    <col min="9250" max="9504" width="0.85546875" style="1"/>
    <col min="9505" max="9505" width="1.7109375" style="1" customWidth="1"/>
    <col min="9506" max="9760" width="0.85546875" style="1"/>
    <col min="9761" max="9761" width="1.7109375" style="1" customWidth="1"/>
    <col min="9762" max="10016" width="0.85546875" style="1"/>
    <col min="10017" max="10017" width="1.7109375" style="1" customWidth="1"/>
    <col min="10018" max="10272" width="0.85546875" style="1"/>
    <col min="10273" max="10273" width="1.7109375" style="1" customWidth="1"/>
    <col min="10274" max="10528" width="0.85546875" style="1"/>
    <col min="10529" max="10529" width="1.7109375" style="1" customWidth="1"/>
    <col min="10530" max="10784" width="0.85546875" style="1"/>
    <col min="10785" max="10785" width="1.7109375" style="1" customWidth="1"/>
    <col min="10786" max="11040" width="0.85546875" style="1"/>
    <col min="11041" max="11041" width="1.7109375" style="1" customWidth="1"/>
    <col min="11042" max="11296" width="0.85546875" style="1"/>
    <col min="11297" max="11297" width="1.7109375" style="1" customWidth="1"/>
    <col min="11298" max="11552" width="0.85546875" style="1"/>
    <col min="11553" max="11553" width="1.7109375" style="1" customWidth="1"/>
    <col min="11554" max="11808" width="0.85546875" style="1"/>
    <col min="11809" max="11809" width="1.7109375" style="1" customWidth="1"/>
    <col min="11810" max="12064" width="0.85546875" style="1"/>
    <col min="12065" max="12065" width="1.7109375" style="1" customWidth="1"/>
    <col min="12066" max="12320" width="0.85546875" style="1"/>
    <col min="12321" max="12321" width="1.7109375" style="1" customWidth="1"/>
    <col min="12322" max="12576" width="0.85546875" style="1"/>
    <col min="12577" max="12577" width="1.7109375" style="1" customWidth="1"/>
    <col min="12578" max="12832" width="0.85546875" style="1"/>
    <col min="12833" max="12833" width="1.7109375" style="1" customWidth="1"/>
    <col min="12834" max="13088" width="0.85546875" style="1"/>
    <col min="13089" max="13089" width="1.7109375" style="1" customWidth="1"/>
    <col min="13090" max="13344" width="0.85546875" style="1"/>
    <col min="13345" max="13345" width="1.7109375" style="1" customWidth="1"/>
    <col min="13346" max="13600" width="0.85546875" style="1"/>
    <col min="13601" max="13601" width="1.7109375" style="1" customWidth="1"/>
    <col min="13602" max="13856" width="0.85546875" style="1"/>
    <col min="13857" max="13857" width="1.7109375" style="1" customWidth="1"/>
    <col min="13858" max="14112" width="0.85546875" style="1"/>
    <col min="14113" max="14113" width="1.7109375" style="1" customWidth="1"/>
    <col min="14114" max="14368" width="0.85546875" style="1"/>
    <col min="14369" max="14369" width="1.7109375" style="1" customWidth="1"/>
    <col min="14370" max="14624" width="0.85546875" style="1"/>
    <col min="14625" max="14625" width="1.7109375" style="1" customWidth="1"/>
    <col min="14626" max="14880" width="0.85546875" style="1"/>
    <col min="14881" max="14881" width="1.7109375" style="1" customWidth="1"/>
    <col min="14882" max="15136" width="0.85546875" style="1"/>
    <col min="15137" max="15137" width="1.7109375" style="1" customWidth="1"/>
    <col min="15138" max="15392" width="0.85546875" style="1"/>
    <col min="15393" max="15393" width="1.7109375" style="1" customWidth="1"/>
    <col min="15394" max="15648" width="0.85546875" style="1"/>
    <col min="15649" max="15649" width="1.7109375" style="1" customWidth="1"/>
    <col min="15650" max="15904" width="0.85546875" style="1"/>
    <col min="15905" max="15905" width="1.7109375" style="1" customWidth="1"/>
    <col min="15906" max="16160" width="0.85546875" style="1"/>
    <col min="16161" max="16161" width="1.7109375" style="1" customWidth="1"/>
    <col min="16162" max="16384" width="0.85546875" style="1"/>
  </cols>
  <sheetData>
    <row r="1" spans="1:78" s="5" customFormat="1" ht="3" customHeight="1" x14ac:dyDescent="0.2">
      <c r="A1" s="5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H1" s="4"/>
    </row>
    <row r="2" spans="1:78" s="5" customFormat="1" ht="12.75" x14ac:dyDescent="0.2">
      <c r="A2" s="90" t="s">
        <v>156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</row>
    <row r="3" spans="1:78" s="5" customFormat="1" ht="11.25" customHeight="1" thickBot="1" x14ac:dyDescent="0.25"/>
    <row r="4" spans="1:78" s="6" customFormat="1" ht="10.5" customHeight="1" x14ac:dyDescent="0.2">
      <c r="A4" s="100" t="s">
        <v>0</v>
      </c>
      <c r="B4" s="101"/>
      <c r="C4" s="101"/>
      <c r="D4" s="101"/>
      <c r="E4" s="101"/>
      <c r="F4" s="102"/>
      <c r="G4" s="109" t="s">
        <v>12</v>
      </c>
      <c r="H4" s="112" t="s">
        <v>28</v>
      </c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09" t="s">
        <v>32</v>
      </c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4"/>
    </row>
    <row r="5" spans="1:78" s="6" customFormat="1" ht="10.5" x14ac:dyDescent="0.2">
      <c r="A5" s="103"/>
      <c r="B5" s="104"/>
      <c r="C5" s="104"/>
      <c r="D5" s="104"/>
      <c r="E5" s="104"/>
      <c r="F5" s="105"/>
      <c r="G5" s="110"/>
      <c r="H5" s="119" t="s">
        <v>13</v>
      </c>
      <c r="I5" s="120"/>
      <c r="J5" s="120"/>
      <c r="K5" s="120"/>
      <c r="L5" s="120"/>
      <c r="M5" s="120"/>
      <c r="N5" s="120"/>
      <c r="O5" s="121"/>
      <c r="P5" s="122" t="s">
        <v>2</v>
      </c>
      <c r="Q5" s="123"/>
      <c r="R5" s="123"/>
      <c r="S5" s="123"/>
      <c r="T5" s="123"/>
      <c r="U5" s="123"/>
      <c r="V5" s="124"/>
      <c r="W5" s="122" t="s">
        <v>3</v>
      </c>
      <c r="X5" s="123"/>
      <c r="Y5" s="123"/>
      <c r="Z5" s="123"/>
      <c r="AA5" s="123"/>
      <c r="AB5" s="123"/>
      <c r="AC5" s="124"/>
      <c r="AD5" s="125" t="s">
        <v>4</v>
      </c>
      <c r="AE5" s="126"/>
      <c r="AF5" s="126"/>
      <c r="AG5" s="126"/>
      <c r="AH5" s="126"/>
      <c r="AI5" s="126"/>
      <c r="AJ5" s="127"/>
      <c r="AK5" s="122" t="s">
        <v>5</v>
      </c>
      <c r="AL5" s="123"/>
      <c r="AM5" s="123"/>
      <c r="AN5" s="123"/>
      <c r="AO5" s="123"/>
      <c r="AP5" s="123"/>
      <c r="AQ5" s="124"/>
      <c r="AR5" s="110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6"/>
    </row>
    <row r="6" spans="1:78" s="6" customFormat="1" thickBot="1" x14ac:dyDescent="0.25">
      <c r="A6" s="106"/>
      <c r="B6" s="107"/>
      <c r="C6" s="107"/>
      <c r="D6" s="107"/>
      <c r="E6" s="107"/>
      <c r="F6" s="108"/>
      <c r="G6" s="111"/>
      <c r="H6" s="128" t="s">
        <v>6</v>
      </c>
      <c r="I6" s="129"/>
      <c r="J6" s="129"/>
      <c r="K6" s="129"/>
      <c r="L6" s="129"/>
      <c r="M6" s="129"/>
      <c r="N6" s="129"/>
      <c r="O6" s="130"/>
      <c r="P6" s="128" t="s">
        <v>7</v>
      </c>
      <c r="Q6" s="129"/>
      <c r="R6" s="129"/>
      <c r="S6" s="129"/>
      <c r="T6" s="129"/>
      <c r="U6" s="129"/>
      <c r="V6" s="130"/>
      <c r="W6" s="128" t="s">
        <v>7</v>
      </c>
      <c r="X6" s="129"/>
      <c r="Y6" s="129"/>
      <c r="Z6" s="129"/>
      <c r="AA6" s="129"/>
      <c r="AB6" s="129"/>
      <c r="AC6" s="130"/>
      <c r="AD6" s="128" t="s">
        <v>7</v>
      </c>
      <c r="AE6" s="129"/>
      <c r="AF6" s="129"/>
      <c r="AG6" s="129"/>
      <c r="AH6" s="129"/>
      <c r="AI6" s="129"/>
      <c r="AJ6" s="130"/>
      <c r="AK6" s="128" t="s">
        <v>7</v>
      </c>
      <c r="AL6" s="129"/>
      <c r="AM6" s="129"/>
      <c r="AN6" s="129"/>
      <c r="AO6" s="129"/>
      <c r="AP6" s="129"/>
      <c r="AQ6" s="130"/>
      <c r="AR6" s="111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8"/>
    </row>
    <row r="7" spans="1:78" s="6" customFormat="1" x14ac:dyDescent="0.2">
      <c r="A7" s="98">
        <v>1</v>
      </c>
      <c r="B7" s="99"/>
      <c r="C7" s="99"/>
      <c r="D7" s="99"/>
      <c r="E7" s="99"/>
      <c r="F7" s="99"/>
      <c r="G7" s="21" t="s">
        <v>14</v>
      </c>
      <c r="H7" s="92">
        <v>38.314</v>
      </c>
      <c r="I7" s="92"/>
      <c r="J7" s="92"/>
      <c r="K7" s="92"/>
      <c r="L7" s="92"/>
      <c r="M7" s="92"/>
      <c r="N7" s="92"/>
      <c r="O7" s="92"/>
      <c r="P7" s="92">
        <v>0.78980000000000006</v>
      </c>
      <c r="Q7" s="92"/>
      <c r="R7" s="92"/>
      <c r="S7" s="92"/>
      <c r="T7" s="92"/>
      <c r="U7" s="92"/>
      <c r="V7" s="92"/>
      <c r="W7" s="92">
        <v>5.0924000000000014</v>
      </c>
      <c r="X7" s="92"/>
      <c r="Y7" s="92"/>
      <c r="Z7" s="92"/>
      <c r="AA7" s="92"/>
      <c r="AB7" s="92"/>
      <c r="AC7" s="92"/>
      <c r="AD7" s="93">
        <v>16.604749999999999</v>
      </c>
      <c r="AE7" s="94"/>
      <c r="AF7" s="94"/>
      <c r="AG7" s="94"/>
      <c r="AH7" s="94"/>
      <c r="AI7" s="94"/>
      <c r="AJ7" s="95"/>
      <c r="AK7" s="92">
        <v>15.827050000000003</v>
      </c>
      <c r="AL7" s="92"/>
      <c r="AM7" s="92"/>
      <c r="AN7" s="92"/>
      <c r="AO7" s="92"/>
      <c r="AP7" s="92"/>
      <c r="AQ7" s="92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7"/>
    </row>
    <row r="8" spans="1:78" s="6" customFormat="1" x14ac:dyDescent="0.2">
      <c r="A8" s="84" t="s">
        <v>10</v>
      </c>
      <c r="B8" s="85"/>
      <c r="C8" s="85"/>
      <c r="D8" s="85"/>
      <c r="E8" s="85"/>
      <c r="F8" s="85"/>
      <c r="G8" s="18" t="s">
        <v>15</v>
      </c>
      <c r="H8" s="86">
        <v>16.753886550000001</v>
      </c>
      <c r="I8" s="86"/>
      <c r="J8" s="86"/>
      <c r="K8" s="86"/>
      <c r="L8" s="86"/>
      <c r="M8" s="86"/>
      <c r="N8" s="86"/>
      <c r="O8" s="86"/>
      <c r="P8" s="86">
        <v>0</v>
      </c>
      <c r="Q8" s="86"/>
      <c r="R8" s="86"/>
      <c r="S8" s="86"/>
      <c r="T8" s="86"/>
      <c r="U8" s="86"/>
      <c r="V8" s="86"/>
      <c r="W8" s="86">
        <v>0</v>
      </c>
      <c r="X8" s="86"/>
      <c r="Y8" s="86"/>
      <c r="Z8" s="86"/>
      <c r="AA8" s="86"/>
      <c r="AB8" s="86"/>
      <c r="AC8" s="86"/>
      <c r="AD8" s="87">
        <v>9.4180455166666643</v>
      </c>
      <c r="AE8" s="88"/>
      <c r="AF8" s="88"/>
      <c r="AG8" s="88"/>
      <c r="AH8" s="88"/>
      <c r="AI8" s="88"/>
      <c r="AJ8" s="89"/>
      <c r="AK8" s="86">
        <v>7.3358410333333373</v>
      </c>
      <c r="AL8" s="86"/>
      <c r="AM8" s="86"/>
      <c r="AN8" s="86"/>
      <c r="AO8" s="86"/>
      <c r="AP8" s="86"/>
      <c r="AQ8" s="86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3"/>
    </row>
    <row r="9" spans="1:78" s="6" customFormat="1" ht="20.25" customHeight="1" x14ac:dyDescent="0.2">
      <c r="A9" s="84" t="s">
        <v>16</v>
      </c>
      <c r="B9" s="85"/>
      <c r="C9" s="85"/>
      <c r="D9" s="85"/>
      <c r="E9" s="85"/>
      <c r="F9" s="85"/>
      <c r="G9" s="15" t="s">
        <v>17</v>
      </c>
      <c r="H9" s="86">
        <v>16.753886550000001</v>
      </c>
      <c r="I9" s="86"/>
      <c r="J9" s="86"/>
      <c r="K9" s="86"/>
      <c r="L9" s="86"/>
      <c r="M9" s="86"/>
      <c r="N9" s="86"/>
      <c r="O9" s="86"/>
      <c r="P9" s="86">
        <v>0</v>
      </c>
      <c r="Q9" s="86"/>
      <c r="R9" s="86"/>
      <c r="S9" s="86"/>
      <c r="T9" s="86"/>
      <c r="U9" s="86"/>
      <c r="V9" s="86"/>
      <c r="W9" s="87">
        <v>0</v>
      </c>
      <c r="X9" s="88"/>
      <c r="Y9" s="88"/>
      <c r="Z9" s="88"/>
      <c r="AA9" s="88"/>
      <c r="AB9" s="88"/>
      <c r="AC9" s="89"/>
      <c r="AD9" s="87">
        <v>9.4180455166666643</v>
      </c>
      <c r="AE9" s="88"/>
      <c r="AF9" s="88"/>
      <c r="AG9" s="88"/>
      <c r="AH9" s="88"/>
      <c r="AI9" s="88"/>
      <c r="AJ9" s="89"/>
      <c r="AK9" s="87">
        <v>7.3358410333333373</v>
      </c>
      <c r="AL9" s="88"/>
      <c r="AM9" s="88"/>
      <c r="AN9" s="88"/>
      <c r="AO9" s="88"/>
      <c r="AP9" s="88"/>
      <c r="AQ9" s="89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3"/>
    </row>
    <row r="10" spans="1:78" s="6" customFormat="1" x14ac:dyDescent="0.2">
      <c r="A10" s="84" t="s">
        <v>18</v>
      </c>
      <c r="B10" s="85"/>
      <c r="C10" s="85"/>
      <c r="D10" s="85"/>
      <c r="E10" s="85"/>
      <c r="F10" s="85"/>
      <c r="G10" s="18" t="s">
        <v>19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7"/>
      <c r="AE10" s="88"/>
      <c r="AF10" s="88"/>
      <c r="AG10" s="88"/>
      <c r="AH10" s="88"/>
      <c r="AI10" s="88"/>
      <c r="AJ10" s="89"/>
      <c r="AK10" s="86"/>
      <c r="AL10" s="86"/>
      <c r="AM10" s="86"/>
      <c r="AN10" s="86"/>
      <c r="AO10" s="86"/>
      <c r="AP10" s="86"/>
      <c r="AQ10" s="86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3"/>
    </row>
    <row r="11" spans="1:78" s="6" customFormat="1" ht="31.5" customHeight="1" x14ac:dyDescent="0.2">
      <c r="A11" s="84" t="s">
        <v>20</v>
      </c>
      <c r="B11" s="85"/>
      <c r="C11" s="85"/>
      <c r="D11" s="85"/>
      <c r="E11" s="85"/>
      <c r="F11" s="85"/>
      <c r="G11" s="15" t="s">
        <v>21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7"/>
      <c r="AE11" s="88"/>
      <c r="AF11" s="88"/>
      <c r="AG11" s="88"/>
      <c r="AH11" s="88"/>
      <c r="AI11" s="88"/>
      <c r="AJ11" s="89"/>
      <c r="AK11" s="86"/>
      <c r="AL11" s="86"/>
      <c r="AM11" s="86"/>
      <c r="AN11" s="86"/>
      <c r="AO11" s="86"/>
      <c r="AP11" s="86"/>
      <c r="AQ11" s="86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3"/>
    </row>
    <row r="12" spans="1:78" s="7" customFormat="1" ht="24" customHeight="1" x14ac:dyDescent="0.2">
      <c r="A12" s="84" t="s">
        <v>22</v>
      </c>
      <c r="B12" s="85"/>
      <c r="C12" s="85"/>
      <c r="D12" s="85"/>
      <c r="E12" s="85"/>
      <c r="F12" s="85"/>
      <c r="G12" s="20" t="s">
        <v>23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7"/>
      <c r="AE12" s="88"/>
      <c r="AF12" s="88"/>
      <c r="AG12" s="88"/>
      <c r="AH12" s="88"/>
      <c r="AI12" s="88"/>
      <c r="AJ12" s="89"/>
      <c r="AK12" s="86"/>
      <c r="AL12" s="86"/>
      <c r="AM12" s="86"/>
      <c r="AN12" s="86"/>
      <c r="AO12" s="86"/>
      <c r="AP12" s="86"/>
      <c r="AQ12" s="86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3"/>
    </row>
    <row r="13" spans="1:78" s="6" customFormat="1" ht="24.75" customHeight="1" x14ac:dyDescent="0.2">
      <c r="A13" s="84" t="s">
        <v>24</v>
      </c>
      <c r="B13" s="85"/>
      <c r="C13" s="85"/>
      <c r="D13" s="85"/>
      <c r="E13" s="85"/>
      <c r="F13" s="85"/>
      <c r="G13" s="15" t="s">
        <v>25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7"/>
      <c r="AE13" s="88"/>
      <c r="AF13" s="88"/>
      <c r="AG13" s="88"/>
      <c r="AH13" s="88"/>
      <c r="AI13" s="88"/>
      <c r="AJ13" s="89"/>
      <c r="AK13" s="86"/>
      <c r="AL13" s="86"/>
      <c r="AM13" s="86"/>
      <c r="AN13" s="86"/>
      <c r="AO13" s="86"/>
      <c r="AP13" s="86"/>
      <c r="AQ13" s="86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3"/>
    </row>
    <row r="14" spans="1:78" s="6" customFormat="1" x14ac:dyDescent="0.2">
      <c r="A14" s="84" t="s">
        <v>26</v>
      </c>
      <c r="B14" s="85"/>
      <c r="C14" s="85"/>
      <c r="D14" s="85"/>
      <c r="E14" s="85"/>
      <c r="F14" s="85"/>
      <c r="G14" s="19" t="s">
        <v>27</v>
      </c>
      <c r="H14" s="86">
        <v>21.560113449999999</v>
      </c>
      <c r="I14" s="86"/>
      <c r="J14" s="86"/>
      <c r="K14" s="86"/>
      <c r="L14" s="86"/>
      <c r="M14" s="86"/>
      <c r="N14" s="86"/>
      <c r="O14" s="86"/>
      <c r="P14" s="86">
        <v>0.78980000000000006</v>
      </c>
      <c r="Q14" s="86"/>
      <c r="R14" s="86"/>
      <c r="S14" s="86"/>
      <c r="T14" s="86"/>
      <c r="U14" s="86"/>
      <c r="V14" s="86"/>
      <c r="W14" s="86">
        <v>5.0924000000000014</v>
      </c>
      <c r="X14" s="86"/>
      <c r="Y14" s="86"/>
      <c r="Z14" s="86"/>
      <c r="AA14" s="86"/>
      <c r="AB14" s="86"/>
      <c r="AC14" s="86"/>
      <c r="AD14" s="87">
        <v>7.186704483333334</v>
      </c>
      <c r="AE14" s="88"/>
      <c r="AF14" s="88"/>
      <c r="AG14" s="88"/>
      <c r="AH14" s="88"/>
      <c r="AI14" s="88"/>
      <c r="AJ14" s="89"/>
      <c r="AK14" s="91">
        <v>8.4912089666666652</v>
      </c>
      <c r="AL14" s="91"/>
      <c r="AM14" s="91"/>
      <c r="AN14" s="91"/>
      <c r="AO14" s="91"/>
      <c r="AP14" s="91"/>
      <c r="AQ14" s="91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3"/>
    </row>
    <row r="15" spans="1:78" s="7" customFormat="1" x14ac:dyDescent="0.2">
      <c r="A15" s="84" t="s">
        <v>33</v>
      </c>
      <c r="B15" s="85"/>
      <c r="C15" s="85"/>
      <c r="D15" s="85"/>
      <c r="E15" s="85"/>
      <c r="F15" s="85"/>
      <c r="G15" s="18" t="s">
        <v>34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7"/>
      <c r="AE15" s="88"/>
      <c r="AF15" s="88"/>
      <c r="AG15" s="88"/>
      <c r="AH15" s="88"/>
      <c r="AI15" s="88"/>
      <c r="AJ15" s="89"/>
      <c r="AK15" s="86"/>
      <c r="AL15" s="86"/>
      <c r="AM15" s="86"/>
      <c r="AN15" s="86"/>
      <c r="AO15" s="86"/>
      <c r="AP15" s="86"/>
      <c r="AQ15" s="86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3"/>
    </row>
    <row r="16" spans="1:78" s="8" customFormat="1" x14ac:dyDescent="0.25">
      <c r="A16" s="84" t="s">
        <v>35</v>
      </c>
      <c r="B16" s="85"/>
      <c r="C16" s="85"/>
      <c r="D16" s="85"/>
      <c r="E16" s="85"/>
      <c r="F16" s="85"/>
      <c r="G16" s="19" t="s">
        <v>36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7"/>
      <c r="AE16" s="88"/>
      <c r="AF16" s="88"/>
      <c r="AG16" s="88"/>
      <c r="AH16" s="88"/>
      <c r="AI16" s="88"/>
      <c r="AJ16" s="89"/>
      <c r="AK16" s="86"/>
      <c r="AL16" s="86"/>
      <c r="AM16" s="86"/>
      <c r="AN16" s="86"/>
      <c r="AO16" s="86"/>
      <c r="AP16" s="86"/>
      <c r="AQ16" s="86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3"/>
    </row>
    <row r="17" spans="1:74" s="6" customFormat="1" x14ac:dyDescent="0.2">
      <c r="A17" s="84" t="s">
        <v>37</v>
      </c>
      <c r="B17" s="85"/>
      <c r="C17" s="85"/>
      <c r="D17" s="85"/>
      <c r="E17" s="85"/>
      <c r="F17" s="85"/>
      <c r="G17" s="19" t="s">
        <v>38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7"/>
      <c r="AE17" s="88"/>
      <c r="AF17" s="88"/>
      <c r="AG17" s="88"/>
      <c r="AH17" s="88"/>
      <c r="AI17" s="88"/>
      <c r="AJ17" s="89"/>
      <c r="AK17" s="86"/>
      <c r="AL17" s="86"/>
      <c r="AM17" s="86"/>
      <c r="AN17" s="86"/>
      <c r="AO17" s="86"/>
      <c r="AP17" s="86"/>
      <c r="AQ17" s="86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3"/>
    </row>
    <row r="18" spans="1:74" s="7" customFormat="1" x14ac:dyDescent="0.2">
      <c r="A18" s="84" t="s">
        <v>11</v>
      </c>
      <c r="B18" s="85"/>
      <c r="C18" s="85"/>
      <c r="D18" s="85"/>
      <c r="E18" s="85"/>
      <c r="F18" s="85"/>
      <c r="G18" s="18" t="s">
        <v>39</v>
      </c>
      <c r="H18" s="86">
        <v>0</v>
      </c>
      <c r="I18" s="86"/>
      <c r="J18" s="86"/>
      <c r="K18" s="86"/>
      <c r="L18" s="86"/>
      <c r="M18" s="86"/>
      <c r="N18" s="86"/>
      <c r="O18" s="86"/>
      <c r="P18" s="86">
        <v>0</v>
      </c>
      <c r="Q18" s="86"/>
      <c r="R18" s="86"/>
      <c r="S18" s="86"/>
      <c r="T18" s="86"/>
      <c r="U18" s="86"/>
      <c r="V18" s="86"/>
      <c r="W18" s="86">
        <v>0</v>
      </c>
      <c r="X18" s="86"/>
      <c r="Y18" s="86"/>
      <c r="Z18" s="86"/>
      <c r="AA18" s="86"/>
      <c r="AB18" s="86"/>
      <c r="AC18" s="86"/>
      <c r="AD18" s="87">
        <v>0</v>
      </c>
      <c r="AE18" s="88"/>
      <c r="AF18" s="88"/>
      <c r="AG18" s="88"/>
      <c r="AH18" s="88"/>
      <c r="AI18" s="88"/>
      <c r="AJ18" s="89"/>
      <c r="AK18" s="86">
        <v>0</v>
      </c>
      <c r="AL18" s="86"/>
      <c r="AM18" s="86"/>
      <c r="AN18" s="86"/>
      <c r="AO18" s="86"/>
      <c r="AP18" s="86"/>
      <c r="AQ18" s="86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3"/>
    </row>
    <row r="19" spans="1:74" s="7" customFormat="1" x14ac:dyDescent="0.2">
      <c r="A19" s="84" t="s">
        <v>40</v>
      </c>
      <c r="B19" s="85"/>
      <c r="C19" s="85"/>
      <c r="D19" s="85"/>
      <c r="E19" s="85"/>
      <c r="F19" s="85"/>
      <c r="G19" s="19" t="s">
        <v>41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7"/>
      <c r="AE19" s="88"/>
      <c r="AF19" s="88"/>
      <c r="AG19" s="88"/>
      <c r="AH19" s="88"/>
      <c r="AI19" s="88"/>
      <c r="AJ19" s="89"/>
      <c r="AK19" s="86"/>
      <c r="AL19" s="86"/>
      <c r="AM19" s="86"/>
      <c r="AN19" s="86"/>
      <c r="AO19" s="86"/>
      <c r="AP19" s="86"/>
      <c r="AQ19" s="86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3"/>
    </row>
    <row r="20" spans="1:74" s="6" customFormat="1" x14ac:dyDescent="0.2">
      <c r="A20" s="84" t="s">
        <v>42</v>
      </c>
      <c r="B20" s="85"/>
      <c r="C20" s="85"/>
      <c r="D20" s="85"/>
      <c r="E20" s="85"/>
      <c r="F20" s="85"/>
      <c r="G20" s="19" t="s">
        <v>43</v>
      </c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7"/>
      <c r="AE20" s="88"/>
      <c r="AF20" s="88"/>
      <c r="AG20" s="88"/>
      <c r="AH20" s="88"/>
      <c r="AI20" s="88"/>
      <c r="AJ20" s="89"/>
      <c r="AK20" s="86"/>
      <c r="AL20" s="86"/>
      <c r="AM20" s="86"/>
      <c r="AN20" s="86"/>
      <c r="AO20" s="86"/>
      <c r="AP20" s="86"/>
      <c r="AQ20" s="86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3"/>
    </row>
    <row r="21" spans="1:74" s="6" customFormat="1" x14ac:dyDescent="0.2">
      <c r="A21" s="84" t="s">
        <v>44</v>
      </c>
      <c r="B21" s="85"/>
      <c r="C21" s="85"/>
      <c r="D21" s="85"/>
      <c r="E21" s="85"/>
      <c r="F21" s="85"/>
      <c r="G21" s="19" t="s">
        <v>45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7"/>
      <c r="AE21" s="88"/>
      <c r="AF21" s="88"/>
      <c r="AG21" s="88"/>
      <c r="AH21" s="88"/>
      <c r="AI21" s="88"/>
      <c r="AJ21" s="89"/>
      <c r="AK21" s="86"/>
      <c r="AL21" s="86"/>
      <c r="AM21" s="86"/>
      <c r="AN21" s="86"/>
      <c r="AO21" s="86"/>
      <c r="AP21" s="86"/>
      <c r="AQ21" s="86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3"/>
    </row>
    <row r="22" spans="1:74" s="6" customFormat="1" x14ac:dyDescent="0.2">
      <c r="A22" s="84" t="s">
        <v>46</v>
      </c>
      <c r="B22" s="85"/>
      <c r="C22" s="85"/>
      <c r="D22" s="85"/>
      <c r="E22" s="85"/>
      <c r="F22" s="85"/>
      <c r="G22" s="19" t="s">
        <v>47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7"/>
      <c r="AE22" s="88"/>
      <c r="AF22" s="88"/>
      <c r="AG22" s="88"/>
      <c r="AH22" s="88"/>
      <c r="AI22" s="88"/>
      <c r="AJ22" s="89"/>
      <c r="AK22" s="86"/>
      <c r="AL22" s="86"/>
      <c r="AM22" s="86"/>
      <c r="AN22" s="86"/>
      <c r="AO22" s="86"/>
      <c r="AP22" s="86"/>
      <c r="AQ22" s="86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3"/>
    </row>
    <row r="23" spans="1:74" s="7" customFormat="1" x14ac:dyDescent="0.2">
      <c r="A23" s="84" t="s">
        <v>48</v>
      </c>
      <c r="B23" s="85"/>
      <c r="C23" s="85"/>
      <c r="D23" s="85"/>
      <c r="E23" s="85"/>
      <c r="F23" s="85"/>
      <c r="G23" s="18" t="s">
        <v>49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7"/>
      <c r="AE23" s="88"/>
      <c r="AF23" s="88"/>
      <c r="AG23" s="88"/>
      <c r="AH23" s="88"/>
      <c r="AI23" s="88"/>
      <c r="AJ23" s="89"/>
      <c r="AK23" s="86"/>
      <c r="AL23" s="86"/>
      <c r="AM23" s="86"/>
      <c r="AN23" s="86"/>
      <c r="AO23" s="86"/>
      <c r="AP23" s="86"/>
      <c r="AQ23" s="86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3"/>
    </row>
    <row r="24" spans="1:74" s="6" customFormat="1" ht="12" thickBot="1" x14ac:dyDescent="0.25">
      <c r="A24" s="79" t="s">
        <v>50</v>
      </c>
      <c r="B24" s="80"/>
      <c r="C24" s="80"/>
      <c r="D24" s="80"/>
      <c r="E24" s="80"/>
      <c r="F24" s="80"/>
      <c r="G24" s="17" t="s">
        <v>51</v>
      </c>
      <c r="H24" s="81">
        <v>0</v>
      </c>
      <c r="I24" s="81"/>
      <c r="J24" s="81"/>
      <c r="K24" s="81"/>
      <c r="L24" s="81"/>
      <c r="M24" s="81"/>
      <c r="N24" s="81"/>
      <c r="O24" s="81"/>
      <c r="P24" s="81">
        <v>0</v>
      </c>
      <c r="Q24" s="81"/>
      <c r="R24" s="81"/>
      <c r="S24" s="81"/>
      <c r="T24" s="81"/>
      <c r="U24" s="81"/>
      <c r="V24" s="81"/>
      <c r="W24" s="81">
        <v>0</v>
      </c>
      <c r="X24" s="81"/>
      <c r="Y24" s="81"/>
      <c r="Z24" s="81"/>
      <c r="AA24" s="81"/>
      <c r="AB24" s="81"/>
      <c r="AC24" s="81"/>
      <c r="AD24" s="131">
        <v>0</v>
      </c>
      <c r="AE24" s="132"/>
      <c r="AF24" s="132"/>
      <c r="AG24" s="132"/>
      <c r="AH24" s="132"/>
      <c r="AI24" s="132"/>
      <c r="AJ24" s="133"/>
      <c r="AK24" s="81">
        <v>0</v>
      </c>
      <c r="AL24" s="81"/>
      <c r="AM24" s="81"/>
      <c r="AN24" s="81"/>
      <c r="AO24" s="81"/>
      <c r="AP24" s="81"/>
      <c r="AQ24" s="81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8"/>
    </row>
    <row r="25" spans="1:74" s="6" customFormat="1" ht="2.25" customHeight="1" x14ac:dyDescent="0.2">
      <c r="A25" s="9"/>
      <c r="D25" s="9"/>
      <c r="E25" s="9"/>
      <c r="F25" s="9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s="6" customFormat="1" x14ac:dyDescent="0.2">
      <c r="A26" s="9"/>
      <c r="B26" s="1" t="s">
        <v>105</v>
      </c>
      <c r="C26" s="1"/>
      <c r="D26" s="9"/>
      <c r="E26" s="9"/>
      <c r="F26" s="9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s="6" customFormat="1" x14ac:dyDescent="0.2">
      <c r="A27" s="9"/>
      <c r="B27" s="9"/>
      <c r="C27" s="9"/>
      <c r="D27" s="9"/>
      <c r="E27" s="9"/>
      <c r="F27" s="9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</sheetData>
  <mergeCells count="141">
    <mergeCell ref="AK24:AQ24"/>
    <mergeCell ref="P19:V19"/>
    <mergeCell ref="W19:AC19"/>
    <mergeCell ref="AD19:AJ19"/>
    <mergeCell ref="AK19:AQ19"/>
    <mergeCell ref="W21:AC21"/>
    <mergeCell ref="AD21:AJ21"/>
    <mergeCell ref="AK21:AQ21"/>
    <mergeCell ref="A18:F18"/>
    <mergeCell ref="H18:O18"/>
    <mergeCell ref="P18:V18"/>
    <mergeCell ref="W18:AC18"/>
    <mergeCell ref="AD18:AJ18"/>
    <mergeCell ref="AK18:AQ18"/>
    <mergeCell ref="A4:F6"/>
    <mergeCell ref="G4:G6"/>
    <mergeCell ref="H4:AQ4"/>
    <mergeCell ref="AR4:BE6"/>
    <mergeCell ref="H5:O5"/>
    <mergeCell ref="P5:V5"/>
    <mergeCell ref="W5:AC5"/>
    <mergeCell ref="AD5:AJ5"/>
    <mergeCell ref="AK5:AQ5"/>
    <mergeCell ref="H6:O6"/>
    <mergeCell ref="P6:V6"/>
    <mergeCell ref="W6:AC6"/>
    <mergeCell ref="AD6:AJ6"/>
    <mergeCell ref="AK6:AQ6"/>
    <mergeCell ref="W7:AC7"/>
    <mergeCell ref="AD7:AJ7"/>
    <mergeCell ref="AK7:AQ7"/>
    <mergeCell ref="AR7:BE7"/>
    <mergeCell ref="A8:F8"/>
    <mergeCell ref="H8:O8"/>
    <mergeCell ref="P8:V8"/>
    <mergeCell ref="W8:AC8"/>
    <mergeCell ref="AD8:AJ8"/>
    <mergeCell ref="AK8:AQ8"/>
    <mergeCell ref="AR8:BE8"/>
    <mergeCell ref="A7:F7"/>
    <mergeCell ref="H7:O7"/>
    <mergeCell ref="P7:V7"/>
    <mergeCell ref="AR9:BE9"/>
    <mergeCell ref="A10:F10"/>
    <mergeCell ref="H10:O10"/>
    <mergeCell ref="P10:V10"/>
    <mergeCell ref="W10:AC10"/>
    <mergeCell ref="AD10:AJ10"/>
    <mergeCell ref="AK10:AQ10"/>
    <mergeCell ref="AR10:BE10"/>
    <mergeCell ref="A11:F11"/>
    <mergeCell ref="H11:O11"/>
    <mergeCell ref="P11:V11"/>
    <mergeCell ref="W11:AC11"/>
    <mergeCell ref="AD11:AJ11"/>
    <mergeCell ref="AK11:AQ11"/>
    <mergeCell ref="AR11:BE11"/>
    <mergeCell ref="A9:F9"/>
    <mergeCell ref="H9:O9"/>
    <mergeCell ref="P9:V9"/>
    <mergeCell ref="W9:AC9"/>
    <mergeCell ref="AD9:AJ9"/>
    <mergeCell ref="AK9:AQ9"/>
    <mergeCell ref="AR12:BE12"/>
    <mergeCell ref="A13:F13"/>
    <mergeCell ref="H13:O13"/>
    <mergeCell ref="P13:V13"/>
    <mergeCell ref="W13:AC13"/>
    <mergeCell ref="AD13:AJ13"/>
    <mergeCell ref="AK13:AQ13"/>
    <mergeCell ref="AR13:BE13"/>
    <mergeCell ref="A14:F14"/>
    <mergeCell ref="H14:O14"/>
    <mergeCell ref="P14:V14"/>
    <mergeCell ref="W14:AC14"/>
    <mergeCell ref="AD14:AJ14"/>
    <mergeCell ref="AK14:AQ14"/>
    <mergeCell ref="AR14:BE14"/>
    <mergeCell ref="A12:F12"/>
    <mergeCell ref="H12:O12"/>
    <mergeCell ref="P12:V12"/>
    <mergeCell ref="W12:AC12"/>
    <mergeCell ref="AD12:AJ12"/>
    <mergeCell ref="AK12:AQ12"/>
    <mergeCell ref="AD17:AJ17"/>
    <mergeCell ref="AK17:AQ17"/>
    <mergeCell ref="AR17:BE17"/>
    <mergeCell ref="A15:F15"/>
    <mergeCell ref="H15:O15"/>
    <mergeCell ref="P15:V15"/>
    <mergeCell ref="W15:AC15"/>
    <mergeCell ref="AD15:AJ15"/>
    <mergeCell ref="AK15:AQ15"/>
    <mergeCell ref="AR19:BE19"/>
    <mergeCell ref="A20:F20"/>
    <mergeCell ref="H20:O20"/>
    <mergeCell ref="P20:V20"/>
    <mergeCell ref="W20:AC20"/>
    <mergeCell ref="AD20:AJ20"/>
    <mergeCell ref="AK20:AQ20"/>
    <mergeCell ref="AR20:BE20"/>
    <mergeCell ref="A2:BE2"/>
    <mergeCell ref="AR18:BE18"/>
    <mergeCell ref="A19:F19"/>
    <mergeCell ref="H19:O19"/>
    <mergeCell ref="AR15:BE15"/>
    <mergeCell ref="A16:F16"/>
    <mergeCell ref="H16:O16"/>
    <mergeCell ref="P16:V16"/>
    <mergeCell ref="W16:AC16"/>
    <mergeCell ref="AD16:AJ16"/>
    <mergeCell ref="AK16:AQ16"/>
    <mergeCell ref="AR16:BE16"/>
    <mergeCell ref="A17:F17"/>
    <mergeCell ref="H17:O17"/>
    <mergeCell ref="P17:V17"/>
    <mergeCell ref="W17:AC17"/>
    <mergeCell ref="AR24:BE24"/>
    <mergeCell ref="A24:F24"/>
    <mergeCell ref="H24:O24"/>
    <mergeCell ref="P24:V24"/>
    <mergeCell ref="W24:AC24"/>
    <mergeCell ref="AR21:BE21"/>
    <mergeCell ref="A22:F22"/>
    <mergeCell ref="H22:O22"/>
    <mergeCell ref="P22:V22"/>
    <mergeCell ref="W22:AC22"/>
    <mergeCell ref="AD22:AJ22"/>
    <mergeCell ref="AK22:AQ22"/>
    <mergeCell ref="AR22:BE22"/>
    <mergeCell ref="A23:F23"/>
    <mergeCell ref="H23:O23"/>
    <mergeCell ref="P23:V23"/>
    <mergeCell ref="W23:AC23"/>
    <mergeCell ref="AD23:AJ23"/>
    <mergeCell ref="AK23:AQ23"/>
    <mergeCell ref="AR23:BE23"/>
    <mergeCell ref="AD24:AJ24"/>
    <mergeCell ref="A21:F21"/>
    <mergeCell ref="H21:O21"/>
    <mergeCell ref="P21:V21"/>
  </mergeCells>
  <pageMargins left="0.70866141732283472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8"/>
  <sheetViews>
    <sheetView tabSelected="1" zoomScale="130" zoomScaleNormal="130" workbookViewId="0">
      <selection activeCell="V53" sqref="V53:AB53"/>
    </sheetView>
  </sheetViews>
  <sheetFormatPr defaultColWidth="0.85546875" defaultRowHeight="11.25" x14ac:dyDescent="0.2"/>
  <cols>
    <col min="1" max="6" width="0.85546875" style="1"/>
    <col min="7" max="7" width="36.5703125" style="1" customWidth="1"/>
    <col min="8" max="13" width="0.85546875" style="1"/>
    <col min="14" max="14" width="1.140625" style="1" customWidth="1"/>
    <col min="15" max="19" width="0.85546875" style="1"/>
    <col min="20" max="20" width="0.7109375" style="1" customWidth="1"/>
    <col min="21" max="28" width="0.85546875" style="1"/>
    <col min="29" max="29" width="6" style="1" customWidth="1"/>
    <col min="30" max="36" width="0.85546875" style="1"/>
    <col min="37" max="37" width="0.85546875" style="1" customWidth="1"/>
    <col min="38" max="58" width="0.85546875" style="1"/>
    <col min="59" max="60" width="6.85546875" style="1" customWidth="1"/>
    <col min="61" max="269" width="0.85546875" style="1"/>
    <col min="270" max="270" width="1.7109375" style="1" customWidth="1"/>
    <col min="271" max="525" width="0.85546875" style="1"/>
    <col min="526" max="526" width="1.7109375" style="1" customWidth="1"/>
    <col min="527" max="781" width="0.85546875" style="1"/>
    <col min="782" max="782" width="1.7109375" style="1" customWidth="1"/>
    <col min="783" max="1037" width="0.85546875" style="1"/>
    <col min="1038" max="1038" width="1.7109375" style="1" customWidth="1"/>
    <col min="1039" max="1293" width="0.85546875" style="1"/>
    <col min="1294" max="1294" width="1.7109375" style="1" customWidth="1"/>
    <col min="1295" max="1549" width="0.85546875" style="1"/>
    <col min="1550" max="1550" width="1.7109375" style="1" customWidth="1"/>
    <col min="1551" max="1805" width="0.85546875" style="1"/>
    <col min="1806" max="1806" width="1.7109375" style="1" customWidth="1"/>
    <col min="1807" max="2061" width="0.85546875" style="1"/>
    <col min="2062" max="2062" width="1.7109375" style="1" customWidth="1"/>
    <col min="2063" max="2317" width="0.85546875" style="1"/>
    <col min="2318" max="2318" width="1.7109375" style="1" customWidth="1"/>
    <col min="2319" max="2573" width="0.85546875" style="1"/>
    <col min="2574" max="2574" width="1.7109375" style="1" customWidth="1"/>
    <col min="2575" max="2829" width="0.85546875" style="1"/>
    <col min="2830" max="2830" width="1.7109375" style="1" customWidth="1"/>
    <col min="2831" max="3085" width="0.85546875" style="1"/>
    <col min="3086" max="3086" width="1.7109375" style="1" customWidth="1"/>
    <col min="3087" max="3341" width="0.85546875" style="1"/>
    <col min="3342" max="3342" width="1.7109375" style="1" customWidth="1"/>
    <col min="3343" max="3597" width="0.85546875" style="1"/>
    <col min="3598" max="3598" width="1.7109375" style="1" customWidth="1"/>
    <col min="3599" max="3853" width="0.85546875" style="1"/>
    <col min="3854" max="3854" width="1.7109375" style="1" customWidth="1"/>
    <col min="3855" max="4109" width="0.85546875" style="1"/>
    <col min="4110" max="4110" width="1.7109375" style="1" customWidth="1"/>
    <col min="4111" max="4365" width="0.85546875" style="1"/>
    <col min="4366" max="4366" width="1.7109375" style="1" customWidth="1"/>
    <col min="4367" max="4621" width="0.85546875" style="1"/>
    <col min="4622" max="4622" width="1.7109375" style="1" customWidth="1"/>
    <col min="4623" max="4877" width="0.85546875" style="1"/>
    <col min="4878" max="4878" width="1.7109375" style="1" customWidth="1"/>
    <col min="4879" max="5133" width="0.85546875" style="1"/>
    <col min="5134" max="5134" width="1.7109375" style="1" customWidth="1"/>
    <col min="5135" max="5389" width="0.85546875" style="1"/>
    <col min="5390" max="5390" width="1.7109375" style="1" customWidth="1"/>
    <col min="5391" max="5645" width="0.85546875" style="1"/>
    <col min="5646" max="5646" width="1.7109375" style="1" customWidth="1"/>
    <col min="5647" max="5901" width="0.85546875" style="1"/>
    <col min="5902" max="5902" width="1.7109375" style="1" customWidth="1"/>
    <col min="5903" max="6157" width="0.85546875" style="1"/>
    <col min="6158" max="6158" width="1.7109375" style="1" customWidth="1"/>
    <col min="6159" max="6413" width="0.85546875" style="1"/>
    <col min="6414" max="6414" width="1.7109375" style="1" customWidth="1"/>
    <col min="6415" max="6669" width="0.85546875" style="1"/>
    <col min="6670" max="6670" width="1.7109375" style="1" customWidth="1"/>
    <col min="6671" max="6925" width="0.85546875" style="1"/>
    <col min="6926" max="6926" width="1.7109375" style="1" customWidth="1"/>
    <col min="6927" max="7181" width="0.85546875" style="1"/>
    <col min="7182" max="7182" width="1.7109375" style="1" customWidth="1"/>
    <col min="7183" max="7437" width="0.85546875" style="1"/>
    <col min="7438" max="7438" width="1.7109375" style="1" customWidth="1"/>
    <col min="7439" max="7693" width="0.85546875" style="1"/>
    <col min="7694" max="7694" width="1.7109375" style="1" customWidth="1"/>
    <col min="7695" max="7949" width="0.85546875" style="1"/>
    <col min="7950" max="7950" width="1.7109375" style="1" customWidth="1"/>
    <col min="7951" max="8205" width="0.85546875" style="1"/>
    <col min="8206" max="8206" width="1.7109375" style="1" customWidth="1"/>
    <col min="8207" max="8461" width="0.85546875" style="1"/>
    <col min="8462" max="8462" width="1.7109375" style="1" customWidth="1"/>
    <col min="8463" max="8717" width="0.85546875" style="1"/>
    <col min="8718" max="8718" width="1.7109375" style="1" customWidth="1"/>
    <col min="8719" max="8973" width="0.85546875" style="1"/>
    <col min="8974" max="8974" width="1.7109375" style="1" customWidth="1"/>
    <col min="8975" max="9229" width="0.85546875" style="1"/>
    <col min="9230" max="9230" width="1.7109375" style="1" customWidth="1"/>
    <col min="9231" max="9485" width="0.85546875" style="1"/>
    <col min="9486" max="9486" width="1.7109375" style="1" customWidth="1"/>
    <col min="9487" max="9741" width="0.85546875" style="1"/>
    <col min="9742" max="9742" width="1.7109375" style="1" customWidth="1"/>
    <col min="9743" max="9997" width="0.85546875" style="1"/>
    <col min="9998" max="9998" width="1.7109375" style="1" customWidth="1"/>
    <col min="9999" max="10253" width="0.85546875" style="1"/>
    <col min="10254" max="10254" width="1.7109375" style="1" customWidth="1"/>
    <col min="10255" max="10509" width="0.85546875" style="1"/>
    <col min="10510" max="10510" width="1.7109375" style="1" customWidth="1"/>
    <col min="10511" max="10765" width="0.85546875" style="1"/>
    <col min="10766" max="10766" width="1.7109375" style="1" customWidth="1"/>
    <col min="10767" max="11021" width="0.85546875" style="1"/>
    <col min="11022" max="11022" width="1.7109375" style="1" customWidth="1"/>
    <col min="11023" max="11277" width="0.85546875" style="1"/>
    <col min="11278" max="11278" width="1.7109375" style="1" customWidth="1"/>
    <col min="11279" max="11533" width="0.85546875" style="1"/>
    <col min="11534" max="11534" width="1.7109375" style="1" customWidth="1"/>
    <col min="11535" max="11789" width="0.85546875" style="1"/>
    <col min="11790" max="11790" width="1.7109375" style="1" customWidth="1"/>
    <col min="11791" max="12045" width="0.85546875" style="1"/>
    <col min="12046" max="12046" width="1.7109375" style="1" customWidth="1"/>
    <col min="12047" max="12301" width="0.85546875" style="1"/>
    <col min="12302" max="12302" width="1.7109375" style="1" customWidth="1"/>
    <col min="12303" max="12557" width="0.85546875" style="1"/>
    <col min="12558" max="12558" width="1.7109375" style="1" customWidth="1"/>
    <col min="12559" max="12813" width="0.85546875" style="1"/>
    <col min="12814" max="12814" width="1.7109375" style="1" customWidth="1"/>
    <col min="12815" max="13069" width="0.85546875" style="1"/>
    <col min="13070" max="13070" width="1.7109375" style="1" customWidth="1"/>
    <col min="13071" max="13325" width="0.85546875" style="1"/>
    <col min="13326" max="13326" width="1.7109375" style="1" customWidth="1"/>
    <col min="13327" max="13581" width="0.85546875" style="1"/>
    <col min="13582" max="13582" width="1.7109375" style="1" customWidth="1"/>
    <col min="13583" max="13837" width="0.85546875" style="1"/>
    <col min="13838" max="13838" width="1.7109375" style="1" customWidth="1"/>
    <col min="13839" max="14093" width="0.85546875" style="1"/>
    <col min="14094" max="14094" width="1.7109375" style="1" customWidth="1"/>
    <col min="14095" max="14349" width="0.85546875" style="1"/>
    <col min="14350" max="14350" width="1.7109375" style="1" customWidth="1"/>
    <col min="14351" max="14605" width="0.85546875" style="1"/>
    <col min="14606" max="14606" width="1.7109375" style="1" customWidth="1"/>
    <col min="14607" max="14861" width="0.85546875" style="1"/>
    <col min="14862" max="14862" width="1.7109375" style="1" customWidth="1"/>
    <col min="14863" max="15117" width="0.85546875" style="1"/>
    <col min="15118" max="15118" width="1.7109375" style="1" customWidth="1"/>
    <col min="15119" max="15373" width="0.85546875" style="1"/>
    <col min="15374" max="15374" width="1.7109375" style="1" customWidth="1"/>
    <col min="15375" max="15629" width="0.85546875" style="1"/>
    <col min="15630" max="15630" width="1.7109375" style="1" customWidth="1"/>
    <col min="15631" max="15885" width="0.85546875" style="1"/>
    <col min="15886" max="15886" width="1.7109375" style="1" customWidth="1"/>
    <col min="15887" max="16141" width="0.85546875" style="1"/>
    <col min="16142" max="16142" width="1.7109375" style="1" customWidth="1"/>
    <col min="16143" max="16384" width="0.85546875" style="1"/>
  </cols>
  <sheetData>
    <row r="1" spans="1:61" s="6" customFormat="1" x14ac:dyDescent="0.2">
      <c r="A1" s="9"/>
      <c r="B1" s="9"/>
      <c r="C1" s="9"/>
      <c r="D1" s="9"/>
      <c r="E1" s="9"/>
      <c r="F1" s="9"/>
      <c r="G1" s="10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3"/>
      <c r="BD1" s="13"/>
      <c r="BE1" s="13"/>
      <c r="BF1" s="13"/>
      <c r="BG1" s="13"/>
      <c r="BH1" s="13"/>
    </row>
    <row r="2" spans="1:61" s="5" customFormat="1" ht="12.75" x14ac:dyDescent="0.2">
      <c r="A2" s="143" t="s">
        <v>157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</row>
    <row r="3" spans="1:61" s="6" customFormat="1" ht="12" thickBot="1" x14ac:dyDescent="0.25">
      <c r="A3" s="9"/>
      <c r="B3" s="9"/>
      <c r="C3" s="9"/>
      <c r="D3" s="9"/>
      <c r="E3" s="9"/>
      <c r="F3" s="9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3"/>
      <c r="BD3" s="13"/>
      <c r="BE3" s="13"/>
      <c r="BF3" s="13"/>
      <c r="BG3" s="13"/>
      <c r="BH3" s="13"/>
    </row>
    <row r="4" spans="1:61" s="6" customFormat="1" ht="10.5" x14ac:dyDescent="0.2">
      <c r="A4" s="144" t="s">
        <v>0</v>
      </c>
      <c r="B4" s="145"/>
      <c r="C4" s="145"/>
      <c r="D4" s="145"/>
      <c r="E4" s="145"/>
      <c r="F4" s="145"/>
      <c r="G4" s="112" t="s">
        <v>52</v>
      </c>
      <c r="H4" s="112" t="s">
        <v>53</v>
      </c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 t="s">
        <v>54</v>
      </c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49"/>
    </row>
    <row r="5" spans="1:61" s="6" customFormat="1" ht="10.5" customHeight="1" x14ac:dyDescent="0.2">
      <c r="A5" s="146"/>
      <c r="B5" s="147"/>
      <c r="C5" s="147"/>
      <c r="D5" s="147"/>
      <c r="E5" s="147"/>
      <c r="F5" s="147"/>
      <c r="G5" s="148"/>
      <c r="H5" s="148" t="s">
        <v>55</v>
      </c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 t="s">
        <v>55</v>
      </c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50"/>
    </row>
    <row r="6" spans="1:61" s="6" customFormat="1" ht="10.5" customHeight="1" x14ac:dyDescent="0.2">
      <c r="A6" s="146"/>
      <c r="B6" s="147"/>
      <c r="C6" s="147"/>
      <c r="D6" s="147"/>
      <c r="E6" s="147"/>
      <c r="F6" s="147"/>
      <c r="G6" s="148"/>
      <c r="H6" s="148" t="s">
        <v>56</v>
      </c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 t="s">
        <v>56</v>
      </c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50"/>
    </row>
    <row r="7" spans="1:61" s="6" customFormat="1" ht="21.75" customHeight="1" x14ac:dyDescent="0.2">
      <c r="A7" s="146"/>
      <c r="B7" s="147"/>
      <c r="C7" s="147"/>
      <c r="D7" s="147"/>
      <c r="E7" s="147"/>
      <c r="F7" s="147"/>
      <c r="G7" s="148"/>
      <c r="H7" s="148" t="s">
        <v>226</v>
      </c>
      <c r="I7" s="147"/>
      <c r="J7" s="147"/>
      <c r="K7" s="147"/>
      <c r="L7" s="147"/>
      <c r="M7" s="147"/>
      <c r="N7" s="147"/>
      <c r="O7" s="148" t="s">
        <v>227</v>
      </c>
      <c r="P7" s="147"/>
      <c r="Q7" s="147"/>
      <c r="R7" s="147"/>
      <c r="S7" s="147"/>
      <c r="T7" s="147"/>
      <c r="U7" s="147"/>
      <c r="V7" s="148" t="s">
        <v>228</v>
      </c>
      <c r="W7" s="147"/>
      <c r="X7" s="147"/>
      <c r="Y7" s="147"/>
      <c r="Z7" s="147"/>
      <c r="AA7" s="147"/>
      <c r="AB7" s="147"/>
      <c r="AC7" s="64" t="s">
        <v>229</v>
      </c>
      <c r="AD7" s="147">
        <v>2023</v>
      </c>
      <c r="AE7" s="147"/>
      <c r="AF7" s="147"/>
      <c r="AG7" s="147"/>
      <c r="AH7" s="147"/>
      <c r="AI7" s="147"/>
      <c r="AJ7" s="147"/>
      <c r="AK7" s="147"/>
      <c r="AL7" s="148" t="s">
        <v>226</v>
      </c>
      <c r="AM7" s="147"/>
      <c r="AN7" s="147"/>
      <c r="AO7" s="147"/>
      <c r="AP7" s="147"/>
      <c r="AQ7" s="147"/>
      <c r="AR7" s="147"/>
      <c r="AS7" s="148" t="s">
        <v>227</v>
      </c>
      <c r="AT7" s="147"/>
      <c r="AU7" s="147"/>
      <c r="AV7" s="147"/>
      <c r="AW7" s="147"/>
      <c r="AX7" s="147"/>
      <c r="AY7" s="147"/>
      <c r="AZ7" s="148" t="s">
        <v>228</v>
      </c>
      <c r="BA7" s="147"/>
      <c r="BB7" s="147"/>
      <c r="BC7" s="147"/>
      <c r="BD7" s="147"/>
      <c r="BE7" s="147"/>
      <c r="BF7" s="147"/>
      <c r="BG7" s="64" t="s">
        <v>229</v>
      </c>
      <c r="BH7" s="58">
        <v>2023</v>
      </c>
    </row>
    <row r="8" spans="1:61" s="14" customFormat="1" ht="10.5" x14ac:dyDescent="0.25">
      <c r="A8" s="152" t="s">
        <v>57</v>
      </c>
      <c r="B8" s="153"/>
      <c r="C8" s="153"/>
      <c r="D8" s="153"/>
      <c r="E8" s="153"/>
      <c r="F8" s="153"/>
      <c r="G8" s="63">
        <v>2</v>
      </c>
      <c r="H8" s="151">
        <v>3</v>
      </c>
      <c r="I8" s="151"/>
      <c r="J8" s="151"/>
      <c r="K8" s="151"/>
      <c r="L8" s="151"/>
      <c r="M8" s="151"/>
      <c r="N8" s="151"/>
      <c r="O8" s="151">
        <v>4</v>
      </c>
      <c r="P8" s="151"/>
      <c r="Q8" s="151"/>
      <c r="R8" s="151"/>
      <c r="S8" s="151"/>
      <c r="T8" s="151"/>
      <c r="U8" s="151"/>
      <c r="V8" s="151">
        <v>5</v>
      </c>
      <c r="W8" s="151"/>
      <c r="X8" s="151"/>
      <c r="Y8" s="151"/>
      <c r="Z8" s="151"/>
      <c r="AA8" s="151"/>
      <c r="AB8" s="151"/>
      <c r="AC8" s="63">
        <v>6</v>
      </c>
      <c r="AD8" s="151">
        <v>7</v>
      </c>
      <c r="AE8" s="151"/>
      <c r="AF8" s="151"/>
      <c r="AG8" s="151"/>
      <c r="AH8" s="151"/>
      <c r="AI8" s="151"/>
      <c r="AJ8" s="151"/>
      <c r="AK8" s="151"/>
      <c r="AL8" s="151">
        <v>8</v>
      </c>
      <c r="AM8" s="151"/>
      <c r="AN8" s="151"/>
      <c r="AO8" s="151"/>
      <c r="AP8" s="151"/>
      <c r="AQ8" s="151"/>
      <c r="AR8" s="151"/>
      <c r="AS8" s="151">
        <v>9</v>
      </c>
      <c r="AT8" s="151"/>
      <c r="AU8" s="151"/>
      <c r="AV8" s="151"/>
      <c r="AW8" s="151"/>
      <c r="AX8" s="151"/>
      <c r="AY8" s="151"/>
      <c r="AZ8" s="151">
        <v>10</v>
      </c>
      <c r="BA8" s="151"/>
      <c r="BB8" s="151"/>
      <c r="BC8" s="151"/>
      <c r="BD8" s="151"/>
      <c r="BE8" s="151"/>
      <c r="BF8" s="151"/>
      <c r="BG8" s="63">
        <v>11</v>
      </c>
      <c r="BH8" s="60">
        <v>12</v>
      </c>
    </row>
    <row r="9" spans="1:61" s="14" customFormat="1" ht="22.5" customHeight="1" x14ac:dyDescent="0.25">
      <c r="A9" s="139" t="s">
        <v>57</v>
      </c>
      <c r="B9" s="140"/>
      <c r="C9" s="140"/>
      <c r="D9" s="140"/>
      <c r="E9" s="140"/>
      <c r="F9" s="140"/>
      <c r="G9" s="59" t="s">
        <v>107</v>
      </c>
      <c r="H9" s="134" t="s">
        <v>62</v>
      </c>
      <c r="I9" s="134"/>
      <c r="J9" s="134"/>
      <c r="K9" s="134"/>
      <c r="L9" s="134"/>
      <c r="M9" s="134"/>
      <c r="N9" s="134"/>
      <c r="O9" s="134" t="s">
        <v>62</v>
      </c>
      <c r="P9" s="134"/>
      <c r="Q9" s="134"/>
      <c r="R9" s="134"/>
      <c r="S9" s="134"/>
      <c r="T9" s="134"/>
      <c r="U9" s="134"/>
      <c r="V9" s="134" t="s">
        <v>62</v>
      </c>
      <c r="W9" s="134"/>
      <c r="X9" s="134"/>
      <c r="Y9" s="134"/>
      <c r="Z9" s="134"/>
      <c r="AA9" s="134"/>
      <c r="AB9" s="134"/>
      <c r="AC9" s="65" t="s">
        <v>184</v>
      </c>
      <c r="AD9" s="141" t="s">
        <v>184</v>
      </c>
      <c r="AE9" s="141"/>
      <c r="AF9" s="141"/>
      <c r="AG9" s="141"/>
      <c r="AH9" s="141"/>
      <c r="AI9" s="141"/>
      <c r="AJ9" s="141"/>
      <c r="AK9" s="141"/>
      <c r="AL9" s="134" t="s">
        <v>62</v>
      </c>
      <c r="AM9" s="134"/>
      <c r="AN9" s="134"/>
      <c r="AO9" s="134"/>
      <c r="AP9" s="134"/>
      <c r="AQ9" s="134"/>
      <c r="AR9" s="134"/>
      <c r="AS9" s="134" t="s">
        <v>62</v>
      </c>
      <c r="AT9" s="134"/>
      <c r="AU9" s="134"/>
      <c r="AV9" s="134"/>
      <c r="AW9" s="134"/>
      <c r="AX9" s="134"/>
      <c r="AY9" s="134"/>
      <c r="AZ9" s="134" t="s">
        <v>62</v>
      </c>
      <c r="BA9" s="134"/>
      <c r="BB9" s="134"/>
      <c r="BC9" s="134"/>
      <c r="BD9" s="134"/>
      <c r="BE9" s="134"/>
      <c r="BF9" s="134"/>
      <c r="BG9" s="65" t="s">
        <v>184</v>
      </c>
      <c r="BH9" s="56" t="str">
        <f>BG9</f>
        <v>5,1 км</v>
      </c>
      <c r="BI9" s="22"/>
    </row>
    <row r="10" spans="1:61" s="14" customFormat="1" ht="22.5" customHeight="1" x14ac:dyDescent="0.25">
      <c r="A10" s="139" t="s">
        <v>11</v>
      </c>
      <c r="B10" s="140"/>
      <c r="C10" s="140"/>
      <c r="D10" s="140"/>
      <c r="E10" s="140"/>
      <c r="F10" s="140"/>
      <c r="G10" s="59" t="s">
        <v>108</v>
      </c>
      <c r="H10" s="134" t="s">
        <v>62</v>
      </c>
      <c r="I10" s="134"/>
      <c r="J10" s="134"/>
      <c r="K10" s="134"/>
      <c r="L10" s="134"/>
      <c r="M10" s="134"/>
      <c r="N10" s="134"/>
      <c r="O10" s="134" t="s">
        <v>62</v>
      </c>
      <c r="P10" s="134"/>
      <c r="Q10" s="134"/>
      <c r="R10" s="134"/>
      <c r="S10" s="134"/>
      <c r="T10" s="134"/>
      <c r="U10" s="134"/>
      <c r="V10" s="134" t="s">
        <v>62</v>
      </c>
      <c r="W10" s="134"/>
      <c r="X10" s="134"/>
      <c r="Y10" s="134"/>
      <c r="Z10" s="134"/>
      <c r="AA10" s="134"/>
      <c r="AB10" s="134"/>
      <c r="AC10" s="65" t="s">
        <v>184</v>
      </c>
      <c r="AD10" s="141" t="s">
        <v>184</v>
      </c>
      <c r="AE10" s="141"/>
      <c r="AF10" s="141"/>
      <c r="AG10" s="141"/>
      <c r="AH10" s="141"/>
      <c r="AI10" s="141"/>
      <c r="AJ10" s="141"/>
      <c r="AK10" s="141"/>
      <c r="AL10" s="134" t="s">
        <v>62</v>
      </c>
      <c r="AM10" s="134"/>
      <c r="AN10" s="134"/>
      <c r="AO10" s="134"/>
      <c r="AP10" s="134"/>
      <c r="AQ10" s="134"/>
      <c r="AR10" s="134"/>
      <c r="AS10" s="134" t="s">
        <v>62</v>
      </c>
      <c r="AT10" s="134"/>
      <c r="AU10" s="134"/>
      <c r="AV10" s="134"/>
      <c r="AW10" s="134"/>
      <c r="AX10" s="134"/>
      <c r="AY10" s="134"/>
      <c r="AZ10" s="134" t="s">
        <v>62</v>
      </c>
      <c r="BA10" s="134"/>
      <c r="BB10" s="134"/>
      <c r="BC10" s="134"/>
      <c r="BD10" s="134"/>
      <c r="BE10" s="134"/>
      <c r="BF10" s="134"/>
      <c r="BG10" s="65" t="s">
        <v>184</v>
      </c>
      <c r="BH10" s="56" t="str">
        <f>BG10</f>
        <v>5,1 км</v>
      </c>
    </row>
    <row r="11" spans="1:61" s="14" customFormat="1" ht="67.5" customHeight="1" x14ac:dyDescent="0.25">
      <c r="A11" s="139" t="s">
        <v>58</v>
      </c>
      <c r="B11" s="140"/>
      <c r="C11" s="140"/>
      <c r="D11" s="140"/>
      <c r="E11" s="140"/>
      <c r="F11" s="140"/>
      <c r="G11" s="59" t="s">
        <v>109</v>
      </c>
      <c r="H11" s="134" t="s">
        <v>62</v>
      </c>
      <c r="I11" s="134"/>
      <c r="J11" s="134"/>
      <c r="K11" s="134"/>
      <c r="L11" s="134"/>
      <c r="M11" s="134"/>
      <c r="N11" s="134"/>
      <c r="O11" s="134" t="s">
        <v>62</v>
      </c>
      <c r="P11" s="134"/>
      <c r="Q11" s="134"/>
      <c r="R11" s="134"/>
      <c r="S11" s="134"/>
      <c r="T11" s="134"/>
      <c r="U11" s="134"/>
      <c r="V11" s="134" t="s">
        <v>62</v>
      </c>
      <c r="W11" s="134"/>
      <c r="X11" s="134"/>
      <c r="Y11" s="134"/>
      <c r="Z11" s="134"/>
      <c r="AA11" s="134"/>
      <c r="AB11" s="134"/>
      <c r="AC11" s="66" t="s">
        <v>185</v>
      </c>
      <c r="AD11" s="142" t="str">
        <f>AC11</f>
        <v>0,273 км</v>
      </c>
      <c r="AE11" s="141"/>
      <c r="AF11" s="141"/>
      <c r="AG11" s="141"/>
      <c r="AH11" s="141"/>
      <c r="AI11" s="141"/>
      <c r="AJ11" s="141"/>
      <c r="AK11" s="141"/>
      <c r="AL11" s="134" t="s">
        <v>62</v>
      </c>
      <c r="AM11" s="134"/>
      <c r="AN11" s="134"/>
      <c r="AO11" s="134"/>
      <c r="AP11" s="134"/>
      <c r="AQ11" s="134"/>
      <c r="AR11" s="134"/>
      <c r="AS11" s="134" t="s">
        <v>62</v>
      </c>
      <c r="AT11" s="134"/>
      <c r="AU11" s="134"/>
      <c r="AV11" s="134"/>
      <c r="AW11" s="134"/>
      <c r="AX11" s="134"/>
      <c r="AY11" s="134"/>
      <c r="AZ11" s="134" t="s">
        <v>62</v>
      </c>
      <c r="BA11" s="134"/>
      <c r="BB11" s="134"/>
      <c r="BC11" s="134"/>
      <c r="BD11" s="134"/>
      <c r="BE11" s="134"/>
      <c r="BF11" s="134"/>
      <c r="BG11" s="66" t="s">
        <v>185</v>
      </c>
      <c r="BH11" s="56" t="str">
        <f t="shared" ref="BH11:BH53" si="0">BG11</f>
        <v>0,273 км</v>
      </c>
    </row>
    <row r="12" spans="1:61" s="14" customFormat="1" ht="45" customHeight="1" x14ac:dyDescent="0.25">
      <c r="A12" s="139" t="s">
        <v>59</v>
      </c>
      <c r="B12" s="140"/>
      <c r="C12" s="140"/>
      <c r="D12" s="140"/>
      <c r="E12" s="140"/>
      <c r="F12" s="140"/>
      <c r="G12" s="59" t="s">
        <v>110</v>
      </c>
      <c r="H12" s="134" t="s">
        <v>62</v>
      </c>
      <c r="I12" s="134"/>
      <c r="J12" s="134"/>
      <c r="K12" s="134"/>
      <c r="L12" s="134"/>
      <c r="M12" s="134"/>
      <c r="N12" s="134"/>
      <c r="O12" s="134" t="s">
        <v>62</v>
      </c>
      <c r="P12" s="134"/>
      <c r="Q12" s="134"/>
      <c r="R12" s="134"/>
      <c r="S12" s="134"/>
      <c r="T12" s="134"/>
      <c r="U12" s="134"/>
      <c r="V12" s="134" t="s">
        <v>62</v>
      </c>
      <c r="W12" s="134"/>
      <c r="X12" s="134"/>
      <c r="Y12" s="134"/>
      <c r="Z12" s="134"/>
      <c r="AA12" s="134"/>
      <c r="AB12" s="134"/>
      <c r="AC12" s="66" t="s">
        <v>186</v>
      </c>
      <c r="AD12" s="142" t="str">
        <f t="shared" ref="AD12:AD53" si="1">AC12</f>
        <v>0,367 км</v>
      </c>
      <c r="AE12" s="141"/>
      <c r="AF12" s="141"/>
      <c r="AG12" s="141"/>
      <c r="AH12" s="141"/>
      <c r="AI12" s="141"/>
      <c r="AJ12" s="141"/>
      <c r="AK12" s="141"/>
      <c r="AL12" s="134" t="s">
        <v>62</v>
      </c>
      <c r="AM12" s="134"/>
      <c r="AN12" s="134"/>
      <c r="AO12" s="134"/>
      <c r="AP12" s="134"/>
      <c r="AQ12" s="134"/>
      <c r="AR12" s="134"/>
      <c r="AS12" s="134" t="s">
        <v>62</v>
      </c>
      <c r="AT12" s="134"/>
      <c r="AU12" s="134"/>
      <c r="AV12" s="134"/>
      <c r="AW12" s="134"/>
      <c r="AX12" s="134"/>
      <c r="AY12" s="134"/>
      <c r="AZ12" s="134" t="s">
        <v>62</v>
      </c>
      <c r="BA12" s="134"/>
      <c r="BB12" s="134"/>
      <c r="BC12" s="134"/>
      <c r="BD12" s="134"/>
      <c r="BE12" s="134"/>
      <c r="BF12" s="134"/>
      <c r="BG12" s="66" t="s">
        <v>186</v>
      </c>
      <c r="BH12" s="56" t="str">
        <f t="shared" si="0"/>
        <v>0,367 км</v>
      </c>
    </row>
    <row r="13" spans="1:61" s="14" customFormat="1" ht="45" customHeight="1" x14ac:dyDescent="0.25">
      <c r="A13" s="139" t="s">
        <v>60</v>
      </c>
      <c r="B13" s="140"/>
      <c r="C13" s="140"/>
      <c r="D13" s="140"/>
      <c r="E13" s="140"/>
      <c r="F13" s="140"/>
      <c r="G13" s="59" t="s">
        <v>111</v>
      </c>
      <c r="H13" s="134" t="s">
        <v>62</v>
      </c>
      <c r="I13" s="134"/>
      <c r="J13" s="134"/>
      <c r="K13" s="134"/>
      <c r="L13" s="134"/>
      <c r="M13" s="134"/>
      <c r="N13" s="134"/>
      <c r="O13" s="134" t="s">
        <v>62</v>
      </c>
      <c r="P13" s="134"/>
      <c r="Q13" s="134"/>
      <c r="R13" s="134"/>
      <c r="S13" s="134"/>
      <c r="T13" s="134"/>
      <c r="U13" s="134"/>
      <c r="V13" s="134" t="s">
        <v>62</v>
      </c>
      <c r="W13" s="134"/>
      <c r="X13" s="134"/>
      <c r="Y13" s="134"/>
      <c r="Z13" s="134"/>
      <c r="AA13" s="134"/>
      <c r="AB13" s="134"/>
      <c r="AC13" s="65" t="s">
        <v>187</v>
      </c>
      <c r="AD13" s="142" t="str">
        <f t="shared" si="1"/>
        <v>0,5 км</v>
      </c>
      <c r="AE13" s="141"/>
      <c r="AF13" s="141"/>
      <c r="AG13" s="141"/>
      <c r="AH13" s="141"/>
      <c r="AI13" s="141"/>
      <c r="AJ13" s="141"/>
      <c r="AK13" s="141"/>
      <c r="AL13" s="134" t="s">
        <v>62</v>
      </c>
      <c r="AM13" s="134"/>
      <c r="AN13" s="134"/>
      <c r="AO13" s="134"/>
      <c r="AP13" s="134"/>
      <c r="AQ13" s="134"/>
      <c r="AR13" s="134"/>
      <c r="AS13" s="134" t="s">
        <v>62</v>
      </c>
      <c r="AT13" s="134"/>
      <c r="AU13" s="134"/>
      <c r="AV13" s="134"/>
      <c r="AW13" s="134"/>
      <c r="AX13" s="134"/>
      <c r="AY13" s="134"/>
      <c r="AZ13" s="134" t="s">
        <v>62</v>
      </c>
      <c r="BA13" s="134"/>
      <c r="BB13" s="134"/>
      <c r="BC13" s="134"/>
      <c r="BD13" s="134"/>
      <c r="BE13" s="134"/>
      <c r="BF13" s="134"/>
      <c r="BG13" s="65" t="s">
        <v>187</v>
      </c>
      <c r="BH13" s="56" t="str">
        <f t="shared" si="0"/>
        <v>0,5 км</v>
      </c>
    </row>
    <row r="14" spans="1:61" s="14" customFormat="1" ht="33.75" customHeight="1" x14ac:dyDescent="0.25">
      <c r="A14" s="139" t="s">
        <v>94</v>
      </c>
      <c r="B14" s="140"/>
      <c r="C14" s="140"/>
      <c r="D14" s="140"/>
      <c r="E14" s="140"/>
      <c r="F14" s="140"/>
      <c r="G14" s="59" t="s">
        <v>112</v>
      </c>
      <c r="H14" s="134" t="s">
        <v>62</v>
      </c>
      <c r="I14" s="134"/>
      <c r="J14" s="134"/>
      <c r="K14" s="134"/>
      <c r="L14" s="134"/>
      <c r="M14" s="134"/>
      <c r="N14" s="134"/>
      <c r="O14" s="134" t="s">
        <v>62</v>
      </c>
      <c r="P14" s="134"/>
      <c r="Q14" s="134"/>
      <c r="R14" s="134"/>
      <c r="S14" s="134"/>
      <c r="T14" s="134"/>
      <c r="U14" s="134"/>
      <c r="V14" s="134" t="s">
        <v>62</v>
      </c>
      <c r="W14" s="134"/>
      <c r="X14" s="134"/>
      <c r="Y14" s="134"/>
      <c r="Z14" s="134"/>
      <c r="AA14" s="134"/>
      <c r="AB14" s="134"/>
      <c r="AC14" s="65" t="s">
        <v>188</v>
      </c>
      <c r="AD14" s="142" t="str">
        <f t="shared" si="1"/>
        <v>0,35 км</v>
      </c>
      <c r="AE14" s="141"/>
      <c r="AF14" s="141"/>
      <c r="AG14" s="141"/>
      <c r="AH14" s="141"/>
      <c r="AI14" s="141"/>
      <c r="AJ14" s="141"/>
      <c r="AK14" s="141"/>
      <c r="AL14" s="134" t="s">
        <v>62</v>
      </c>
      <c r="AM14" s="134"/>
      <c r="AN14" s="134"/>
      <c r="AO14" s="134"/>
      <c r="AP14" s="134"/>
      <c r="AQ14" s="134"/>
      <c r="AR14" s="134"/>
      <c r="AS14" s="134" t="s">
        <v>62</v>
      </c>
      <c r="AT14" s="134"/>
      <c r="AU14" s="134"/>
      <c r="AV14" s="134"/>
      <c r="AW14" s="134"/>
      <c r="AX14" s="134"/>
      <c r="AY14" s="134"/>
      <c r="AZ14" s="134" t="s">
        <v>62</v>
      </c>
      <c r="BA14" s="134"/>
      <c r="BB14" s="134"/>
      <c r="BC14" s="134"/>
      <c r="BD14" s="134"/>
      <c r="BE14" s="134"/>
      <c r="BF14" s="134"/>
      <c r="BG14" s="65" t="s">
        <v>188</v>
      </c>
      <c r="BH14" s="56" t="str">
        <f t="shared" si="0"/>
        <v>0,35 км</v>
      </c>
    </row>
    <row r="15" spans="1:61" s="14" customFormat="1" ht="45" customHeight="1" x14ac:dyDescent="0.25">
      <c r="A15" s="139" t="s">
        <v>61</v>
      </c>
      <c r="B15" s="140"/>
      <c r="C15" s="140"/>
      <c r="D15" s="140"/>
      <c r="E15" s="140"/>
      <c r="F15" s="140"/>
      <c r="G15" s="59" t="s">
        <v>113</v>
      </c>
      <c r="H15" s="134" t="s">
        <v>62</v>
      </c>
      <c r="I15" s="134"/>
      <c r="J15" s="134"/>
      <c r="K15" s="134"/>
      <c r="L15" s="134"/>
      <c r="M15" s="134"/>
      <c r="N15" s="134"/>
      <c r="O15" s="134" t="s">
        <v>62</v>
      </c>
      <c r="P15" s="134"/>
      <c r="Q15" s="134"/>
      <c r="R15" s="134"/>
      <c r="S15" s="134"/>
      <c r="T15" s="134"/>
      <c r="U15" s="134"/>
      <c r="V15" s="134" t="s">
        <v>62</v>
      </c>
      <c r="W15" s="134"/>
      <c r="X15" s="134"/>
      <c r="Y15" s="134"/>
      <c r="Z15" s="134"/>
      <c r="AA15" s="134"/>
      <c r="AB15" s="134"/>
      <c r="AC15" s="65" t="s">
        <v>189</v>
      </c>
      <c r="AD15" s="142" t="str">
        <f t="shared" si="1"/>
        <v>0,297 км</v>
      </c>
      <c r="AE15" s="141"/>
      <c r="AF15" s="141"/>
      <c r="AG15" s="141"/>
      <c r="AH15" s="141"/>
      <c r="AI15" s="141"/>
      <c r="AJ15" s="141"/>
      <c r="AK15" s="141"/>
      <c r="AL15" s="134" t="s">
        <v>62</v>
      </c>
      <c r="AM15" s="134"/>
      <c r="AN15" s="134"/>
      <c r="AO15" s="134"/>
      <c r="AP15" s="134"/>
      <c r="AQ15" s="134"/>
      <c r="AR15" s="134"/>
      <c r="AS15" s="134" t="s">
        <v>62</v>
      </c>
      <c r="AT15" s="134"/>
      <c r="AU15" s="134"/>
      <c r="AV15" s="134"/>
      <c r="AW15" s="134"/>
      <c r="AX15" s="134"/>
      <c r="AY15" s="134"/>
      <c r="AZ15" s="134" t="s">
        <v>62</v>
      </c>
      <c r="BA15" s="134"/>
      <c r="BB15" s="134"/>
      <c r="BC15" s="134"/>
      <c r="BD15" s="134"/>
      <c r="BE15" s="134"/>
      <c r="BF15" s="134"/>
      <c r="BG15" s="65" t="s">
        <v>189</v>
      </c>
      <c r="BH15" s="56" t="str">
        <f t="shared" si="0"/>
        <v>0,297 км</v>
      </c>
    </row>
    <row r="16" spans="1:61" s="14" customFormat="1" ht="45" customHeight="1" x14ac:dyDescent="0.25">
      <c r="A16" s="139" t="s">
        <v>95</v>
      </c>
      <c r="B16" s="140"/>
      <c r="C16" s="140"/>
      <c r="D16" s="140"/>
      <c r="E16" s="140"/>
      <c r="F16" s="140"/>
      <c r="G16" s="59" t="s">
        <v>114</v>
      </c>
      <c r="H16" s="134" t="s">
        <v>62</v>
      </c>
      <c r="I16" s="134"/>
      <c r="J16" s="134"/>
      <c r="K16" s="134"/>
      <c r="L16" s="134"/>
      <c r="M16" s="134"/>
      <c r="N16" s="134"/>
      <c r="O16" s="134" t="s">
        <v>62</v>
      </c>
      <c r="P16" s="134"/>
      <c r="Q16" s="134"/>
      <c r="R16" s="134"/>
      <c r="S16" s="134"/>
      <c r="T16" s="134"/>
      <c r="U16" s="134"/>
      <c r="V16" s="134" t="s">
        <v>62</v>
      </c>
      <c r="W16" s="134"/>
      <c r="X16" s="134"/>
      <c r="Y16" s="134"/>
      <c r="Z16" s="134"/>
      <c r="AA16" s="134"/>
      <c r="AB16" s="134"/>
      <c r="AC16" s="65" t="s">
        <v>190</v>
      </c>
      <c r="AD16" s="142" t="str">
        <f t="shared" si="1"/>
        <v>0,2 км</v>
      </c>
      <c r="AE16" s="141"/>
      <c r="AF16" s="141"/>
      <c r="AG16" s="141"/>
      <c r="AH16" s="141"/>
      <c r="AI16" s="141"/>
      <c r="AJ16" s="141"/>
      <c r="AK16" s="141"/>
      <c r="AL16" s="134" t="s">
        <v>62</v>
      </c>
      <c r="AM16" s="134"/>
      <c r="AN16" s="134"/>
      <c r="AO16" s="134"/>
      <c r="AP16" s="134"/>
      <c r="AQ16" s="134"/>
      <c r="AR16" s="134"/>
      <c r="AS16" s="134" t="s">
        <v>62</v>
      </c>
      <c r="AT16" s="134"/>
      <c r="AU16" s="134"/>
      <c r="AV16" s="134"/>
      <c r="AW16" s="134"/>
      <c r="AX16" s="134"/>
      <c r="AY16" s="134"/>
      <c r="AZ16" s="134" t="s">
        <v>62</v>
      </c>
      <c r="BA16" s="134"/>
      <c r="BB16" s="134"/>
      <c r="BC16" s="134"/>
      <c r="BD16" s="134"/>
      <c r="BE16" s="134"/>
      <c r="BF16" s="134"/>
      <c r="BG16" s="65" t="s">
        <v>190</v>
      </c>
      <c r="BH16" s="56" t="str">
        <f t="shared" si="0"/>
        <v>0,2 км</v>
      </c>
    </row>
    <row r="17" spans="1:60" s="14" customFormat="1" ht="45" customHeight="1" x14ac:dyDescent="0.25">
      <c r="A17" s="139" t="s">
        <v>96</v>
      </c>
      <c r="B17" s="140"/>
      <c r="C17" s="140"/>
      <c r="D17" s="140"/>
      <c r="E17" s="140"/>
      <c r="F17" s="140"/>
      <c r="G17" s="59" t="s">
        <v>115</v>
      </c>
      <c r="H17" s="134" t="s">
        <v>62</v>
      </c>
      <c r="I17" s="134"/>
      <c r="J17" s="134"/>
      <c r="K17" s="134"/>
      <c r="L17" s="134"/>
      <c r="M17" s="134"/>
      <c r="N17" s="134"/>
      <c r="O17" s="134" t="s">
        <v>62</v>
      </c>
      <c r="P17" s="134"/>
      <c r="Q17" s="134"/>
      <c r="R17" s="134"/>
      <c r="S17" s="134"/>
      <c r="T17" s="134"/>
      <c r="U17" s="134"/>
      <c r="V17" s="134" t="s">
        <v>62</v>
      </c>
      <c r="W17" s="134"/>
      <c r="X17" s="134"/>
      <c r="Y17" s="134"/>
      <c r="Z17" s="134"/>
      <c r="AA17" s="134"/>
      <c r="AB17" s="134"/>
      <c r="AC17" s="65" t="s">
        <v>191</v>
      </c>
      <c r="AD17" s="142" t="str">
        <f t="shared" si="1"/>
        <v>0,162 км</v>
      </c>
      <c r="AE17" s="141"/>
      <c r="AF17" s="141"/>
      <c r="AG17" s="141"/>
      <c r="AH17" s="141"/>
      <c r="AI17" s="141"/>
      <c r="AJ17" s="141"/>
      <c r="AK17" s="141"/>
      <c r="AL17" s="134" t="s">
        <v>62</v>
      </c>
      <c r="AM17" s="134"/>
      <c r="AN17" s="134"/>
      <c r="AO17" s="134"/>
      <c r="AP17" s="134"/>
      <c r="AQ17" s="134"/>
      <c r="AR17" s="134"/>
      <c r="AS17" s="134" t="s">
        <v>62</v>
      </c>
      <c r="AT17" s="134"/>
      <c r="AU17" s="134"/>
      <c r="AV17" s="134"/>
      <c r="AW17" s="134"/>
      <c r="AX17" s="134"/>
      <c r="AY17" s="134"/>
      <c r="AZ17" s="134" t="s">
        <v>62</v>
      </c>
      <c r="BA17" s="134"/>
      <c r="BB17" s="134"/>
      <c r="BC17" s="134"/>
      <c r="BD17" s="134"/>
      <c r="BE17" s="134"/>
      <c r="BF17" s="134"/>
      <c r="BG17" s="65" t="s">
        <v>191</v>
      </c>
      <c r="BH17" s="56" t="str">
        <f t="shared" si="0"/>
        <v>0,162 км</v>
      </c>
    </row>
    <row r="18" spans="1:60" s="14" customFormat="1" ht="56.25" customHeight="1" x14ac:dyDescent="0.25">
      <c r="A18" s="139" t="s">
        <v>97</v>
      </c>
      <c r="B18" s="140"/>
      <c r="C18" s="140"/>
      <c r="D18" s="140"/>
      <c r="E18" s="140"/>
      <c r="F18" s="140"/>
      <c r="G18" s="59" t="s">
        <v>116</v>
      </c>
      <c r="H18" s="134" t="s">
        <v>62</v>
      </c>
      <c r="I18" s="134"/>
      <c r="J18" s="134"/>
      <c r="K18" s="134"/>
      <c r="L18" s="134"/>
      <c r="M18" s="134"/>
      <c r="N18" s="134"/>
      <c r="O18" s="134" t="s">
        <v>62</v>
      </c>
      <c r="P18" s="134"/>
      <c r="Q18" s="134"/>
      <c r="R18" s="134"/>
      <c r="S18" s="134"/>
      <c r="T18" s="134"/>
      <c r="U18" s="134"/>
      <c r="V18" s="134" t="s">
        <v>62</v>
      </c>
      <c r="W18" s="134"/>
      <c r="X18" s="134"/>
      <c r="Y18" s="134"/>
      <c r="Z18" s="134"/>
      <c r="AA18" s="134"/>
      <c r="AB18" s="134"/>
      <c r="AC18" s="65" t="s">
        <v>192</v>
      </c>
      <c r="AD18" s="142" t="str">
        <f t="shared" si="1"/>
        <v>0,053 км</v>
      </c>
      <c r="AE18" s="141"/>
      <c r="AF18" s="141"/>
      <c r="AG18" s="141"/>
      <c r="AH18" s="141"/>
      <c r="AI18" s="141"/>
      <c r="AJ18" s="141"/>
      <c r="AK18" s="141"/>
      <c r="AL18" s="134" t="s">
        <v>62</v>
      </c>
      <c r="AM18" s="134"/>
      <c r="AN18" s="134"/>
      <c r="AO18" s="134"/>
      <c r="AP18" s="134"/>
      <c r="AQ18" s="134"/>
      <c r="AR18" s="134"/>
      <c r="AS18" s="134" t="s">
        <v>62</v>
      </c>
      <c r="AT18" s="134"/>
      <c r="AU18" s="134"/>
      <c r="AV18" s="134"/>
      <c r="AW18" s="134"/>
      <c r="AX18" s="134"/>
      <c r="AY18" s="134"/>
      <c r="AZ18" s="134" t="s">
        <v>62</v>
      </c>
      <c r="BA18" s="134"/>
      <c r="BB18" s="134"/>
      <c r="BC18" s="134"/>
      <c r="BD18" s="134"/>
      <c r="BE18" s="134"/>
      <c r="BF18" s="134"/>
      <c r="BG18" s="65" t="s">
        <v>192</v>
      </c>
      <c r="BH18" s="56" t="str">
        <f t="shared" si="0"/>
        <v>0,053 км</v>
      </c>
    </row>
    <row r="19" spans="1:60" s="14" customFormat="1" ht="67.5" customHeight="1" x14ac:dyDescent="0.25">
      <c r="A19" s="139" t="s">
        <v>100</v>
      </c>
      <c r="B19" s="140"/>
      <c r="C19" s="140"/>
      <c r="D19" s="140"/>
      <c r="E19" s="140"/>
      <c r="F19" s="140"/>
      <c r="G19" s="59" t="s">
        <v>117</v>
      </c>
      <c r="H19" s="134" t="s">
        <v>62</v>
      </c>
      <c r="I19" s="134"/>
      <c r="J19" s="134"/>
      <c r="K19" s="134"/>
      <c r="L19" s="134"/>
      <c r="M19" s="134"/>
      <c r="N19" s="134"/>
      <c r="O19" s="134" t="s">
        <v>62</v>
      </c>
      <c r="P19" s="134"/>
      <c r="Q19" s="134"/>
      <c r="R19" s="134"/>
      <c r="S19" s="134"/>
      <c r="T19" s="134"/>
      <c r="U19" s="134"/>
      <c r="V19" s="134" t="s">
        <v>62</v>
      </c>
      <c r="W19" s="134"/>
      <c r="X19" s="134"/>
      <c r="Y19" s="134"/>
      <c r="Z19" s="134"/>
      <c r="AA19" s="134"/>
      <c r="AB19" s="134"/>
      <c r="AC19" s="65" t="s">
        <v>193</v>
      </c>
      <c r="AD19" s="142" t="str">
        <f t="shared" si="1"/>
        <v>0,086 км</v>
      </c>
      <c r="AE19" s="141"/>
      <c r="AF19" s="141"/>
      <c r="AG19" s="141"/>
      <c r="AH19" s="141"/>
      <c r="AI19" s="141"/>
      <c r="AJ19" s="141"/>
      <c r="AK19" s="141"/>
      <c r="AL19" s="134" t="s">
        <v>62</v>
      </c>
      <c r="AM19" s="134"/>
      <c r="AN19" s="134"/>
      <c r="AO19" s="134"/>
      <c r="AP19" s="134"/>
      <c r="AQ19" s="134"/>
      <c r="AR19" s="134"/>
      <c r="AS19" s="134" t="s">
        <v>62</v>
      </c>
      <c r="AT19" s="134"/>
      <c r="AU19" s="134"/>
      <c r="AV19" s="134"/>
      <c r="AW19" s="134"/>
      <c r="AX19" s="134"/>
      <c r="AY19" s="134"/>
      <c r="AZ19" s="134" t="s">
        <v>62</v>
      </c>
      <c r="BA19" s="134"/>
      <c r="BB19" s="134"/>
      <c r="BC19" s="134"/>
      <c r="BD19" s="134"/>
      <c r="BE19" s="134"/>
      <c r="BF19" s="134"/>
      <c r="BG19" s="65" t="s">
        <v>193</v>
      </c>
      <c r="BH19" s="56" t="str">
        <f t="shared" si="0"/>
        <v>0,086 км</v>
      </c>
    </row>
    <row r="20" spans="1:60" s="14" customFormat="1" ht="45" customHeight="1" x14ac:dyDescent="0.25">
      <c r="A20" s="139" t="s">
        <v>98</v>
      </c>
      <c r="B20" s="140"/>
      <c r="C20" s="140"/>
      <c r="D20" s="140"/>
      <c r="E20" s="140"/>
      <c r="F20" s="140"/>
      <c r="G20" s="59" t="s">
        <v>118</v>
      </c>
      <c r="H20" s="134" t="s">
        <v>62</v>
      </c>
      <c r="I20" s="134"/>
      <c r="J20" s="134"/>
      <c r="K20" s="134"/>
      <c r="L20" s="134"/>
      <c r="M20" s="134"/>
      <c r="N20" s="134"/>
      <c r="O20" s="134" t="s">
        <v>62</v>
      </c>
      <c r="P20" s="134"/>
      <c r="Q20" s="134"/>
      <c r="R20" s="134"/>
      <c r="S20" s="134"/>
      <c r="T20" s="134"/>
      <c r="U20" s="134"/>
      <c r="V20" s="134" t="s">
        <v>62</v>
      </c>
      <c r="W20" s="134"/>
      <c r="X20" s="134"/>
      <c r="Y20" s="134"/>
      <c r="Z20" s="134"/>
      <c r="AA20" s="134"/>
      <c r="AB20" s="134"/>
      <c r="AC20" s="65" t="s">
        <v>194</v>
      </c>
      <c r="AD20" s="142" t="str">
        <f t="shared" si="1"/>
        <v>0,168 км</v>
      </c>
      <c r="AE20" s="141"/>
      <c r="AF20" s="141"/>
      <c r="AG20" s="141"/>
      <c r="AH20" s="141"/>
      <c r="AI20" s="141"/>
      <c r="AJ20" s="141"/>
      <c r="AK20" s="141"/>
      <c r="AL20" s="134" t="s">
        <v>62</v>
      </c>
      <c r="AM20" s="134"/>
      <c r="AN20" s="134"/>
      <c r="AO20" s="134"/>
      <c r="AP20" s="134"/>
      <c r="AQ20" s="134"/>
      <c r="AR20" s="134"/>
      <c r="AS20" s="134" t="s">
        <v>62</v>
      </c>
      <c r="AT20" s="134"/>
      <c r="AU20" s="134"/>
      <c r="AV20" s="134"/>
      <c r="AW20" s="134"/>
      <c r="AX20" s="134"/>
      <c r="AY20" s="134"/>
      <c r="AZ20" s="134" t="s">
        <v>62</v>
      </c>
      <c r="BA20" s="134"/>
      <c r="BB20" s="134"/>
      <c r="BC20" s="134"/>
      <c r="BD20" s="134"/>
      <c r="BE20" s="134"/>
      <c r="BF20" s="134"/>
      <c r="BG20" s="65" t="s">
        <v>194</v>
      </c>
      <c r="BH20" s="56" t="str">
        <f t="shared" si="0"/>
        <v>0,168 км</v>
      </c>
    </row>
    <row r="21" spans="1:60" s="14" customFormat="1" ht="67.5" customHeight="1" x14ac:dyDescent="0.25">
      <c r="A21" s="139" t="s">
        <v>99</v>
      </c>
      <c r="B21" s="140"/>
      <c r="C21" s="140"/>
      <c r="D21" s="140"/>
      <c r="E21" s="140"/>
      <c r="F21" s="140"/>
      <c r="G21" s="59" t="s">
        <v>119</v>
      </c>
      <c r="H21" s="134" t="s">
        <v>62</v>
      </c>
      <c r="I21" s="134"/>
      <c r="J21" s="134"/>
      <c r="K21" s="134"/>
      <c r="L21" s="134"/>
      <c r="M21" s="134"/>
      <c r="N21" s="134"/>
      <c r="O21" s="134" t="s">
        <v>62</v>
      </c>
      <c r="P21" s="134"/>
      <c r="Q21" s="134"/>
      <c r="R21" s="134"/>
      <c r="S21" s="134"/>
      <c r="T21" s="134"/>
      <c r="U21" s="134"/>
      <c r="V21" s="134" t="s">
        <v>62</v>
      </c>
      <c r="W21" s="134"/>
      <c r="X21" s="134"/>
      <c r="Y21" s="134"/>
      <c r="Z21" s="134"/>
      <c r="AA21" s="134"/>
      <c r="AB21" s="134"/>
      <c r="AC21" s="65" t="s">
        <v>195</v>
      </c>
      <c r="AD21" s="142" t="str">
        <f t="shared" si="1"/>
        <v>0,147 км</v>
      </c>
      <c r="AE21" s="141"/>
      <c r="AF21" s="141"/>
      <c r="AG21" s="141"/>
      <c r="AH21" s="141"/>
      <c r="AI21" s="141"/>
      <c r="AJ21" s="141"/>
      <c r="AK21" s="141"/>
      <c r="AL21" s="134" t="s">
        <v>62</v>
      </c>
      <c r="AM21" s="134"/>
      <c r="AN21" s="134"/>
      <c r="AO21" s="134"/>
      <c r="AP21" s="134"/>
      <c r="AQ21" s="134"/>
      <c r="AR21" s="134"/>
      <c r="AS21" s="134" t="s">
        <v>62</v>
      </c>
      <c r="AT21" s="134"/>
      <c r="AU21" s="134"/>
      <c r="AV21" s="134"/>
      <c r="AW21" s="134"/>
      <c r="AX21" s="134"/>
      <c r="AY21" s="134"/>
      <c r="AZ21" s="134" t="s">
        <v>62</v>
      </c>
      <c r="BA21" s="134"/>
      <c r="BB21" s="134"/>
      <c r="BC21" s="134"/>
      <c r="BD21" s="134"/>
      <c r="BE21" s="134"/>
      <c r="BF21" s="134"/>
      <c r="BG21" s="65" t="s">
        <v>195</v>
      </c>
      <c r="BH21" s="56" t="str">
        <f t="shared" si="0"/>
        <v>0,147 км</v>
      </c>
    </row>
    <row r="22" spans="1:60" s="14" customFormat="1" ht="56.25" customHeight="1" x14ac:dyDescent="0.25">
      <c r="A22" s="139" t="s">
        <v>101</v>
      </c>
      <c r="B22" s="140"/>
      <c r="C22" s="140"/>
      <c r="D22" s="140"/>
      <c r="E22" s="140"/>
      <c r="F22" s="140"/>
      <c r="G22" s="59" t="s">
        <v>120</v>
      </c>
      <c r="H22" s="134" t="s">
        <v>62</v>
      </c>
      <c r="I22" s="134"/>
      <c r="J22" s="134"/>
      <c r="K22" s="134"/>
      <c r="L22" s="134"/>
      <c r="M22" s="134"/>
      <c r="N22" s="134"/>
      <c r="O22" s="134" t="s">
        <v>62</v>
      </c>
      <c r="P22" s="134"/>
      <c r="Q22" s="134"/>
      <c r="R22" s="134"/>
      <c r="S22" s="134"/>
      <c r="T22" s="134"/>
      <c r="U22" s="134"/>
      <c r="V22" s="134" t="s">
        <v>62</v>
      </c>
      <c r="W22" s="134"/>
      <c r="X22" s="134"/>
      <c r="Y22" s="134"/>
      <c r="Z22" s="134"/>
      <c r="AA22" s="134"/>
      <c r="AB22" s="134"/>
      <c r="AC22" s="65" t="s">
        <v>196</v>
      </c>
      <c r="AD22" s="142" t="str">
        <f t="shared" si="1"/>
        <v>0,079 км</v>
      </c>
      <c r="AE22" s="141"/>
      <c r="AF22" s="141"/>
      <c r="AG22" s="141"/>
      <c r="AH22" s="141"/>
      <c r="AI22" s="141"/>
      <c r="AJ22" s="141"/>
      <c r="AK22" s="141"/>
      <c r="AL22" s="134" t="s">
        <v>62</v>
      </c>
      <c r="AM22" s="134"/>
      <c r="AN22" s="134"/>
      <c r="AO22" s="134"/>
      <c r="AP22" s="134"/>
      <c r="AQ22" s="134"/>
      <c r="AR22" s="134"/>
      <c r="AS22" s="134" t="s">
        <v>62</v>
      </c>
      <c r="AT22" s="134"/>
      <c r="AU22" s="134"/>
      <c r="AV22" s="134"/>
      <c r="AW22" s="134"/>
      <c r="AX22" s="134"/>
      <c r="AY22" s="134"/>
      <c r="AZ22" s="134" t="s">
        <v>62</v>
      </c>
      <c r="BA22" s="134"/>
      <c r="BB22" s="134"/>
      <c r="BC22" s="134"/>
      <c r="BD22" s="134"/>
      <c r="BE22" s="134"/>
      <c r="BF22" s="134"/>
      <c r="BG22" s="65" t="s">
        <v>62</v>
      </c>
      <c r="BH22" s="56" t="s">
        <v>62</v>
      </c>
    </row>
    <row r="23" spans="1:60" s="14" customFormat="1" ht="56.25" customHeight="1" x14ac:dyDescent="0.25">
      <c r="A23" s="139" t="s">
        <v>102</v>
      </c>
      <c r="B23" s="140"/>
      <c r="C23" s="140"/>
      <c r="D23" s="140"/>
      <c r="E23" s="140"/>
      <c r="F23" s="140"/>
      <c r="G23" s="59" t="s">
        <v>121</v>
      </c>
      <c r="H23" s="134" t="s">
        <v>62</v>
      </c>
      <c r="I23" s="134"/>
      <c r="J23" s="134"/>
      <c r="K23" s="134"/>
      <c r="L23" s="134"/>
      <c r="M23" s="134"/>
      <c r="N23" s="134"/>
      <c r="O23" s="134" t="s">
        <v>62</v>
      </c>
      <c r="P23" s="134"/>
      <c r="Q23" s="134"/>
      <c r="R23" s="134"/>
      <c r="S23" s="134"/>
      <c r="T23" s="134"/>
      <c r="U23" s="134"/>
      <c r="V23" s="134" t="s">
        <v>62</v>
      </c>
      <c r="W23" s="134"/>
      <c r="X23" s="134"/>
      <c r="Y23" s="134"/>
      <c r="Z23" s="134"/>
      <c r="AA23" s="134"/>
      <c r="AB23" s="134"/>
      <c r="AC23" s="65" t="s">
        <v>196</v>
      </c>
      <c r="AD23" s="142" t="str">
        <f t="shared" si="1"/>
        <v>0,079 км</v>
      </c>
      <c r="AE23" s="141"/>
      <c r="AF23" s="141"/>
      <c r="AG23" s="141"/>
      <c r="AH23" s="141"/>
      <c r="AI23" s="141"/>
      <c r="AJ23" s="141"/>
      <c r="AK23" s="141"/>
      <c r="AL23" s="134" t="s">
        <v>62</v>
      </c>
      <c r="AM23" s="134"/>
      <c r="AN23" s="134"/>
      <c r="AO23" s="134"/>
      <c r="AP23" s="134"/>
      <c r="AQ23" s="134"/>
      <c r="AR23" s="134"/>
      <c r="AS23" s="134" t="s">
        <v>62</v>
      </c>
      <c r="AT23" s="134"/>
      <c r="AU23" s="134"/>
      <c r="AV23" s="134"/>
      <c r="AW23" s="134"/>
      <c r="AX23" s="134"/>
      <c r="AY23" s="134"/>
      <c r="AZ23" s="134" t="s">
        <v>62</v>
      </c>
      <c r="BA23" s="134"/>
      <c r="BB23" s="134"/>
      <c r="BC23" s="134"/>
      <c r="BD23" s="134"/>
      <c r="BE23" s="134"/>
      <c r="BF23" s="134"/>
      <c r="BG23" s="65" t="s">
        <v>196</v>
      </c>
      <c r="BH23" s="56" t="str">
        <f t="shared" si="0"/>
        <v>0,079 км</v>
      </c>
    </row>
    <row r="24" spans="1:60" s="14" customFormat="1" ht="56.25" customHeight="1" x14ac:dyDescent="0.25">
      <c r="A24" s="139" t="s">
        <v>103</v>
      </c>
      <c r="B24" s="140"/>
      <c r="C24" s="140"/>
      <c r="D24" s="140"/>
      <c r="E24" s="140"/>
      <c r="F24" s="140"/>
      <c r="G24" s="59" t="s">
        <v>122</v>
      </c>
      <c r="H24" s="134" t="s">
        <v>62</v>
      </c>
      <c r="I24" s="134"/>
      <c r="J24" s="134"/>
      <c r="K24" s="134"/>
      <c r="L24" s="134"/>
      <c r="M24" s="134"/>
      <c r="N24" s="134"/>
      <c r="O24" s="134" t="s">
        <v>62</v>
      </c>
      <c r="P24" s="134"/>
      <c r="Q24" s="134"/>
      <c r="R24" s="134"/>
      <c r="S24" s="134"/>
      <c r="T24" s="134"/>
      <c r="U24" s="134"/>
      <c r="V24" s="134" t="s">
        <v>62</v>
      </c>
      <c r="W24" s="134"/>
      <c r="X24" s="134"/>
      <c r="Y24" s="134"/>
      <c r="Z24" s="134"/>
      <c r="AA24" s="134"/>
      <c r="AB24" s="134"/>
      <c r="AC24" s="65" t="s">
        <v>197</v>
      </c>
      <c r="AD24" s="142" t="str">
        <f t="shared" si="1"/>
        <v>0,08 км</v>
      </c>
      <c r="AE24" s="141"/>
      <c r="AF24" s="141"/>
      <c r="AG24" s="141"/>
      <c r="AH24" s="141"/>
      <c r="AI24" s="141"/>
      <c r="AJ24" s="141"/>
      <c r="AK24" s="141"/>
      <c r="AL24" s="134" t="s">
        <v>62</v>
      </c>
      <c r="AM24" s="134"/>
      <c r="AN24" s="134"/>
      <c r="AO24" s="134"/>
      <c r="AP24" s="134"/>
      <c r="AQ24" s="134"/>
      <c r="AR24" s="134"/>
      <c r="AS24" s="134" t="s">
        <v>62</v>
      </c>
      <c r="AT24" s="134"/>
      <c r="AU24" s="134"/>
      <c r="AV24" s="134"/>
      <c r="AW24" s="134"/>
      <c r="AX24" s="134"/>
      <c r="AY24" s="134"/>
      <c r="AZ24" s="134" t="s">
        <v>62</v>
      </c>
      <c r="BA24" s="134"/>
      <c r="BB24" s="134"/>
      <c r="BC24" s="134"/>
      <c r="BD24" s="134"/>
      <c r="BE24" s="134"/>
      <c r="BF24" s="134"/>
      <c r="BG24" s="65" t="s">
        <v>197</v>
      </c>
      <c r="BH24" s="56" t="str">
        <f t="shared" si="0"/>
        <v>0,08 км</v>
      </c>
    </row>
    <row r="25" spans="1:60" s="14" customFormat="1" ht="45" customHeight="1" x14ac:dyDescent="0.25">
      <c r="A25" s="139" t="s">
        <v>104</v>
      </c>
      <c r="B25" s="140"/>
      <c r="C25" s="140"/>
      <c r="D25" s="140"/>
      <c r="E25" s="140"/>
      <c r="F25" s="140"/>
      <c r="G25" s="59" t="s">
        <v>123</v>
      </c>
      <c r="H25" s="134" t="s">
        <v>62</v>
      </c>
      <c r="I25" s="134"/>
      <c r="J25" s="134"/>
      <c r="K25" s="134"/>
      <c r="L25" s="134"/>
      <c r="M25" s="134"/>
      <c r="N25" s="134"/>
      <c r="O25" s="134" t="s">
        <v>62</v>
      </c>
      <c r="P25" s="134"/>
      <c r="Q25" s="134"/>
      <c r="R25" s="134"/>
      <c r="S25" s="134"/>
      <c r="T25" s="134"/>
      <c r="U25" s="134"/>
      <c r="V25" s="134" t="s">
        <v>62</v>
      </c>
      <c r="W25" s="134"/>
      <c r="X25" s="134"/>
      <c r="Y25" s="134"/>
      <c r="Z25" s="134"/>
      <c r="AA25" s="134"/>
      <c r="AB25" s="134"/>
      <c r="AC25" s="65" t="s">
        <v>198</v>
      </c>
      <c r="AD25" s="142" t="str">
        <f t="shared" si="1"/>
        <v>0,131 км</v>
      </c>
      <c r="AE25" s="141"/>
      <c r="AF25" s="141"/>
      <c r="AG25" s="141"/>
      <c r="AH25" s="141"/>
      <c r="AI25" s="141"/>
      <c r="AJ25" s="141"/>
      <c r="AK25" s="141"/>
      <c r="AL25" s="134" t="s">
        <v>62</v>
      </c>
      <c r="AM25" s="134"/>
      <c r="AN25" s="134"/>
      <c r="AO25" s="134"/>
      <c r="AP25" s="134"/>
      <c r="AQ25" s="134"/>
      <c r="AR25" s="134"/>
      <c r="AS25" s="134" t="s">
        <v>62</v>
      </c>
      <c r="AT25" s="134"/>
      <c r="AU25" s="134"/>
      <c r="AV25" s="134"/>
      <c r="AW25" s="134"/>
      <c r="AX25" s="134"/>
      <c r="AY25" s="134"/>
      <c r="AZ25" s="134" t="s">
        <v>62</v>
      </c>
      <c r="BA25" s="134"/>
      <c r="BB25" s="134"/>
      <c r="BC25" s="134"/>
      <c r="BD25" s="134"/>
      <c r="BE25" s="134"/>
      <c r="BF25" s="134"/>
      <c r="BG25" s="65" t="s">
        <v>198</v>
      </c>
      <c r="BH25" s="56" t="str">
        <f t="shared" si="0"/>
        <v>0,131 км</v>
      </c>
    </row>
    <row r="26" spans="1:60" s="14" customFormat="1" ht="45" customHeight="1" x14ac:dyDescent="0.25">
      <c r="A26" s="139" t="s">
        <v>160</v>
      </c>
      <c r="B26" s="140"/>
      <c r="C26" s="140"/>
      <c r="D26" s="140"/>
      <c r="E26" s="140"/>
      <c r="F26" s="140"/>
      <c r="G26" s="59" t="s">
        <v>124</v>
      </c>
      <c r="H26" s="134" t="s">
        <v>62</v>
      </c>
      <c r="I26" s="134"/>
      <c r="J26" s="134"/>
      <c r="K26" s="134"/>
      <c r="L26" s="134"/>
      <c r="M26" s="134"/>
      <c r="N26" s="134"/>
      <c r="O26" s="134" t="s">
        <v>62</v>
      </c>
      <c r="P26" s="134"/>
      <c r="Q26" s="134"/>
      <c r="R26" s="134"/>
      <c r="S26" s="134"/>
      <c r="T26" s="134"/>
      <c r="U26" s="134"/>
      <c r="V26" s="134" t="s">
        <v>62</v>
      </c>
      <c r="W26" s="134"/>
      <c r="X26" s="134"/>
      <c r="Y26" s="134"/>
      <c r="Z26" s="134"/>
      <c r="AA26" s="134"/>
      <c r="AB26" s="134"/>
      <c r="AC26" s="65" t="s">
        <v>199</v>
      </c>
      <c r="AD26" s="142" t="str">
        <f t="shared" si="1"/>
        <v>0,064 км</v>
      </c>
      <c r="AE26" s="141"/>
      <c r="AF26" s="141"/>
      <c r="AG26" s="141"/>
      <c r="AH26" s="141"/>
      <c r="AI26" s="141"/>
      <c r="AJ26" s="141"/>
      <c r="AK26" s="141"/>
      <c r="AL26" s="134" t="s">
        <v>62</v>
      </c>
      <c r="AM26" s="134"/>
      <c r="AN26" s="134"/>
      <c r="AO26" s="134"/>
      <c r="AP26" s="134"/>
      <c r="AQ26" s="134"/>
      <c r="AR26" s="134"/>
      <c r="AS26" s="134" t="s">
        <v>62</v>
      </c>
      <c r="AT26" s="134"/>
      <c r="AU26" s="134"/>
      <c r="AV26" s="134"/>
      <c r="AW26" s="134"/>
      <c r="AX26" s="134"/>
      <c r="AY26" s="134"/>
      <c r="AZ26" s="134" t="s">
        <v>62</v>
      </c>
      <c r="BA26" s="134"/>
      <c r="BB26" s="134"/>
      <c r="BC26" s="134"/>
      <c r="BD26" s="134"/>
      <c r="BE26" s="134"/>
      <c r="BF26" s="134"/>
      <c r="BG26" s="65" t="s">
        <v>62</v>
      </c>
      <c r="BH26" s="56" t="str">
        <f t="shared" si="0"/>
        <v>-</v>
      </c>
    </row>
    <row r="27" spans="1:60" s="14" customFormat="1" ht="67.5" customHeight="1" x14ac:dyDescent="0.25">
      <c r="A27" s="139" t="s">
        <v>161</v>
      </c>
      <c r="B27" s="140"/>
      <c r="C27" s="140"/>
      <c r="D27" s="140"/>
      <c r="E27" s="140"/>
      <c r="F27" s="140"/>
      <c r="G27" s="59" t="s">
        <v>125</v>
      </c>
      <c r="H27" s="134" t="s">
        <v>62</v>
      </c>
      <c r="I27" s="134"/>
      <c r="J27" s="134"/>
      <c r="K27" s="134"/>
      <c r="L27" s="134"/>
      <c r="M27" s="134"/>
      <c r="N27" s="134"/>
      <c r="O27" s="134" t="s">
        <v>62</v>
      </c>
      <c r="P27" s="134"/>
      <c r="Q27" s="134"/>
      <c r="R27" s="134"/>
      <c r="S27" s="134"/>
      <c r="T27" s="134"/>
      <c r="U27" s="134"/>
      <c r="V27" s="134" t="s">
        <v>62</v>
      </c>
      <c r="W27" s="134"/>
      <c r="X27" s="134"/>
      <c r="Y27" s="134"/>
      <c r="Z27" s="134"/>
      <c r="AA27" s="134"/>
      <c r="AB27" s="134"/>
      <c r="AC27" s="65" t="s">
        <v>200</v>
      </c>
      <c r="AD27" s="142" t="str">
        <f t="shared" si="1"/>
        <v>0,105 км</v>
      </c>
      <c r="AE27" s="141"/>
      <c r="AF27" s="141"/>
      <c r="AG27" s="141"/>
      <c r="AH27" s="141"/>
      <c r="AI27" s="141"/>
      <c r="AJ27" s="141"/>
      <c r="AK27" s="141"/>
      <c r="AL27" s="134" t="s">
        <v>62</v>
      </c>
      <c r="AM27" s="134"/>
      <c r="AN27" s="134"/>
      <c r="AO27" s="134"/>
      <c r="AP27" s="134"/>
      <c r="AQ27" s="134"/>
      <c r="AR27" s="134"/>
      <c r="AS27" s="134" t="s">
        <v>62</v>
      </c>
      <c r="AT27" s="134"/>
      <c r="AU27" s="134"/>
      <c r="AV27" s="134"/>
      <c r="AW27" s="134"/>
      <c r="AX27" s="134"/>
      <c r="AY27" s="134"/>
      <c r="AZ27" s="134" t="s">
        <v>62</v>
      </c>
      <c r="BA27" s="134"/>
      <c r="BB27" s="134"/>
      <c r="BC27" s="134"/>
      <c r="BD27" s="134"/>
      <c r="BE27" s="134"/>
      <c r="BF27" s="134"/>
      <c r="BG27" s="65" t="s">
        <v>62</v>
      </c>
      <c r="BH27" s="56" t="str">
        <f t="shared" si="0"/>
        <v>-</v>
      </c>
    </row>
    <row r="28" spans="1:60" s="14" customFormat="1" ht="56.25" customHeight="1" x14ac:dyDescent="0.25">
      <c r="A28" s="139" t="s">
        <v>162</v>
      </c>
      <c r="B28" s="140"/>
      <c r="C28" s="140"/>
      <c r="D28" s="140"/>
      <c r="E28" s="140"/>
      <c r="F28" s="140"/>
      <c r="G28" s="59" t="s">
        <v>126</v>
      </c>
      <c r="H28" s="134" t="s">
        <v>62</v>
      </c>
      <c r="I28" s="134"/>
      <c r="J28" s="134"/>
      <c r="K28" s="134"/>
      <c r="L28" s="134"/>
      <c r="M28" s="134"/>
      <c r="N28" s="134"/>
      <c r="O28" s="134" t="s">
        <v>62</v>
      </c>
      <c r="P28" s="134"/>
      <c r="Q28" s="134"/>
      <c r="R28" s="134"/>
      <c r="S28" s="134"/>
      <c r="T28" s="134"/>
      <c r="U28" s="134"/>
      <c r="V28" s="134" t="s">
        <v>62</v>
      </c>
      <c r="W28" s="134"/>
      <c r="X28" s="134"/>
      <c r="Y28" s="134"/>
      <c r="Z28" s="134"/>
      <c r="AA28" s="134"/>
      <c r="AB28" s="134"/>
      <c r="AC28" s="65" t="s">
        <v>201</v>
      </c>
      <c r="AD28" s="142" t="str">
        <f t="shared" si="1"/>
        <v>0,113 км</v>
      </c>
      <c r="AE28" s="141"/>
      <c r="AF28" s="141"/>
      <c r="AG28" s="141"/>
      <c r="AH28" s="141"/>
      <c r="AI28" s="141"/>
      <c r="AJ28" s="141"/>
      <c r="AK28" s="141"/>
      <c r="AL28" s="134" t="s">
        <v>62</v>
      </c>
      <c r="AM28" s="134"/>
      <c r="AN28" s="134"/>
      <c r="AO28" s="134"/>
      <c r="AP28" s="134"/>
      <c r="AQ28" s="134"/>
      <c r="AR28" s="134"/>
      <c r="AS28" s="134" t="s">
        <v>62</v>
      </c>
      <c r="AT28" s="134"/>
      <c r="AU28" s="134"/>
      <c r="AV28" s="134"/>
      <c r="AW28" s="134"/>
      <c r="AX28" s="134"/>
      <c r="AY28" s="134"/>
      <c r="AZ28" s="134" t="s">
        <v>62</v>
      </c>
      <c r="BA28" s="134"/>
      <c r="BB28" s="134"/>
      <c r="BC28" s="134"/>
      <c r="BD28" s="134"/>
      <c r="BE28" s="134"/>
      <c r="BF28" s="134"/>
      <c r="BG28" s="65" t="s">
        <v>62</v>
      </c>
      <c r="BH28" s="56" t="str">
        <f t="shared" si="0"/>
        <v>-</v>
      </c>
    </row>
    <row r="29" spans="1:60" s="14" customFormat="1" ht="56.25" customHeight="1" x14ac:dyDescent="0.25">
      <c r="A29" s="139" t="s">
        <v>163</v>
      </c>
      <c r="B29" s="140"/>
      <c r="C29" s="140"/>
      <c r="D29" s="140"/>
      <c r="E29" s="140"/>
      <c r="F29" s="140"/>
      <c r="G29" s="59" t="s">
        <v>127</v>
      </c>
      <c r="H29" s="134" t="s">
        <v>62</v>
      </c>
      <c r="I29" s="134"/>
      <c r="J29" s="134"/>
      <c r="K29" s="134"/>
      <c r="L29" s="134"/>
      <c r="M29" s="134"/>
      <c r="N29" s="134"/>
      <c r="O29" s="134" t="s">
        <v>62</v>
      </c>
      <c r="P29" s="134"/>
      <c r="Q29" s="134"/>
      <c r="R29" s="134"/>
      <c r="S29" s="134"/>
      <c r="T29" s="134"/>
      <c r="U29" s="134"/>
      <c r="V29" s="134" t="s">
        <v>62</v>
      </c>
      <c r="W29" s="134"/>
      <c r="X29" s="134"/>
      <c r="Y29" s="134"/>
      <c r="Z29" s="134"/>
      <c r="AA29" s="134"/>
      <c r="AB29" s="134"/>
      <c r="AC29" s="65" t="s">
        <v>202</v>
      </c>
      <c r="AD29" s="142" t="str">
        <f t="shared" si="1"/>
        <v>0,29 км</v>
      </c>
      <c r="AE29" s="141"/>
      <c r="AF29" s="141"/>
      <c r="AG29" s="141"/>
      <c r="AH29" s="141"/>
      <c r="AI29" s="141"/>
      <c r="AJ29" s="141"/>
      <c r="AK29" s="141"/>
      <c r="AL29" s="134" t="s">
        <v>62</v>
      </c>
      <c r="AM29" s="134"/>
      <c r="AN29" s="134"/>
      <c r="AO29" s="134"/>
      <c r="AP29" s="134"/>
      <c r="AQ29" s="134"/>
      <c r="AR29" s="134"/>
      <c r="AS29" s="134" t="s">
        <v>62</v>
      </c>
      <c r="AT29" s="134"/>
      <c r="AU29" s="134"/>
      <c r="AV29" s="134"/>
      <c r="AW29" s="134"/>
      <c r="AX29" s="134"/>
      <c r="AY29" s="134"/>
      <c r="AZ29" s="134" t="s">
        <v>62</v>
      </c>
      <c r="BA29" s="134"/>
      <c r="BB29" s="134"/>
      <c r="BC29" s="134"/>
      <c r="BD29" s="134"/>
      <c r="BE29" s="134"/>
      <c r="BF29" s="134"/>
      <c r="BG29" s="65" t="s">
        <v>62</v>
      </c>
      <c r="BH29" s="56" t="str">
        <f t="shared" si="0"/>
        <v>-</v>
      </c>
    </row>
    <row r="30" spans="1:60" s="14" customFormat="1" ht="67.5" customHeight="1" x14ac:dyDescent="0.25">
      <c r="A30" s="139" t="s">
        <v>164</v>
      </c>
      <c r="B30" s="140"/>
      <c r="C30" s="140"/>
      <c r="D30" s="140"/>
      <c r="E30" s="140"/>
      <c r="F30" s="140"/>
      <c r="G30" s="59" t="s">
        <v>128</v>
      </c>
      <c r="H30" s="134" t="s">
        <v>62</v>
      </c>
      <c r="I30" s="134"/>
      <c r="J30" s="134"/>
      <c r="K30" s="134"/>
      <c r="L30" s="134"/>
      <c r="M30" s="134"/>
      <c r="N30" s="134"/>
      <c r="O30" s="134" t="s">
        <v>62</v>
      </c>
      <c r="P30" s="134"/>
      <c r="Q30" s="134"/>
      <c r="R30" s="134"/>
      <c r="S30" s="134"/>
      <c r="T30" s="134"/>
      <c r="U30" s="134"/>
      <c r="V30" s="134" t="s">
        <v>62</v>
      </c>
      <c r="W30" s="134"/>
      <c r="X30" s="134"/>
      <c r="Y30" s="134"/>
      <c r="Z30" s="134"/>
      <c r="AA30" s="134"/>
      <c r="AB30" s="134"/>
      <c r="AC30" s="65" t="s">
        <v>201</v>
      </c>
      <c r="AD30" s="142" t="str">
        <f t="shared" si="1"/>
        <v>0,113 км</v>
      </c>
      <c r="AE30" s="141"/>
      <c r="AF30" s="141"/>
      <c r="AG30" s="141"/>
      <c r="AH30" s="141"/>
      <c r="AI30" s="141"/>
      <c r="AJ30" s="141"/>
      <c r="AK30" s="141"/>
      <c r="AL30" s="134" t="s">
        <v>62</v>
      </c>
      <c r="AM30" s="134"/>
      <c r="AN30" s="134"/>
      <c r="AO30" s="134"/>
      <c r="AP30" s="134"/>
      <c r="AQ30" s="134"/>
      <c r="AR30" s="134"/>
      <c r="AS30" s="134" t="s">
        <v>62</v>
      </c>
      <c r="AT30" s="134"/>
      <c r="AU30" s="134"/>
      <c r="AV30" s="134"/>
      <c r="AW30" s="134"/>
      <c r="AX30" s="134"/>
      <c r="AY30" s="134"/>
      <c r="AZ30" s="134" t="s">
        <v>62</v>
      </c>
      <c r="BA30" s="134"/>
      <c r="BB30" s="134"/>
      <c r="BC30" s="134"/>
      <c r="BD30" s="134"/>
      <c r="BE30" s="134"/>
      <c r="BF30" s="134"/>
      <c r="BG30" s="65" t="s">
        <v>201</v>
      </c>
      <c r="BH30" s="56" t="str">
        <f t="shared" si="0"/>
        <v>0,113 км</v>
      </c>
    </row>
    <row r="31" spans="1:60" s="14" customFormat="1" ht="56.25" customHeight="1" x14ac:dyDescent="0.25">
      <c r="A31" s="139" t="s">
        <v>165</v>
      </c>
      <c r="B31" s="140"/>
      <c r="C31" s="140"/>
      <c r="D31" s="140"/>
      <c r="E31" s="140"/>
      <c r="F31" s="140"/>
      <c r="G31" s="59" t="s">
        <v>129</v>
      </c>
      <c r="H31" s="134" t="s">
        <v>62</v>
      </c>
      <c r="I31" s="134"/>
      <c r="J31" s="134"/>
      <c r="K31" s="134"/>
      <c r="L31" s="134"/>
      <c r="M31" s="134"/>
      <c r="N31" s="134"/>
      <c r="O31" s="134" t="s">
        <v>62</v>
      </c>
      <c r="P31" s="134"/>
      <c r="Q31" s="134"/>
      <c r="R31" s="134"/>
      <c r="S31" s="134"/>
      <c r="T31" s="134"/>
      <c r="U31" s="134"/>
      <c r="V31" s="134" t="s">
        <v>62</v>
      </c>
      <c r="W31" s="134"/>
      <c r="X31" s="134"/>
      <c r="Y31" s="134"/>
      <c r="Z31" s="134"/>
      <c r="AA31" s="134"/>
      <c r="AB31" s="134"/>
      <c r="AC31" s="65" t="s">
        <v>203</v>
      </c>
      <c r="AD31" s="142" t="str">
        <f t="shared" si="1"/>
        <v>0,065 км</v>
      </c>
      <c r="AE31" s="141"/>
      <c r="AF31" s="141"/>
      <c r="AG31" s="141"/>
      <c r="AH31" s="141"/>
      <c r="AI31" s="141"/>
      <c r="AJ31" s="141"/>
      <c r="AK31" s="141"/>
      <c r="AL31" s="134" t="s">
        <v>62</v>
      </c>
      <c r="AM31" s="134"/>
      <c r="AN31" s="134"/>
      <c r="AO31" s="134"/>
      <c r="AP31" s="134"/>
      <c r="AQ31" s="134"/>
      <c r="AR31" s="134"/>
      <c r="AS31" s="134" t="s">
        <v>62</v>
      </c>
      <c r="AT31" s="134"/>
      <c r="AU31" s="134"/>
      <c r="AV31" s="134"/>
      <c r="AW31" s="134"/>
      <c r="AX31" s="134"/>
      <c r="AY31" s="134"/>
      <c r="AZ31" s="134" t="s">
        <v>62</v>
      </c>
      <c r="BA31" s="134"/>
      <c r="BB31" s="134"/>
      <c r="BC31" s="134"/>
      <c r="BD31" s="134"/>
      <c r="BE31" s="134"/>
      <c r="BF31" s="134"/>
      <c r="BG31" s="65" t="s">
        <v>62</v>
      </c>
      <c r="BH31" s="56" t="str">
        <f t="shared" si="0"/>
        <v>-</v>
      </c>
    </row>
    <row r="32" spans="1:60" s="14" customFormat="1" ht="56.25" customHeight="1" x14ac:dyDescent="0.25">
      <c r="A32" s="139" t="s">
        <v>166</v>
      </c>
      <c r="B32" s="140"/>
      <c r="C32" s="140"/>
      <c r="D32" s="140"/>
      <c r="E32" s="140"/>
      <c r="F32" s="140"/>
      <c r="G32" s="59" t="s">
        <v>130</v>
      </c>
      <c r="H32" s="134" t="s">
        <v>62</v>
      </c>
      <c r="I32" s="134"/>
      <c r="J32" s="134"/>
      <c r="K32" s="134"/>
      <c r="L32" s="134"/>
      <c r="M32" s="134"/>
      <c r="N32" s="134"/>
      <c r="O32" s="134" t="s">
        <v>62</v>
      </c>
      <c r="P32" s="134"/>
      <c r="Q32" s="134"/>
      <c r="R32" s="134"/>
      <c r="S32" s="134"/>
      <c r="T32" s="134"/>
      <c r="U32" s="134"/>
      <c r="V32" s="134" t="s">
        <v>62</v>
      </c>
      <c r="W32" s="134"/>
      <c r="X32" s="134"/>
      <c r="Y32" s="134"/>
      <c r="Z32" s="134"/>
      <c r="AA32" s="134"/>
      <c r="AB32" s="134"/>
      <c r="AC32" s="65" t="s">
        <v>204</v>
      </c>
      <c r="AD32" s="142" t="str">
        <f t="shared" si="1"/>
        <v>0,148 км</v>
      </c>
      <c r="AE32" s="141"/>
      <c r="AF32" s="141"/>
      <c r="AG32" s="141"/>
      <c r="AH32" s="141"/>
      <c r="AI32" s="141"/>
      <c r="AJ32" s="141"/>
      <c r="AK32" s="141"/>
      <c r="AL32" s="134" t="s">
        <v>62</v>
      </c>
      <c r="AM32" s="134"/>
      <c r="AN32" s="134"/>
      <c r="AO32" s="134"/>
      <c r="AP32" s="134"/>
      <c r="AQ32" s="134"/>
      <c r="AR32" s="134"/>
      <c r="AS32" s="134" t="s">
        <v>62</v>
      </c>
      <c r="AT32" s="134"/>
      <c r="AU32" s="134"/>
      <c r="AV32" s="134"/>
      <c r="AW32" s="134"/>
      <c r="AX32" s="134"/>
      <c r="AY32" s="134"/>
      <c r="AZ32" s="134" t="s">
        <v>62</v>
      </c>
      <c r="BA32" s="134"/>
      <c r="BB32" s="134"/>
      <c r="BC32" s="134"/>
      <c r="BD32" s="134"/>
      <c r="BE32" s="134"/>
      <c r="BF32" s="134"/>
      <c r="BG32" s="65" t="s">
        <v>62</v>
      </c>
      <c r="BH32" s="56" t="str">
        <f t="shared" si="0"/>
        <v>-</v>
      </c>
    </row>
    <row r="33" spans="1:60" s="14" customFormat="1" ht="56.25" customHeight="1" x14ac:dyDescent="0.25">
      <c r="A33" s="139" t="s">
        <v>167</v>
      </c>
      <c r="B33" s="140"/>
      <c r="C33" s="140"/>
      <c r="D33" s="140"/>
      <c r="E33" s="140"/>
      <c r="F33" s="140"/>
      <c r="G33" s="59" t="s">
        <v>131</v>
      </c>
      <c r="H33" s="134" t="s">
        <v>62</v>
      </c>
      <c r="I33" s="134"/>
      <c r="J33" s="134"/>
      <c r="K33" s="134"/>
      <c r="L33" s="134"/>
      <c r="M33" s="134"/>
      <c r="N33" s="134"/>
      <c r="O33" s="134" t="s">
        <v>62</v>
      </c>
      <c r="P33" s="134"/>
      <c r="Q33" s="134"/>
      <c r="R33" s="134"/>
      <c r="S33" s="134"/>
      <c r="T33" s="134"/>
      <c r="U33" s="134"/>
      <c r="V33" s="134" t="s">
        <v>62</v>
      </c>
      <c r="W33" s="134"/>
      <c r="X33" s="134"/>
      <c r="Y33" s="134"/>
      <c r="Z33" s="134"/>
      <c r="AA33" s="134"/>
      <c r="AB33" s="134"/>
      <c r="AC33" s="65" t="s">
        <v>205</v>
      </c>
      <c r="AD33" s="142" t="str">
        <f t="shared" si="1"/>
        <v>0,073 км</v>
      </c>
      <c r="AE33" s="141"/>
      <c r="AF33" s="141"/>
      <c r="AG33" s="141"/>
      <c r="AH33" s="141"/>
      <c r="AI33" s="141"/>
      <c r="AJ33" s="141"/>
      <c r="AK33" s="141"/>
      <c r="AL33" s="134" t="s">
        <v>62</v>
      </c>
      <c r="AM33" s="134"/>
      <c r="AN33" s="134"/>
      <c r="AO33" s="134"/>
      <c r="AP33" s="134"/>
      <c r="AQ33" s="134"/>
      <c r="AR33" s="134"/>
      <c r="AS33" s="134" t="s">
        <v>62</v>
      </c>
      <c r="AT33" s="134"/>
      <c r="AU33" s="134"/>
      <c r="AV33" s="134"/>
      <c r="AW33" s="134"/>
      <c r="AX33" s="134"/>
      <c r="AY33" s="134"/>
      <c r="AZ33" s="134" t="s">
        <v>62</v>
      </c>
      <c r="BA33" s="134"/>
      <c r="BB33" s="134"/>
      <c r="BC33" s="134"/>
      <c r="BD33" s="134"/>
      <c r="BE33" s="134"/>
      <c r="BF33" s="134"/>
      <c r="BG33" s="65" t="s">
        <v>205</v>
      </c>
      <c r="BH33" s="56" t="str">
        <f t="shared" si="0"/>
        <v>0,073 км</v>
      </c>
    </row>
    <row r="34" spans="1:60" s="14" customFormat="1" ht="56.25" customHeight="1" x14ac:dyDescent="0.25">
      <c r="A34" s="139" t="s">
        <v>168</v>
      </c>
      <c r="B34" s="140"/>
      <c r="C34" s="140"/>
      <c r="D34" s="140"/>
      <c r="E34" s="140"/>
      <c r="F34" s="140"/>
      <c r="G34" s="59" t="s">
        <v>132</v>
      </c>
      <c r="H34" s="134" t="s">
        <v>62</v>
      </c>
      <c r="I34" s="134"/>
      <c r="J34" s="134"/>
      <c r="K34" s="134"/>
      <c r="L34" s="134"/>
      <c r="M34" s="134"/>
      <c r="N34" s="134"/>
      <c r="O34" s="134" t="s">
        <v>62</v>
      </c>
      <c r="P34" s="134"/>
      <c r="Q34" s="134"/>
      <c r="R34" s="134"/>
      <c r="S34" s="134"/>
      <c r="T34" s="134"/>
      <c r="U34" s="134"/>
      <c r="V34" s="134" t="s">
        <v>62</v>
      </c>
      <c r="W34" s="134"/>
      <c r="X34" s="134"/>
      <c r="Y34" s="134"/>
      <c r="Z34" s="134"/>
      <c r="AA34" s="134"/>
      <c r="AB34" s="134"/>
      <c r="AC34" s="65" t="s">
        <v>206</v>
      </c>
      <c r="AD34" s="142" t="str">
        <f t="shared" si="1"/>
        <v>0,11 км</v>
      </c>
      <c r="AE34" s="141"/>
      <c r="AF34" s="141"/>
      <c r="AG34" s="141"/>
      <c r="AH34" s="141"/>
      <c r="AI34" s="141"/>
      <c r="AJ34" s="141"/>
      <c r="AK34" s="141"/>
      <c r="AL34" s="134" t="s">
        <v>62</v>
      </c>
      <c r="AM34" s="134"/>
      <c r="AN34" s="134"/>
      <c r="AO34" s="134"/>
      <c r="AP34" s="134"/>
      <c r="AQ34" s="134"/>
      <c r="AR34" s="134"/>
      <c r="AS34" s="134" t="s">
        <v>62</v>
      </c>
      <c r="AT34" s="134"/>
      <c r="AU34" s="134"/>
      <c r="AV34" s="134"/>
      <c r="AW34" s="134"/>
      <c r="AX34" s="134"/>
      <c r="AY34" s="134"/>
      <c r="AZ34" s="134" t="s">
        <v>62</v>
      </c>
      <c r="BA34" s="134"/>
      <c r="BB34" s="134"/>
      <c r="BC34" s="134"/>
      <c r="BD34" s="134"/>
      <c r="BE34" s="134"/>
      <c r="BF34" s="134"/>
      <c r="BG34" s="65" t="s">
        <v>62</v>
      </c>
      <c r="BH34" s="56" t="str">
        <f t="shared" si="0"/>
        <v>-</v>
      </c>
    </row>
    <row r="35" spans="1:60" s="14" customFormat="1" ht="56.25" customHeight="1" x14ac:dyDescent="0.25">
      <c r="A35" s="139" t="s">
        <v>169</v>
      </c>
      <c r="B35" s="140"/>
      <c r="C35" s="140"/>
      <c r="D35" s="140"/>
      <c r="E35" s="140"/>
      <c r="F35" s="140"/>
      <c r="G35" s="59" t="s">
        <v>133</v>
      </c>
      <c r="H35" s="134" t="s">
        <v>62</v>
      </c>
      <c r="I35" s="134"/>
      <c r="J35" s="134"/>
      <c r="K35" s="134"/>
      <c r="L35" s="134"/>
      <c r="M35" s="134"/>
      <c r="N35" s="134"/>
      <c r="O35" s="134" t="s">
        <v>62</v>
      </c>
      <c r="P35" s="134"/>
      <c r="Q35" s="134"/>
      <c r="R35" s="134"/>
      <c r="S35" s="134"/>
      <c r="T35" s="134"/>
      <c r="U35" s="134"/>
      <c r="V35" s="134" t="s">
        <v>62</v>
      </c>
      <c r="W35" s="134"/>
      <c r="X35" s="134"/>
      <c r="Y35" s="134"/>
      <c r="Z35" s="134"/>
      <c r="AA35" s="134"/>
      <c r="AB35" s="134"/>
      <c r="AC35" s="65" t="s">
        <v>195</v>
      </c>
      <c r="AD35" s="142" t="str">
        <f t="shared" si="1"/>
        <v>0,147 км</v>
      </c>
      <c r="AE35" s="141"/>
      <c r="AF35" s="141"/>
      <c r="AG35" s="141"/>
      <c r="AH35" s="141"/>
      <c r="AI35" s="141"/>
      <c r="AJ35" s="141"/>
      <c r="AK35" s="141"/>
      <c r="AL35" s="134" t="s">
        <v>62</v>
      </c>
      <c r="AM35" s="134"/>
      <c r="AN35" s="134"/>
      <c r="AO35" s="134"/>
      <c r="AP35" s="134"/>
      <c r="AQ35" s="134"/>
      <c r="AR35" s="134"/>
      <c r="AS35" s="134" t="s">
        <v>62</v>
      </c>
      <c r="AT35" s="134"/>
      <c r="AU35" s="134"/>
      <c r="AV35" s="134"/>
      <c r="AW35" s="134"/>
      <c r="AX35" s="134"/>
      <c r="AY35" s="134"/>
      <c r="AZ35" s="134" t="s">
        <v>62</v>
      </c>
      <c r="BA35" s="134"/>
      <c r="BB35" s="134"/>
      <c r="BC35" s="134"/>
      <c r="BD35" s="134"/>
      <c r="BE35" s="134"/>
      <c r="BF35" s="134"/>
      <c r="BG35" s="65" t="s">
        <v>62</v>
      </c>
      <c r="BH35" s="56" t="str">
        <f t="shared" si="0"/>
        <v>-</v>
      </c>
    </row>
    <row r="36" spans="1:60" s="14" customFormat="1" ht="56.25" customHeight="1" x14ac:dyDescent="0.25">
      <c r="A36" s="139" t="s">
        <v>170</v>
      </c>
      <c r="B36" s="140"/>
      <c r="C36" s="140"/>
      <c r="D36" s="140"/>
      <c r="E36" s="140"/>
      <c r="F36" s="140"/>
      <c r="G36" s="59" t="s">
        <v>134</v>
      </c>
      <c r="H36" s="134" t="s">
        <v>62</v>
      </c>
      <c r="I36" s="134"/>
      <c r="J36" s="134"/>
      <c r="K36" s="134"/>
      <c r="L36" s="134"/>
      <c r="M36" s="134"/>
      <c r="N36" s="134"/>
      <c r="O36" s="134" t="s">
        <v>62</v>
      </c>
      <c r="P36" s="134"/>
      <c r="Q36" s="134"/>
      <c r="R36" s="134"/>
      <c r="S36" s="134"/>
      <c r="T36" s="134"/>
      <c r="U36" s="134"/>
      <c r="V36" s="134" t="s">
        <v>62</v>
      </c>
      <c r="W36" s="134"/>
      <c r="X36" s="134"/>
      <c r="Y36" s="134"/>
      <c r="Z36" s="134"/>
      <c r="AA36" s="134"/>
      <c r="AB36" s="134"/>
      <c r="AC36" s="65" t="s">
        <v>207</v>
      </c>
      <c r="AD36" s="142" t="str">
        <f t="shared" si="1"/>
        <v>0,125 км</v>
      </c>
      <c r="AE36" s="141"/>
      <c r="AF36" s="141"/>
      <c r="AG36" s="141"/>
      <c r="AH36" s="141"/>
      <c r="AI36" s="141"/>
      <c r="AJ36" s="141"/>
      <c r="AK36" s="141"/>
      <c r="AL36" s="134" t="s">
        <v>62</v>
      </c>
      <c r="AM36" s="134"/>
      <c r="AN36" s="134"/>
      <c r="AO36" s="134"/>
      <c r="AP36" s="134"/>
      <c r="AQ36" s="134"/>
      <c r="AR36" s="134"/>
      <c r="AS36" s="134" t="s">
        <v>62</v>
      </c>
      <c r="AT36" s="134"/>
      <c r="AU36" s="134"/>
      <c r="AV36" s="134"/>
      <c r="AW36" s="134"/>
      <c r="AX36" s="134"/>
      <c r="AY36" s="134"/>
      <c r="AZ36" s="134" t="s">
        <v>62</v>
      </c>
      <c r="BA36" s="134"/>
      <c r="BB36" s="134"/>
      <c r="BC36" s="134"/>
      <c r="BD36" s="134"/>
      <c r="BE36" s="134"/>
      <c r="BF36" s="134"/>
      <c r="BG36" s="65" t="s">
        <v>62</v>
      </c>
      <c r="BH36" s="56" t="str">
        <f t="shared" si="0"/>
        <v>-</v>
      </c>
    </row>
    <row r="37" spans="1:60" s="14" customFormat="1" ht="56.25" customHeight="1" x14ac:dyDescent="0.25">
      <c r="A37" s="139" t="s">
        <v>171</v>
      </c>
      <c r="B37" s="140"/>
      <c r="C37" s="140"/>
      <c r="D37" s="140"/>
      <c r="E37" s="140"/>
      <c r="F37" s="140"/>
      <c r="G37" s="59" t="s">
        <v>135</v>
      </c>
      <c r="H37" s="134" t="s">
        <v>62</v>
      </c>
      <c r="I37" s="134"/>
      <c r="J37" s="134"/>
      <c r="K37" s="134"/>
      <c r="L37" s="134"/>
      <c r="M37" s="134"/>
      <c r="N37" s="134"/>
      <c r="O37" s="134" t="s">
        <v>62</v>
      </c>
      <c r="P37" s="134"/>
      <c r="Q37" s="134"/>
      <c r="R37" s="134"/>
      <c r="S37" s="134"/>
      <c r="T37" s="134"/>
      <c r="U37" s="134"/>
      <c r="V37" s="134" t="s">
        <v>62</v>
      </c>
      <c r="W37" s="134"/>
      <c r="X37" s="134"/>
      <c r="Y37" s="134"/>
      <c r="Z37" s="134"/>
      <c r="AA37" s="134"/>
      <c r="AB37" s="134"/>
      <c r="AC37" s="65" t="s">
        <v>208</v>
      </c>
      <c r="AD37" s="142" t="str">
        <f t="shared" si="1"/>
        <v>0,103 км</v>
      </c>
      <c r="AE37" s="141"/>
      <c r="AF37" s="141"/>
      <c r="AG37" s="141"/>
      <c r="AH37" s="141"/>
      <c r="AI37" s="141"/>
      <c r="AJ37" s="141"/>
      <c r="AK37" s="141"/>
      <c r="AL37" s="134" t="s">
        <v>62</v>
      </c>
      <c r="AM37" s="134"/>
      <c r="AN37" s="134"/>
      <c r="AO37" s="134"/>
      <c r="AP37" s="134"/>
      <c r="AQ37" s="134"/>
      <c r="AR37" s="134"/>
      <c r="AS37" s="134" t="s">
        <v>62</v>
      </c>
      <c r="AT37" s="134"/>
      <c r="AU37" s="134"/>
      <c r="AV37" s="134"/>
      <c r="AW37" s="134"/>
      <c r="AX37" s="134"/>
      <c r="AY37" s="134"/>
      <c r="AZ37" s="134" t="s">
        <v>62</v>
      </c>
      <c r="BA37" s="134"/>
      <c r="BB37" s="134"/>
      <c r="BC37" s="134"/>
      <c r="BD37" s="134"/>
      <c r="BE37" s="134"/>
      <c r="BF37" s="134"/>
      <c r="BG37" s="65" t="s">
        <v>62</v>
      </c>
      <c r="BH37" s="56" t="str">
        <f t="shared" si="0"/>
        <v>-</v>
      </c>
    </row>
    <row r="38" spans="1:60" s="14" customFormat="1" ht="56.25" customHeight="1" x14ac:dyDescent="0.25">
      <c r="A38" s="139" t="s">
        <v>172</v>
      </c>
      <c r="B38" s="140"/>
      <c r="C38" s="140"/>
      <c r="D38" s="140"/>
      <c r="E38" s="140"/>
      <c r="F38" s="140"/>
      <c r="G38" s="59" t="s">
        <v>136</v>
      </c>
      <c r="H38" s="134" t="s">
        <v>62</v>
      </c>
      <c r="I38" s="134"/>
      <c r="J38" s="134"/>
      <c r="K38" s="134"/>
      <c r="L38" s="134"/>
      <c r="M38" s="134"/>
      <c r="N38" s="134"/>
      <c r="O38" s="134" t="s">
        <v>62</v>
      </c>
      <c r="P38" s="134"/>
      <c r="Q38" s="134"/>
      <c r="R38" s="134"/>
      <c r="S38" s="134"/>
      <c r="T38" s="134"/>
      <c r="U38" s="134"/>
      <c r="V38" s="134" t="s">
        <v>62</v>
      </c>
      <c r="W38" s="134"/>
      <c r="X38" s="134"/>
      <c r="Y38" s="134"/>
      <c r="Z38" s="134"/>
      <c r="AA38" s="134"/>
      <c r="AB38" s="134"/>
      <c r="AC38" s="65" t="s">
        <v>209</v>
      </c>
      <c r="AD38" s="142" t="str">
        <f t="shared" si="1"/>
        <v>0,022 км</v>
      </c>
      <c r="AE38" s="141"/>
      <c r="AF38" s="141"/>
      <c r="AG38" s="141"/>
      <c r="AH38" s="141"/>
      <c r="AI38" s="141"/>
      <c r="AJ38" s="141"/>
      <c r="AK38" s="141"/>
      <c r="AL38" s="134" t="s">
        <v>62</v>
      </c>
      <c r="AM38" s="134"/>
      <c r="AN38" s="134"/>
      <c r="AO38" s="134"/>
      <c r="AP38" s="134"/>
      <c r="AQ38" s="134"/>
      <c r="AR38" s="134"/>
      <c r="AS38" s="134" t="s">
        <v>62</v>
      </c>
      <c r="AT38" s="134"/>
      <c r="AU38" s="134"/>
      <c r="AV38" s="134"/>
      <c r="AW38" s="134"/>
      <c r="AX38" s="134"/>
      <c r="AY38" s="134"/>
      <c r="AZ38" s="134" t="s">
        <v>62</v>
      </c>
      <c r="BA38" s="134"/>
      <c r="BB38" s="134"/>
      <c r="BC38" s="134"/>
      <c r="BD38" s="134"/>
      <c r="BE38" s="134"/>
      <c r="BF38" s="134"/>
      <c r="BG38" s="65" t="s">
        <v>62</v>
      </c>
      <c r="BH38" s="56" t="str">
        <f t="shared" si="0"/>
        <v>-</v>
      </c>
    </row>
    <row r="39" spans="1:60" s="14" customFormat="1" ht="56.25" customHeight="1" x14ac:dyDescent="0.25">
      <c r="A39" s="139" t="s">
        <v>173</v>
      </c>
      <c r="B39" s="140"/>
      <c r="C39" s="140"/>
      <c r="D39" s="140"/>
      <c r="E39" s="140"/>
      <c r="F39" s="140"/>
      <c r="G39" s="59" t="s">
        <v>137</v>
      </c>
      <c r="H39" s="134" t="s">
        <v>62</v>
      </c>
      <c r="I39" s="134"/>
      <c r="J39" s="134"/>
      <c r="K39" s="134"/>
      <c r="L39" s="134"/>
      <c r="M39" s="134"/>
      <c r="N39" s="134"/>
      <c r="O39" s="134" t="s">
        <v>62</v>
      </c>
      <c r="P39" s="134"/>
      <c r="Q39" s="134"/>
      <c r="R39" s="134"/>
      <c r="S39" s="134"/>
      <c r="T39" s="134"/>
      <c r="U39" s="134"/>
      <c r="V39" s="134" t="s">
        <v>62</v>
      </c>
      <c r="W39" s="134"/>
      <c r="X39" s="134"/>
      <c r="Y39" s="134"/>
      <c r="Z39" s="134"/>
      <c r="AA39" s="134"/>
      <c r="AB39" s="134"/>
      <c r="AC39" s="65" t="s">
        <v>210</v>
      </c>
      <c r="AD39" s="142" t="str">
        <f t="shared" si="1"/>
        <v>0,074 км</v>
      </c>
      <c r="AE39" s="141"/>
      <c r="AF39" s="141"/>
      <c r="AG39" s="141"/>
      <c r="AH39" s="141"/>
      <c r="AI39" s="141"/>
      <c r="AJ39" s="141"/>
      <c r="AK39" s="141"/>
      <c r="AL39" s="134" t="s">
        <v>62</v>
      </c>
      <c r="AM39" s="134"/>
      <c r="AN39" s="134"/>
      <c r="AO39" s="134"/>
      <c r="AP39" s="134"/>
      <c r="AQ39" s="134"/>
      <c r="AR39" s="134"/>
      <c r="AS39" s="134" t="s">
        <v>62</v>
      </c>
      <c r="AT39" s="134"/>
      <c r="AU39" s="134"/>
      <c r="AV39" s="134"/>
      <c r="AW39" s="134"/>
      <c r="AX39" s="134"/>
      <c r="AY39" s="134"/>
      <c r="AZ39" s="134" t="s">
        <v>62</v>
      </c>
      <c r="BA39" s="134"/>
      <c r="BB39" s="134"/>
      <c r="BC39" s="134"/>
      <c r="BD39" s="134"/>
      <c r="BE39" s="134"/>
      <c r="BF39" s="134"/>
      <c r="BG39" s="65" t="s">
        <v>62</v>
      </c>
      <c r="BH39" s="56" t="str">
        <f t="shared" si="0"/>
        <v>-</v>
      </c>
    </row>
    <row r="40" spans="1:60" s="14" customFormat="1" ht="67.5" customHeight="1" x14ac:dyDescent="0.25">
      <c r="A40" s="139" t="s">
        <v>174</v>
      </c>
      <c r="B40" s="140"/>
      <c r="C40" s="140"/>
      <c r="D40" s="140"/>
      <c r="E40" s="140"/>
      <c r="F40" s="140"/>
      <c r="G40" s="59" t="s">
        <v>138</v>
      </c>
      <c r="H40" s="134" t="s">
        <v>62</v>
      </c>
      <c r="I40" s="134"/>
      <c r="J40" s="134"/>
      <c r="K40" s="134"/>
      <c r="L40" s="134"/>
      <c r="M40" s="134"/>
      <c r="N40" s="134"/>
      <c r="O40" s="134" t="s">
        <v>62</v>
      </c>
      <c r="P40" s="134"/>
      <c r="Q40" s="134"/>
      <c r="R40" s="134"/>
      <c r="S40" s="134"/>
      <c r="T40" s="134"/>
      <c r="U40" s="134"/>
      <c r="V40" s="134" t="s">
        <v>62</v>
      </c>
      <c r="W40" s="134"/>
      <c r="X40" s="134"/>
      <c r="Y40" s="134"/>
      <c r="Z40" s="134"/>
      <c r="AA40" s="134"/>
      <c r="AB40" s="134"/>
      <c r="AC40" s="65" t="s">
        <v>211</v>
      </c>
      <c r="AD40" s="142" t="str">
        <f t="shared" si="1"/>
        <v>0,12 км</v>
      </c>
      <c r="AE40" s="141"/>
      <c r="AF40" s="141"/>
      <c r="AG40" s="141"/>
      <c r="AH40" s="141"/>
      <c r="AI40" s="141"/>
      <c r="AJ40" s="141"/>
      <c r="AK40" s="141"/>
      <c r="AL40" s="134" t="s">
        <v>62</v>
      </c>
      <c r="AM40" s="134"/>
      <c r="AN40" s="134"/>
      <c r="AO40" s="134"/>
      <c r="AP40" s="134"/>
      <c r="AQ40" s="134"/>
      <c r="AR40" s="134"/>
      <c r="AS40" s="134" t="s">
        <v>62</v>
      </c>
      <c r="AT40" s="134"/>
      <c r="AU40" s="134"/>
      <c r="AV40" s="134"/>
      <c r="AW40" s="134"/>
      <c r="AX40" s="134"/>
      <c r="AY40" s="134"/>
      <c r="AZ40" s="134" t="s">
        <v>62</v>
      </c>
      <c r="BA40" s="134"/>
      <c r="BB40" s="134"/>
      <c r="BC40" s="134"/>
      <c r="BD40" s="134"/>
      <c r="BE40" s="134"/>
      <c r="BF40" s="134"/>
      <c r="BG40" s="65" t="s">
        <v>62</v>
      </c>
      <c r="BH40" s="56" t="str">
        <f t="shared" si="0"/>
        <v>-</v>
      </c>
    </row>
    <row r="41" spans="1:60" s="14" customFormat="1" ht="45" customHeight="1" x14ac:dyDescent="0.25">
      <c r="A41" s="139" t="s">
        <v>175</v>
      </c>
      <c r="B41" s="140"/>
      <c r="C41" s="140"/>
      <c r="D41" s="140"/>
      <c r="E41" s="140"/>
      <c r="F41" s="140"/>
      <c r="G41" s="59" t="s">
        <v>139</v>
      </c>
      <c r="H41" s="134" t="s">
        <v>62</v>
      </c>
      <c r="I41" s="134"/>
      <c r="J41" s="134"/>
      <c r="K41" s="134"/>
      <c r="L41" s="134"/>
      <c r="M41" s="134"/>
      <c r="N41" s="134"/>
      <c r="O41" s="134" t="s">
        <v>62</v>
      </c>
      <c r="P41" s="134"/>
      <c r="Q41" s="134"/>
      <c r="R41" s="134"/>
      <c r="S41" s="134"/>
      <c r="T41" s="134"/>
      <c r="U41" s="134"/>
      <c r="V41" s="134" t="s">
        <v>62</v>
      </c>
      <c r="W41" s="134"/>
      <c r="X41" s="134"/>
      <c r="Y41" s="134"/>
      <c r="Z41" s="134"/>
      <c r="AA41" s="134"/>
      <c r="AB41" s="134"/>
      <c r="AC41" s="65" t="s">
        <v>212</v>
      </c>
      <c r="AD41" s="142" t="str">
        <f t="shared" si="1"/>
        <v>0,117 км</v>
      </c>
      <c r="AE41" s="141"/>
      <c r="AF41" s="141"/>
      <c r="AG41" s="141"/>
      <c r="AH41" s="141"/>
      <c r="AI41" s="141"/>
      <c r="AJ41" s="141"/>
      <c r="AK41" s="141"/>
      <c r="AL41" s="134" t="s">
        <v>62</v>
      </c>
      <c r="AM41" s="134"/>
      <c r="AN41" s="134"/>
      <c r="AO41" s="134"/>
      <c r="AP41" s="134"/>
      <c r="AQ41" s="134"/>
      <c r="AR41" s="134"/>
      <c r="AS41" s="134" t="s">
        <v>62</v>
      </c>
      <c r="AT41" s="134"/>
      <c r="AU41" s="134"/>
      <c r="AV41" s="134"/>
      <c r="AW41" s="134"/>
      <c r="AX41" s="134"/>
      <c r="AY41" s="134"/>
      <c r="AZ41" s="134" t="s">
        <v>62</v>
      </c>
      <c r="BA41" s="134"/>
      <c r="BB41" s="134"/>
      <c r="BC41" s="134"/>
      <c r="BD41" s="134"/>
      <c r="BE41" s="134"/>
      <c r="BF41" s="134"/>
      <c r="BG41" s="65" t="s">
        <v>212</v>
      </c>
      <c r="BH41" s="56" t="str">
        <f t="shared" si="0"/>
        <v>0,117 км</v>
      </c>
    </row>
    <row r="42" spans="1:60" s="14" customFormat="1" ht="67.5" customHeight="1" x14ac:dyDescent="0.25">
      <c r="A42" s="139" t="s">
        <v>176</v>
      </c>
      <c r="B42" s="140"/>
      <c r="C42" s="140"/>
      <c r="D42" s="140"/>
      <c r="E42" s="140"/>
      <c r="F42" s="140"/>
      <c r="G42" s="59" t="s">
        <v>140</v>
      </c>
      <c r="H42" s="134" t="s">
        <v>62</v>
      </c>
      <c r="I42" s="134"/>
      <c r="J42" s="134"/>
      <c r="K42" s="134"/>
      <c r="L42" s="134"/>
      <c r="M42" s="134"/>
      <c r="N42" s="134"/>
      <c r="O42" s="134" t="s">
        <v>62</v>
      </c>
      <c r="P42" s="134"/>
      <c r="Q42" s="134"/>
      <c r="R42" s="134"/>
      <c r="S42" s="134"/>
      <c r="T42" s="134"/>
      <c r="U42" s="134"/>
      <c r="V42" s="134" t="s">
        <v>62</v>
      </c>
      <c r="W42" s="134"/>
      <c r="X42" s="134"/>
      <c r="Y42" s="134"/>
      <c r="Z42" s="134"/>
      <c r="AA42" s="134"/>
      <c r="AB42" s="134"/>
      <c r="AC42" s="65" t="s">
        <v>213</v>
      </c>
      <c r="AD42" s="142" t="str">
        <f t="shared" si="1"/>
        <v>0,041 км</v>
      </c>
      <c r="AE42" s="141"/>
      <c r="AF42" s="141"/>
      <c r="AG42" s="141"/>
      <c r="AH42" s="141"/>
      <c r="AI42" s="141"/>
      <c r="AJ42" s="141"/>
      <c r="AK42" s="141"/>
      <c r="AL42" s="134" t="s">
        <v>62</v>
      </c>
      <c r="AM42" s="134"/>
      <c r="AN42" s="134"/>
      <c r="AO42" s="134"/>
      <c r="AP42" s="134"/>
      <c r="AQ42" s="134"/>
      <c r="AR42" s="134"/>
      <c r="AS42" s="134" t="s">
        <v>62</v>
      </c>
      <c r="AT42" s="134"/>
      <c r="AU42" s="134"/>
      <c r="AV42" s="134"/>
      <c r="AW42" s="134"/>
      <c r="AX42" s="134"/>
      <c r="AY42" s="134"/>
      <c r="AZ42" s="134" t="s">
        <v>62</v>
      </c>
      <c r="BA42" s="134"/>
      <c r="BB42" s="134"/>
      <c r="BC42" s="134"/>
      <c r="BD42" s="134"/>
      <c r="BE42" s="134"/>
      <c r="BF42" s="134"/>
      <c r="BG42" s="65" t="s">
        <v>213</v>
      </c>
      <c r="BH42" s="56" t="str">
        <f t="shared" si="0"/>
        <v>0,041 км</v>
      </c>
    </row>
    <row r="43" spans="1:60" s="14" customFormat="1" ht="56.25" customHeight="1" x14ac:dyDescent="0.25">
      <c r="A43" s="139" t="s">
        <v>177</v>
      </c>
      <c r="B43" s="140"/>
      <c r="C43" s="140"/>
      <c r="D43" s="140"/>
      <c r="E43" s="140"/>
      <c r="F43" s="140"/>
      <c r="G43" s="59" t="s">
        <v>141</v>
      </c>
      <c r="H43" s="134" t="s">
        <v>62</v>
      </c>
      <c r="I43" s="134"/>
      <c r="J43" s="134"/>
      <c r="K43" s="134"/>
      <c r="L43" s="134"/>
      <c r="M43" s="134"/>
      <c r="N43" s="134"/>
      <c r="O43" s="134" t="s">
        <v>62</v>
      </c>
      <c r="P43" s="134"/>
      <c r="Q43" s="134"/>
      <c r="R43" s="134"/>
      <c r="S43" s="134"/>
      <c r="T43" s="134"/>
      <c r="U43" s="134"/>
      <c r="V43" s="134" t="s">
        <v>62</v>
      </c>
      <c r="W43" s="134"/>
      <c r="X43" s="134"/>
      <c r="Y43" s="134"/>
      <c r="Z43" s="134"/>
      <c r="AA43" s="134"/>
      <c r="AB43" s="134"/>
      <c r="AC43" s="65" t="s">
        <v>214</v>
      </c>
      <c r="AD43" s="142" t="str">
        <f t="shared" si="1"/>
        <v>0,077 км</v>
      </c>
      <c r="AE43" s="141"/>
      <c r="AF43" s="141"/>
      <c r="AG43" s="141"/>
      <c r="AH43" s="141"/>
      <c r="AI43" s="141"/>
      <c r="AJ43" s="141"/>
      <c r="AK43" s="141"/>
      <c r="AL43" s="134" t="s">
        <v>62</v>
      </c>
      <c r="AM43" s="134"/>
      <c r="AN43" s="134"/>
      <c r="AO43" s="134"/>
      <c r="AP43" s="134"/>
      <c r="AQ43" s="134"/>
      <c r="AR43" s="134"/>
      <c r="AS43" s="134" t="s">
        <v>62</v>
      </c>
      <c r="AT43" s="134"/>
      <c r="AU43" s="134"/>
      <c r="AV43" s="134"/>
      <c r="AW43" s="134"/>
      <c r="AX43" s="134"/>
      <c r="AY43" s="134"/>
      <c r="AZ43" s="134" t="s">
        <v>62</v>
      </c>
      <c r="BA43" s="134"/>
      <c r="BB43" s="134"/>
      <c r="BC43" s="134"/>
      <c r="BD43" s="134"/>
      <c r="BE43" s="134"/>
      <c r="BF43" s="134"/>
      <c r="BG43" s="65" t="s">
        <v>214</v>
      </c>
      <c r="BH43" s="56" t="str">
        <f t="shared" si="0"/>
        <v>0,077 км</v>
      </c>
    </row>
    <row r="44" spans="1:60" s="14" customFormat="1" ht="67.5" customHeight="1" x14ac:dyDescent="0.25">
      <c r="A44" s="139" t="s">
        <v>178</v>
      </c>
      <c r="B44" s="140"/>
      <c r="C44" s="140"/>
      <c r="D44" s="140"/>
      <c r="E44" s="140"/>
      <c r="F44" s="140"/>
      <c r="G44" s="59" t="s">
        <v>142</v>
      </c>
      <c r="H44" s="134" t="s">
        <v>62</v>
      </c>
      <c r="I44" s="134"/>
      <c r="J44" s="134"/>
      <c r="K44" s="134"/>
      <c r="L44" s="134"/>
      <c r="M44" s="134"/>
      <c r="N44" s="134"/>
      <c r="O44" s="134" t="s">
        <v>62</v>
      </c>
      <c r="P44" s="134"/>
      <c r="Q44" s="134"/>
      <c r="R44" s="134"/>
      <c r="S44" s="134"/>
      <c r="T44" s="134"/>
      <c r="U44" s="134"/>
      <c r="V44" s="134" t="s">
        <v>62</v>
      </c>
      <c r="W44" s="134"/>
      <c r="X44" s="134"/>
      <c r="Y44" s="134"/>
      <c r="Z44" s="134"/>
      <c r="AA44" s="134"/>
      <c r="AB44" s="134"/>
      <c r="AC44" s="65" t="s">
        <v>215</v>
      </c>
      <c r="AD44" s="142" t="str">
        <f t="shared" si="1"/>
        <v>0,134 км</v>
      </c>
      <c r="AE44" s="141"/>
      <c r="AF44" s="141"/>
      <c r="AG44" s="141"/>
      <c r="AH44" s="141"/>
      <c r="AI44" s="141"/>
      <c r="AJ44" s="141"/>
      <c r="AK44" s="141"/>
      <c r="AL44" s="134" t="s">
        <v>62</v>
      </c>
      <c r="AM44" s="134"/>
      <c r="AN44" s="134"/>
      <c r="AO44" s="134"/>
      <c r="AP44" s="134"/>
      <c r="AQ44" s="134"/>
      <c r="AR44" s="134"/>
      <c r="AS44" s="134" t="s">
        <v>62</v>
      </c>
      <c r="AT44" s="134"/>
      <c r="AU44" s="134"/>
      <c r="AV44" s="134"/>
      <c r="AW44" s="134"/>
      <c r="AX44" s="134"/>
      <c r="AY44" s="134"/>
      <c r="AZ44" s="134" t="s">
        <v>62</v>
      </c>
      <c r="BA44" s="134"/>
      <c r="BB44" s="134"/>
      <c r="BC44" s="134"/>
      <c r="BD44" s="134"/>
      <c r="BE44" s="134"/>
      <c r="BF44" s="134"/>
      <c r="BG44" s="65" t="s">
        <v>62</v>
      </c>
      <c r="BH44" s="56" t="str">
        <f t="shared" si="0"/>
        <v>-</v>
      </c>
    </row>
    <row r="45" spans="1:60" s="14" customFormat="1" ht="67.5" customHeight="1" x14ac:dyDescent="0.25">
      <c r="A45" s="139" t="s">
        <v>179</v>
      </c>
      <c r="B45" s="140"/>
      <c r="C45" s="140"/>
      <c r="D45" s="140"/>
      <c r="E45" s="140"/>
      <c r="F45" s="140"/>
      <c r="G45" s="59" t="s">
        <v>143</v>
      </c>
      <c r="H45" s="134" t="s">
        <v>62</v>
      </c>
      <c r="I45" s="134"/>
      <c r="J45" s="134"/>
      <c r="K45" s="134"/>
      <c r="L45" s="134"/>
      <c r="M45" s="134"/>
      <c r="N45" s="134"/>
      <c r="O45" s="134" t="s">
        <v>62</v>
      </c>
      <c r="P45" s="134"/>
      <c r="Q45" s="134"/>
      <c r="R45" s="134"/>
      <c r="S45" s="134"/>
      <c r="T45" s="134"/>
      <c r="U45" s="134"/>
      <c r="V45" s="134" t="s">
        <v>62</v>
      </c>
      <c r="W45" s="134"/>
      <c r="X45" s="134"/>
      <c r="Y45" s="134"/>
      <c r="Z45" s="134"/>
      <c r="AA45" s="134"/>
      <c r="AB45" s="134"/>
      <c r="AC45" s="65" t="s">
        <v>216</v>
      </c>
      <c r="AD45" s="142" t="str">
        <f t="shared" si="1"/>
        <v>0,123 км</v>
      </c>
      <c r="AE45" s="141"/>
      <c r="AF45" s="141"/>
      <c r="AG45" s="141"/>
      <c r="AH45" s="141"/>
      <c r="AI45" s="141"/>
      <c r="AJ45" s="141"/>
      <c r="AK45" s="141"/>
      <c r="AL45" s="134" t="s">
        <v>62</v>
      </c>
      <c r="AM45" s="134"/>
      <c r="AN45" s="134"/>
      <c r="AO45" s="134"/>
      <c r="AP45" s="134"/>
      <c r="AQ45" s="134"/>
      <c r="AR45" s="134"/>
      <c r="AS45" s="134" t="s">
        <v>62</v>
      </c>
      <c r="AT45" s="134"/>
      <c r="AU45" s="134"/>
      <c r="AV45" s="134"/>
      <c r="AW45" s="134"/>
      <c r="AX45" s="134"/>
      <c r="AY45" s="134"/>
      <c r="AZ45" s="134" t="s">
        <v>62</v>
      </c>
      <c r="BA45" s="134"/>
      <c r="BB45" s="134"/>
      <c r="BC45" s="134"/>
      <c r="BD45" s="134"/>
      <c r="BE45" s="134"/>
      <c r="BF45" s="134"/>
      <c r="BG45" s="65" t="s">
        <v>62</v>
      </c>
      <c r="BH45" s="56" t="str">
        <f t="shared" si="0"/>
        <v>-</v>
      </c>
    </row>
    <row r="46" spans="1:60" s="14" customFormat="1" ht="56.25" customHeight="1" x14ac:dyDescent="0.25">
      <c r="A46" s="139" t="s">
        <v>180</v>
      </c>
      <c r="B46" s="140"/>
      <c r="C46" s="140"/>
      <c r="D46" s="140"/>
      <c r="E46" s="140"/>
      <c r="F46" s="140"/>
      <c r="G46" s="59" t="s">
        <v>144</v>
      </c>
      <c r="H46" s="134" t="s">
        <v>62</v>
      </c>
      <c r="I46" s="134"/>
      <c r="J46" s="134"/>
      <c r="K46" s="134"/>
      <c r="L46" s="134"/>
      <c r="M46" s="134"/>
      <c r="N46" s="134"/>
      <c r="O46" s="134" t="s">
        <v>62</v>
      </c>
      <c r="P46" s="134"/>
      <c r="Q46" s="134"/>
      <c r="R46" s="134"/>
      <c r="S46" s="134"/>
      <c r="T46" s="134"/>
      <c r="U46" s="134"/>
      <c r="V46" s="134" t="s">
        <v>62</v>
      </c>
      <c r="W46" s="134"/>
      <c r="X46" s="134"/>
      <c r="Y46" s="134"/>
      <c r="Z46" s="134"/>
      <c r="AA46" s="134"/>
      <c r="AB46" s="134"/>
      <c r="AC46" s="65" t="s">
        <v>217</v>
      </c>
      <c r="AD46" s="142" t="str">
        <f t="shared" si="1"/>
        <v>0,111 км</v>
      </c>
      <c r="AE46" s="141"/>
      <c r="AF46" s="141"/>
      <c r="AG46" s="141"/>
      <c r="AH46" s="141"/>
      <c r="AI46" s="141"/>
      <c r="AJ46" s="141"/>
      <c r="AK46" s="141"/>
      <c r="AL46" s="134" t="s">
        <v>62</v>
      </c>
      <c r="AM46" s="134"/>
      <c r="AN46" s="134"/>
      <c r="AO46" s="134"/>
      <c r="AP46" s="134"/>
      <c r="AQ46" s="134"/>
      <c r="AR46" s="134"/>
      <c r="AS46" s="134" t="s">
        <v>62</v>
      </c>
      <c r="AT46" s="134"/>
      <c r="AU46" s="134"/>
      <c r="AV46" s="134"/>
      <c r="AW46" s="134"/>
      <c r="AX46" s="134"/>
      <c r="AY46" s="134"/>
      <c r="AZ46" s="134" t="s">
        <v>62</v>
      </c>
      <c r="BA46" s="134"/>
      <c r="BB46" s="134"/>
      <c r="BC46" s="134"/>
      <c r="BD46" s="134"/>
      <c r="BE46" s="134"/>
      <c r="BF46" s="134"/>
      <c r="BG46" s="65" t="s">
        <v>62</v>
      </c>
      <c r="BH46" s="56" t="str">
        <f t="shared" si="0"/>
        <v>-</v>
      </c>
    </row>
    <row r="47" spans="1:60" s="14" customFormat="1" ht="56.25" customHeight="1" x14ac:dyDescent="0.25">
      <c r="A47" s="139" t="s">
        <v>181</v>
      </c>
      <c r="B47" s="140"/>
      <c r="C47" s="140"/>
      <c r="D47" s="140"/>
      <c r="E47" s="140"/>
      <c r="F47" s="140"/>
      <c r="G47" s="59" t="s">
        <v>145</v>
      </c>
      <c r="H47" s="134" t="s">
        <v>62</v>
      </c>
      <c r="I47" s="134"/>
      <c r="J47" s="134"/>
      <c r="K47" s="134"/>
      <c r="L47" s="134"/>
      <c r="M47" s="134"/>
      <c r="N47" s="134"/>
      <c r="O47" s="134" t="s">
        <v>62</v>
      </c>
      <c r="P47" s="134"/>
      <c r="Q47" s="134"/>
      <c r="R47" s="134"/>
      <c r="S47" s="134"/>
      <c r="T47" s="134"/>
      <c r="U47" s="134"/>
      <c r="V47" s="134" t="s">
        <v>62</v>
      </c>
      <c r="W47" s="134"/>
      <c r="X47" s="134"/>
      <c r="Y47" s="134"/>
      <c r="Z47" s="134"/>
      <c r="AA47" s="134"/>
      <c r="AB47" s="134"/>
      <c r="AC47" s="65" t="s">
        <v>218</v>
      </c>
      <c r="AD47" s="142" t="str">
        <f t="shared" si="1"/>
        <v>0,235 км</v>
      </c>
      <c r="AE47" s="141"/>
      <c r="AF47" s="141"/>
      <c r="AG47" s="141"/>
      <c r="AH47" s="141"/>
      <c r="AI47" s="141"/>
      <c r="AJ47" s="141"/>
      <c r="AK47" s="141"/>
      <c r="AL47" s="134" t="s">
        <v>62</v>
      </c>
      <c r="AM47" s="134"/>
      <c r="AN47" s="134"/>
      <c r="AO47" s="134"/>
      <c r="AP47" s="134"/>
      <c r="AQ47" s="134"/>
      <c r="AR47" s="134"/>
      <c r="AS47" s="134" t="s">
        <v>62</v>
      </c>
      <c r="AT47" s="134"/>
      <c r="AU47" s="134"/>
      <c r="AV47" s="134"/>
      <c r="AW47" s="134"/>
      <c r="AX47" s="134"/>
      <c r="AY47" s="134"/>
      <c r="AZ47" s="134" t="s">
        <v>62</v>
      </c>
      <c r="BA47" s="134"/>
      <c r="BB47" s="134"/>
      <c r="BC47" s="134"/>
      <c r="BD47" s="134"/>
      <c r="BE47" s="134"/>
      <c r="BF47" s="134"/>
      <c r="BG47" s="65" t="s">
        <v>62</v>
      </c>
      <c r="BH47" s="56" t="str">
        <f t="shared" si="0"/>
        <v>-</v>
      </c>
    </row>
    <row r="48" spans="1:60" s="14" customFormat="1" ht="56.25" customHeight="1" x14ac:dyDescent="0.25">
      <c r="A48" s="139" t="s">
        <v>182</v>
      </c>
      <c r="B48" s="140"/>
      <c r="C48" s="140"/>
      <c r="D48" s="140"/>
      <c r="E48" s="140"/>
      <c r="F48" s="140"/>
      <c r="G48" s="59" t="s">
        <v>146</v>
      </c>
      <c r="H48" s="134" t="s">
        <v>62</v>
      </c>
      <c r="I48" s="134"/>
      <c r="J48" s="134"/>
      <c r="K48" s="134"/>
      <c r="L48" s="134"/>
      <c r="M48" s="134"/>
      <c r="N48" s="134"/>
      <c r="O48" s="134" t="s">
        <v>62</v>
      </c>
      <c r="P48" s="134"/>
      <c r="Q48" s="134"/>
      <c r="R48" s="134"/>
      <c r="S48" s="134"/>
      <c r="T48" s="134"/>
      <c r="U48" s="134"/>
      <c r="V48" s="134" t="s">
        <v>62</v>
      </c>
      <c r="W48" s="134"/>
      <c r="X48" s="134"/>
      <c r="Y48" s="134"/>
      <c r="Z48" s="134"/>
      <c r="AA48" s="134"/>
      <c r="AB48" s="134"/>
      <c r="AC48" s="65" t="s">
        <v>219</v>
      </c>
      <c r="AD48" s="142" t="str">
        <f t="shared" si="1"/>
        <v>0,169 км</v>
      </c>
      <c r="AE48" s="141"/>
      <c r="AF48" s="141"/>
      <c r="AG48" s="141"/>
      <c r="AH48" s="141"/>
      <c r="AI48" s="141"/>
      <c r="AJ48" s="141"/>
      <c r="AK48" s="141"/>
      <c r="AL48" s="134" t="s">
        <v>62</v>
      </c>
      <c r="AM48" s="134"/>
      <c r="AN48" s="134"/>
      <c r="AO48" s="134"/>
      <c r="AP48" s="134"/>
      <c r="AQ48" s="134"/>
      <c r="AR48" s="134"/>
      <c r="AS48" s="134" t="s">
        <v>62</v>
      </c>
      <c r="AT48" s="134"/>
      <c r="AU48" s="134"/>
      <c r="AV48" s="134"/>
      <c r="AW48" s="134"/>
      <c r="AX48" s="134"/>
      <c r="AY48" s="134"/>
      <c r="AZ48" s="134" t="s">
        <v>62</v>
      </c>
      <c r="BA48" s="134"/>
      <c r="BB48" s="134"/>
      <c r="BC48" s="134"/>
      <c r="BD48" s="134"/>
      <c r="BE48" s="134"/>
      <c r="BF48" s="134"/>
      <c r="BG48" s="65" t="s">
        <v>219</v>
      </c>
      <c r="BH48" s="56" t="str">
        <f t="shared" si="0"/>
        <v>0,169 км</v>
      </c>
    </row>
    <row r="49" spans="1:60" s="14" customFormat="1" ht="67.5" customHeight="1" x14ac:dyDescent="0.25">
      <c r="A49" s="139" t="s">
        <v>183</v>
      </c>
      <c r="B49" s="140"/>
      <c r="C49" s="140"/>
      <c r="D49" s="140"/>
      <c r="E49" s="140"/>
      <c r="F49" s="140"/>
      <c r="G49" s="59" t="s">
        <v>147</v>
      </c>
      <c r="H49" s="134" t="s">
        <v>62</v>
      </c>
      <c r="I49" s="134"/>
      <c r="J49" s="134"/>
      <c r="K49" s="134"/>
      <c r="L49" s="134"/>
      <c r="M49" s="134"/>
      <c r="N49" s="134"/>
      <c r="O49" s="134" t="s">
        <v>62</v>
      </c>
      <c r="P49" s="134"/>
      <c r="Q49" s="134"/>
      <c r="R49" s="134"/>
      <c r="S49" s="134"/>
      <c r="T49" s="134"/>
      <c r="U49" s="134"/>
      <c r="V49" s="134" t="s">
        <v>62</v>
      </c>
      <c r="W49" s="134"/>
      <c r="X49" s="134"/>
      <c r="Y49" s="134"/>
      <c r="Z49" s="134"/>
      <c r="AA49" s="134"/>
      <c r="AB49" s="134"/>
      <c r="AC49" s="65" t="s">
        <v>220</v>
      </c>
      <c r="AD49" s="142" t="str">
        <f t="shared" si="1"/>
        <v>0,04 км</v>
      </c>
      <c r="AE49" s="141"/>
      <c r="AF49" s="141"/>
      <c r="AG49" s="141"/>
      <c r="AH49" s="141"/>
      <c r="AI49" s="141"/>
      <c r="AJ49" s="141"/>
      <c r="AK49" s="141"/>
      <c r="AL49" s="134" t="s">
        <v>62</v>
      </c>
      <c r="AM49" s="134"/>
      <c r="AN49" s="134"/>
      <c r="AO49" s="134"/>
      <c r="AP49" s="134"/>
      <c r="AQ49" s="134"/>
      <c r="AR49" s="134"/>
      <c r="AS49" s="134" t="s">
        <v>62</v>
      </c>
      <c r="AT49" s="134"/>
      <c r="AU49" s="134"/>
      <c r="AV49" s="134"/>
      <c r="AW49" s="134"/>
      <c r="AX49" s="134"/>
      <c r="AY49" s="134"/>
      <c r="AZ49" s="134" t="s">
        <v>62</v>
      </c>
      <c r="BA49" s="134"/>
      <c r="BB49" s="134"/>
      <c r="BC49" s="134"/>
      <c r="BD49" s="134"/>
      <c r="BE49" s="134"/>
      <c r="BF49" s="134"/>
      <c r="BG49" s="65" t="s">
        <v>62</v>
      </c>
      <c r="BH49" s="56" t="str">
        <f t="shared" si="0"/>
        <v>-</v>
      </c>
    </row>
    <row r="50" spans="1:60" s="14" customFormat="1" ht="56.25" customHeight="1" x14ac:dyDescent="0.25">
      <c r="A50" s="139" t="s">
        <v>230</v>
      </c>
      <c r="B50" s="140"/>
      <c r="C50" s="140"/>
      <c r="D50" s="140"/>
      <c r="E50" s="140"/>
      <c r="F50" s="140"/>
      <c r="G50" s="59" t="s">
        <v>148</v>
      </c>
      <c r="H50" s="134" t="s">
        <v>62</v>
      </c>
      <c r="I50" s="134"/>
      <c r="J50" s="134"/>
      <c r="K50" s="134"/>
      <c r="L50" s="134"/>
      <c r="M50" s="134"/>
      <c r="N50" s="134"/>
      <c r="O50" s="134" t="s">
        <v>62</v>
      </c>
      <c r="P50" s="134"/>
      <c r="Q50" s="134"/>
      <c r="R50" s="134"/>
      <c r="S50" s="134"/>
      <c r="T50" s="134"/>
      <c r="U50" s="134"/>
      <c r="V50" s="134" t="s">
        <v>62</v>
      </c>
      <c r="W50" s="134"/>
      <c r="X50" s="134"/>
      <c r="Y50" s="134"/>
      <c r="Z50" s="134"/>
      <c r="AA50" s="134"/>
      <c r="AB50" s="134"/>
      <c r="AC50" s="65" t="s">
        <v>221</v>
      </c>
      <c r="AD50" s="142" t="str">
        <f t="shared" si="1"/>
        <v>0,09 км</v>
      </c>
      <c r="AE50" s="141"/>
      <c r="AF50" s="141"/>
      <c r="AG50" s="141"/>
      <c r="AH50" s="141"/>
      <c r="AI50" s="141"/>
      <c r="AJ50" s="141"/>
      <c r="AK50" s="141"/>
      <c r="AL50" s="134" t="s">
        <v>62</v>
      </c>
      <c r="AM50" s="134"/>
      <c r="AN50" s="134"/>
      <c r="AO50" s="134"/>
      <c r="AP50" s="134"/>
      <c r="AQ50" s="134"/>
      <c r="AR50" s="134"/>
      <c r="AS50" s="134" t="s">
        <v>62</v>
      </c>
      <c r="AT50" s="134"/>
      <c r="AU50" s="134"/>
      <c r="AV50" s="134"/>
      <c r="AW50" s="134"/>
      <c r="AX50" s="134"/>
      <c r="AY50" s="134"/>
      <c r="AZ50" s="134" t="s">
        <v>62</v>
      </c>
      <c r="BA50" s="134"/>
      <c r="BB50" s="134"/>
      <c r="BC50" s="134"/>
      <c r="BD50" s="134"/>
      <c r="BE50" s="134"/>
      <c r="BF50" s="134"/>
      <c r="BG50" s="65" t="s">
        <v>62</v>
      </c>
      <c r="BH50" s="56" t="str">
        <f t="shared" si="0"/>
        <v>-</v>
      </c>
    </row>
    <row r="51" spans="1:60" s="14" customFormat="1" ht="67.5" customHeight="1" x14ac:dyDescent="0.25">
      <c r="A51" s="139" t="s">
        <v>231</v>
      </c>
      <c r="B51" s="140"/>
      <c r="C51" s="140"/>
      <c r="D51" s="140"/>
      <c r="E51" s="140"/>
      <c r="F51" s="140"/>
      <c r="G51" s="59" t="s">
        <v>149</v>
      </c>
      <c r="H51" s="134" t="s">
        <v>62</v>
      </c>
      <c r="I51" s="134"/>
      <c r="J51" s="134"/>
      <c r="K51" s="134"/>
      <c r="L51" s="134"/>
      <c r="M51" s="134"/>
      <c r="N51" s="134"/>
      <c r="O51" s="134" t="s">
        <v>62</v>
      </c>
      <c r="P51" s="134"/>
      <c r="Q51" s="134"/>
      <c r="R51" s="134"/>
      <c r="S51" s="134"/>
      <c r="T51" s="134"/>
      <c r="U51" s="134"/>
      <c r="V51" s="134" t="s">
        <v>62</v>
      </c>
      <c r="W51" s="134"/>
      <c r="X51" s="134"/>
      <c r="Y51" s="134"/>
      <c r="Z51" s="134"/>
      <c r="AA51" s="134"/>
      <c r="AB51" s="134"/>
      <c r="AC51" s="65" t="s">
        <v>222</v>
      </c>
      <c r="AD51" s="142" t="str">
        <f t="shared" si="1"/>
        <v>0,196 км</v>
      </c>
      <c r="AE51" s="141"/>
      <c r="AF51" s="141"/>
      <c r="AG51" s="141"/>
      <c r="AH51" s="141"/>
      <c r="AI51" s="141"/>
      <c r="AJ51" s="141"/>
      <c r="AK51" s="141"/>
      <c r="AL51" s="134" t="s">
        <v>62</v>
      </c>
      <c r="AM51" s="134"/>
      <c r="AN51" s="134"/>
      <c r="AO51" s="134"/>
      <c r="AP51" s="134"/>
      <c r="AQ51" s="134"/>
      <c r="AR51" s="134"/>
      <c r="AS51" s="134" t="s">
        <v>62</v>
      </c>
      <c r="AT51" s="134"/>
      <c r="AU51" s="134"/>
      <c r="AV51" s="134"/>
      <c r="AW51" s="134"/>
      <c r="AX51" s="134"/>
      <c r="AY51" s="134"/>
      <c r="AZ51" s="134" t="s">
        <v>62</v>
      </c>
      <c r="BA51" s="134"/>
      <c r="BB51" s="134"/>
      <c r="BC51" s="134"/>
      <c r="BD51" s="134"/>
      <c r="BE51" s="134"/>
      <c r="BF51" s="134"/>
      <c r="BG51" s="65" t="s">
        <v>222</v>
      </c>
      <c r="BH51" s="56" t="str">
        <f t="shared" si="0"/>
        <v>0,196 км</v>
      </c>
    </row>
    <row r="52" spans="1:60" s="14" customFormat="1" ht="112.5" x14ac:dyDescent="0.25">
      <c r="A52" s="139" t="s">
        <v>232</v>
      </c>
      <c r="B52" s="140"/>
      <c r="C52" s="140"/>
      <c r="D52" s="140"/>
      <c r="E52" s="140"/>
      <c r="F52" s="140"/>
      <c r="G52" s="59" t="s">
        <v>150</v>
      </c>
      <c r="H52" s="134" t="s">
        <v>62</v>
      </c>
      <c r="I52" s="134"/>
      <c r="J52" s="134"/>
      <c r="K52" s="134"/>
      <c r="L52" s="134"/>
      <c r="M52" s="134"/>
      <c r="N52" s="134"/>
      <c r="O52" s="134" t="s">
        <v>62</v>
      </c>
      <c r="P52" s="134"/>
      <c r="Q52" s="134"/>
      <c r="R52" s="134"/>
      <c r="S52" s="134"/>
      <c r="T52" s="134"/>
      <c r="U52" s="134"/>
      <c r="V52" s="134" t="s">
        <v>62</v>
      </c>
      <c r="W52" s="134"/>
      <c r="X52" s="134"/>
      <c r="Y52" s="134"/>
      <c r="Z52" s="134"/>
      <c r="AA52" s="134"/>
      <c r="AB52" s="134"/>
      <c r="AC52" s="65" t="s">
        <v>187</v>
      </c>
      <c r="AD52" s="142" t="str">
        <f t="shared" si="1"/>
        <v>0,5 км</v>
      </c>
      <c r="AE52" s="141"/>
      <c r="AF52" s="141"/>
      <c r="AG52" s="141"/>
      <c r="AH52" s="141"/>
      <c r="AI52" s="141"/>
      <c r="AJ52" s="141"/>
      <c r="AK52" s="141"/>
      <c r="AL52" s="134" t="s">
        <v>62</v>
      </c>
      <c r="AM52" s="134"/>
      <c r="AN52" s="134"/>
      <c r="AO52" s="134"/>
      <c r="AP52" s="134"/>
      <c r="AQ52" s="134"/>
      <c r="AR52" s="134"/>
      <c r="AS52" s="134" t="s">
        <v>62</v>
      </c>
      <c r="AT52" s="134"/>
      <c r="AU52" s="134"/>
      <c r="AV52" s="134"/>
      <c r="AW52" s="134"/>
      <c r="AX52" s="134"/>
      <c r="AY52" s="134"/>
      <c r="AZ52" s="134" t="s">
        <v>62</v>
      </c>
      <c r="BA52" s="134"/>
      <c r="BB52" s="134"/>
      <c r="BC52" s="134"/>
      <c r="BD52" s="134"/>
      <c r="BE52" s="134"/>
      <c r="BF52" s="134"/>
      <c r="BG52" s="65" t="s">
        <v>187</v>
      </c>
      <c r="BH52" s="56" t="str">
        <f t="shared" si="0"/>
        <v>0,5 км</v>
      </c>
    </row>
    <row r="53" spans="1:60" s="14" customFormat="1" ht="56.25" customHeight="1" x14ac:dyDescent="0.25">
      <c r="A53" s="139" t="s">
        <v>233</v>
      </c>
      <c r="B53" s="140"/>
      <c r="C53" s="140"/>
      <c r="D53" s="140"/>
      <c r="E53" s="140"/>
      <c r="F53" s="140"/>
      <c r="G53" s="59" t="s">
        <v>151</v>
      </c>
      <c r="H53" s="134" t="s">
        <v>62</v>
      </c>
      <c r="I53" s="134"/>
      <c r="J53" s="134"/>
      <c r="K53" s="134"/>
      <c r="L53" s="134"/>
      <c r="M53" s="134"/>
      <c r="N53" s="134"/>
      <c r="O53" s="134" t="s">
        <v>62</v>
      </c>
      <c r="P53" s="134"/>
      <c r="Q53" s="134"/>
      <c r="R53" s="134"/>
      <c r="S53" s="134"/>
      <c r="T53" s="134"/>
      <c r="U53" s="134"/>
      <c r="V53" s="134" t="s">
        <v>62</v>
      </c>
      <c r="W53" s="134"/>
      <c r="X53" s="134"/>
      <c r="Y53" s="134"/>
      <c r="Z53" s="134"/>
      <c r="AA53" s="134"/>
      <c r="AB53" s="134"/>
      <c r="AC53" s="65" t="s">
        <v>223</v>
      </c>
      <c r="AD53" s="142" t="str">
        <f t="shared" si="1"/>
        <v>0,34 км</v>
      </c>
      <c r="AE53" s="141"/>
      <c r="AF53" s="141"/>
      <c r="AG53" s="141"/>
      <c r="AH53" s="141"/>
      <c r="AI53" s="141"/>
      <c r="AJ53" s="141"/>
      <c r="AK53" s="141"/>
      <c r="AL53" s="134" t="s">
        <v>62</v>
      </c>
      <c r="AM53" s="134"/>
      <c r="AN53" s="134"/>
      <c r="AO53" s="134"/>
      <c r="AP53" s="134"/>
      <c r="AQ53" s="134"/>
      <c r="AR53" s="134"/>
      <c r="AS53" s="134" t="s">
        <v>62</v>
      </c>
      <c r="AT53" s="134"/>
      <c r="AU53" s="134"/>
      <c r="AV53" s="134"/>
      <c r="AW53" s="134"/>
      <c r="AX53" s="134"/>
      <c r="AY53" s="134"/>
      <c r="AZ53" s="134" t="s">
        <v>62</v>
      </c>
      <c r="BA53" s="134"/>
      <c r="BB53" s="134"/>
      <c r="BC53" s="134"/>
      <c r="BD53" s="134"/>
      <c r="BE53" s="134"/>
      <c r="BF53" s="134"/>
      <c r="BG53" s="65" t="s">
        <v>62</v>
      </c>
      <c r="BH53" s="56" t="str">
        <f t="shared" si="0"/>
        <v>-</v>
      </c>
    </row>
    <row r="54" spans="1:60" s="14" customFormat="1" ht="33.75" customHeight="1" x14ac:dyDescent="0.25">
      <c r="A54" s="139" t="s">
        <v>234</v>
      </c>
      <c r="B54" s="140"/>
      <c r="C54" s="140"/>
      <c r="D54" s="140"/>
      <c r="E54" s="140"/>
      <c r="F54" s="140"/>
      <c r="G54" s="59" t="s">
        <v>152</v>
      </c>
      <c r="H54" s="134" t="s">
        <v>62</v>
      </c>
      <c r="I54" s="134"/>
      <c r="J54" s="134"/>
      <c r="K54" s="134"/>
      <c r="L54" s="134"/>
      <c r="M54" s="134"/>
      <c r="N54" s="134"/>
      <c r="O54" s="134" t="s">
        <v>62</v>
      </c>
      <c r="P54" s="134"/>
      <c r="Q54" s="134"/>
      <c r="R54" s="134"/>
      <c r="S54" s="134"/>
      <c r="T54" s="134"/>
      <c r="U54" s="134"/>
      <c r="V54" s="134" t="s">
        <v>62</v>
      </c>
      <c r="W54" s="134"/>
      <c r="X54" s="134"/>
      <c r="Y54" s="134"/>
      <c r="Z54" s="134"/>
      <c r="AA54" s="134"/>
      <c r="AB54" s="134"/>
      <c r="AC54" s="65" t="s">
        <v>224</v>
      </c>
      <c r="AD54" s="141" t="s">
        <v>224</v>
      </c>
      <c r="AE54" s="141"/>
      <c r="AF54" s="141"/>
      <c r="AG54" s="141"/>
      <c r="AH54" s="141"/>
      <c r="AI54" s="141"/>
      <c r="AJ54" s="141"/>
      <c r="AK54" s="141"/>
      <c r="AL54" s="134" t="s">
        <v>62</v>
      </c>
      <c r="AM54" s="134"/>
      <c r="AN54" s="134"/>
      <c r="AO54" s="134"/>
      <c r="AP54" s="134"/>
      <c r="AQ54" s="134"/>
      <c r="AR54" s="134"/>
      <c r="AS54" s="134" t="s">
        <v>62</v>
      </c>
      <c r="AT54" s="134"/>
      <c r="AU54" s="134"/>
      <c r="AV54" s="134"/>
      <c r="AW54" s="134"/>
      <c r="AX54" s="134"/>
      <c r="AY54" s="134"/>
      <c r="AZ54" s="134" t="s">
        <v>62</v>
      </c>
      <c r="BA54" s="134"/>
      <c r="BB54" s="134"/>
      <c r="BC54" s="134"/>
      <c r="BD54" s="134"/>
      <c r="BE54" s="134"/>
      <c r="BF54" s="134"/>
      <c r="BG54" s="65" t="s">
        <v>62</v>
      </c>
      <c r="BH54" s="56" t="s">
        <v>62</v>
      </c>
    </row>
    <row r="55" spans="1:60" s="14" customFormat="1" ht="33.75" customHeight="1" x14ac:dyDescent="0.25">
      <c r="A55" s="139" t="s">
        <v>235</v>
      </c>
      <c r="B55" s="140"/>
      <c r="C55" s="140"/>
      <c r="D55" s="140"/>
      <c r="E55" s="140"/>
      <c r="F55" s="140"/>
      <c r="G55" s="59" t="s">
        <v>153</v>
      </c>
      <c r="H55" s="134" t="s">
        <v>62</v>
      </c>
      <c r="I55" s="134"/>
      <c r="J55" s="134"/>
      <c r="K55" s="134"/>
      <c r="L55" s="134"/>
      <c r="M55" s="134"/>
      <c r="N55" s="134"/>
      <c r="O55" s="134" t="s">
        <v>62</v>
      </c>
      <c r="P55" s="134"/>
      <c r="Q55" s="134"/>
      <c r="R55" s="134"/>
      <c r="S55" s="134"/>
      <c r="T55" s="134"/>
      <c r="U55" s="134"/>
      <c r="V55" s="134" t="s">
        <v>62</v>
      </c>
      <c r="W55" s="134"/>
      <c r="X55" s="134"/>
      <c r="Y55" s="134"/>
      <c r="Z55" s="134"/>
      <c r="AA55" s="134"/>
      <c r="AB55" s="134"/>
      <c r="AC55" s="65" t="s">
        <v>225</v>
      </c>
      <c r="AD55" s="141" t="s">
        <v>225</v>
      </c>
      <c r="AE55" s="141"/>
      <c r="AF55" s="141"/>
      <c r="AG55" s="141"/>
      <c r="AH55" s="141"/>
      <c r="AI55" s="141"/>
      <c r="AJ55" s="141"/>
      <c r="AK55" s="141"/>
      <c r="AL55" s="134" t="s">
        <v>62</v>
      </c>
      <c r="AM55" s="134"/>
      <c r="AN55" s="134"/>
      <c r="AO55" s="134"/>
      <c r="AP55" s="134"/>
      <c r="AQ55" s="134"/>
      <c r="AR55" s="134"/>
      <c r="AS55" s="134" t="s">
        <v>62</v>
      </c>
      <c r="AT55" s="134"/>
      <c r="AU55" s="134"/>
      <c r="AV55" s="134"/>
      <c r="AW55" s="134"/>
      <c r="AX55" s="134"/>
      <c r="AY55" s="134"/>
      <c r="AZ55" s="134" t="s">
        <v>62</v>
      </c>
      <c r="BA55" s="134"/>
      <c r="BB55" s="134"/>
      <c r="BC55" s="134"/>
      <c r="BD55" s="134"/>
      <c r="BE55" s="134"/>
      <c r="BF55" s="134"/>
      <c r="BG55" s="65" t="s">
        <v>62</v>
      </c>
      <c r="BH55" s="56" t="s">
        <v>62</v>
      </c>
    </row>
    <row r="56" spans="1:60" s="14" customFormat="1" ht="12" thickBot="1" x14ac:dyDescent="0.3">
      <c r="A56" s="135"/>
      <c r="B56" s="136"/>
      <c r="C56" s="136"/>
      <c r="D56" s="136"/>
      <c r="E56" s="136"/>
      <c r="F56" s="136"/>
      <c r="G56" s="16"/>
      <c r="H56" s="137" t="s">
        <v>62</v>
      </c>
      <c r="I56" s="137"/>
      <c r="J56" s="137"/>
      <c r="K56" s="137"/>
      <c r="L56" s="137"/>
      <c r="M56" s="137"/>
      <c r="N56" s="137"/>
      <c r="O56" s="137" t="s">
        <v>62</v>
      </c>
      <c r="P56" s="137"/>
      <c r="Q56" s="137"/>
      <c r="R56" s="137"/>
      <c r="S56" s="137"/>
      <c r="T56" s="137"/>
      <c r="U56" s="137"/>
      <c r="V56" s="137" t="s">
        <v>62</v>
      </c>
      <c r="W56" s="137"/>
      <c r="X56" s="137"/>
      <c r="Y56" s="137"/>
      <c r="Z56" s="137"/>
      <c r="AA56" s="137"/>
      <c r="AB56" s="137"/>
      <c r="AC56" s="67" t="s">
        <v>62</v>
      </c>
      <c r="AD56" s="138" t="s">
        <v>62</v>
      </c>
      <c r="AE56" s="138"/>
      <c r="AF56" s="138"/>
      <c r="AG56" s="138"/>
      <c r="AH56" s="138"/>
      <c r="AI56" s="138"/>
      <c r="AJ56" s="138"/>
      <c r="AK56" s="138"/>
      <c r="AL56" s="137" t="s">
        <v>62</v>
      </c>
      <c r="AM56" s="137"/>
      <c r="AN56" s="137"/>
      <c r="AO56" s="137"/>
      <c r="AP56" s="137"/>
      <c r="AQ56" s="137"/>
      <c r="AR56" s="137"/>
      <c r="AS56" s="137" t="s">
        <v>62</v>
      </c>
      <c r="AT56" s="137"/>
      <c r="AU56" s="137"/>
      <c r="AV56" s="137"/>
      <c r="AW56" s="137"/>
      <c r="AX56" s="137"/>
      <c r="AY56" s="137"/>
      <c r="AZ56" s="137" t="s">
        <v>62</v>
      </c>
      <c r="BA56" s="137"/>
      <c r="BB56" s="137"/>
      <c r="BC56" s="137"/>
      <c r="BD56" s="137"/>
      <c r="BE56" s="137"/>
      <c r="BF56" s="137"/>
      <c r="BG56" s="67" t="s">
        <v>62</v>
      </c>
      <c r="BH56" s="57" t="s">
        <v>62</v>
      </c>
    </row>
    <row r="57" spans="1:60" s="5" customFormat="1" ht="15" customHeight="1" x14ac:dyDescent="0.2">
      <c r="A57" s="5" t="s">
        <v>31</v>
      </c>
      <c r="G57" s="1"/>
      <c r="X57" s="1"/>
      <c r="Y57" s="1"/>
      <c r="AD57" s="1"/>
    </row>
    <row r="58" spans="1:60" ht="11.1" customHeight="1" x14ac:dyDescent="0.2">
      <c r="B58" s="1" t="s">
        <v>106</v>
      </c>
      <c r="D58" s="2"/>
      <c r="E58" s="2"/>
      <c r="F58" s="2"/>
      <c r="G58" s="2"/>
    </row>
  </sheetData>
  <mergeCells count="408">
    <mergeCell ref="AD8:AK8"/>
    <mergeCell ref="AL8:AR8"/>
    <mergeCell ref="AS8:AY8"/>
    <mergeCell ref="AZ8:BF8"/>
    <mergeCell ref="A8:F8"/>
    <mergeCell ref="H8:N8"/>
    <mergeCell ref="O8:U8"/>
    <mergeCell ref="V8:AB8"/>
    <mergeCell ref="H7:N7"/>
    <mergeCell ref="O7:U7"/>
    <mergeCell ref="V7:AB7"/>
    <mergeCell ref="AL7:AR7"/>
    <mergeCell ref="AS7:AY7"/>
    <mergeCell ref="AZ7:BF7"/>
    <mergeCell ref="AD10:AK10"/>
    <mergeCell ref="AL10:AR10"/>
    <mergeCell ref="AS10:AY10"/>
    <mergeCell ref="AZ10:BF10"/>
    <mergeCell ref="A10:F10"/>
    <mergeCell ref="H10:N10"/>
    <mergeCell ref="O10:U10"/>
    <mergeCell ref="V10:AB10"/>
    <mergeCell ref="A9:F9"/>
    <mergeCell ref="H9:N9"/>
    <mergeCell ref="O9:U9"/>
    <mergeCell ref="V9:AB9"/>
    <mergeCell ref="AD9:AK9"/>
    <mergeCell ref="AL9:AR9"/>
    <mergeCell ref="AS9:AY9"/>
    <mergeCell ref="AZ9:BF9"/>
    <mergeCell ref="AD12:AK12"/>
    <mergeCell ref="AL12:AR12"/>
    <mergeCell ref="AS12:AY12"/>
    <mergeCell ref="AZ12:BF12"/>
    <mergeCell ref="A12:F12"/>
    <mergeCell ref="H12:N12"/>
    <mergeCell ref="O12:U12"/>
    <mergeCell ref="V12:AB12"/>
    <mergeCell ref="A11:F11"/>
    <mergeCell ref="H11:N11"/>
    <mergeCell ref="O11:U11"/>
    <mergeCell ref="V11:AB11"/>
    <mergeCell ref="AD11:AK11"/>
    <mergeCell ref="AL11:AR11"/>
    <mergeCell ref="AS11:AY11"/>
    <mergeCell ref="AZ11:BF11"/>
    <mergeCell ref="AD14:AK14"/>
    <mergeCell ref="AL14:AR14"/>
    <mergeCell ref="AS14:AY14"/>
    <mergeCell ref="AZ14:BF14"/>
    <mergeCell ref="A14:F14"/>
    <mergeCell ref="H14:N14"/>
    <mergeCell ref="O14:U14"/>
    <mergeCell ref="V14:AB14"/>
    <mergeCell ref="A13:F13"/>
    <mergeCell ref="H13:N13"/>
    <mergeCell ref="O13:U13"/>
    <mergeCell ref="V13:AB13"/>
    <mergeCell ref="AD13:AK13"/>
    <mergeCell ref="AL13:AR13"/>
    <mergeCell ref="AS13:AY13"/>
    <mergeCell ref="AZ13:BF13"/>
    <mergeCell ref="AD16:AK16"/>
    <mergeCell ref="AL16:AR16"/>
    <mergeCell ref="AS16:AY16"/>
    <mergeCell ref="AZ16:BF16"/>
    <mergeCell ref="A16:F16"/>
    <mergeCell ref="H16:N16"/>
    <mergeCell ref="O16:U16"/>
    <mergeCell ref="V16:AB16"/>
    <mergeCell ref="A15:F15"/>
    <mergeCell ref="H15:N15"/>
    <mergeCell ref="O15:U15"/>
    <mergeCell ref="V15:AB15"/>
    <mergeCell ref="AD15:AK15"/>
    <mergeCell ref="AL15:AR15"/>
    <mergeCell ref="AS15:AY15"/>
    <mergeCell ref="AZ15:BF15"/>
    <mergeCell ref="AD18:AK18"/>
    <mergeCell ref="AL18:AR18"/>
    <mergeCell ref="AS18:AY18"/>
    <mergeCell ref="AZ18:BF18"/>
    <mergeCell ref="A18:F18"/>
    <mergeCell ref="H18:N18"/>
    <mergeCell ref="O18:U18"/>
    <mergeCell ref="V18:AB18"/>
    <mergeCell ref="A17:F17"/>
    <mergeCell ref="H17:N17"/>
    <mergeCell ref="O17:U17"/>
    <mergeCell ref="V17:AB17"/>
    <mergeCell ref="AD17:AK17"/>
    <mergeCell ref="AL17:AR17"/>
    <mergeCell ref="AS17:AY17"/>
    <mergeCell ref="AZ17:BF17"/>
    <mergeCell ref="AD20:AK20"/>
    <mergeCell ref="AL20:AR20"/>
    <mergeCell ref="AS20:AY20"/>
    <mergeCell ref="AZ20:BF20"/>
    <mergeCell ref="A20:F20"/>
    <mergeCell ref="H20:N20"/>
    <mergeCell ref="O20:U20"/>
    <mergeCell ref="V20:AB20"/>
    <mergeCell ref="A19:F19"/>
    <mergeCell ref="H19:N19"/>
    <mergeCell ref="O19:U19"/>
    <mergeCell ref="V19:AB19"/>
    <mergeCell ref="AD19:AK19"/>
    <mergeCell ref="AL19:AR19"/>
    <mergeCell ref="AS19:AY19"/>
    <mergeCell ref="AZ19:BF19"/>
    <mergeCell ref="A22:F22"/>
    <mergeCell ref="H22:N22"/>
    <mergeCell ref="O22:U22"/>
    <mergeCell ref="V22:AB22"/>
    <mergeCell ref="A21:F21"/>
    <mergeCell ref="H21:N21"/>
    <mergeCell ref="O21:U21"/>
    <mergeCell ref="V21:AB21"/>
    <mergeCell ref="AD21:AK21"/>
    <mergeCell ref="A24:F24"/>
    <mergeCell ref="H24:N24"/>
    <mergeCell ref="O24:U24"/>
    <mergeCell ref="V24:AB24"/>
    <mergeCell ref="A23:F23"/>
    <mergeCell ref="H23:N23"/>
    <mergeCell ref="O23:U23"/>
    <mergeCell ref="V23:AB23"/>
    <mergeCell ref="AD23:AK23"/>
    <mergeCell ref="A26:F26"/>
    <mergeCell ref="H26:N26"/>
    <mergeCell ref="O26:U26"/>
    <mergeCell ref="V26:AB26"/>
    <mergeCell ref="A25:F25"/>
    <mergeCell ref="H25:N25"/>
    <mergeCell ref="O25:U25"/>
    <mergeCell ref="V25:AB25"/>
    <mergeCell ref="AD25:AK25"/>
    <mergeCell ref="A28:F28"/>
    <mergeCell ref="H28:N28"/>
    <mergeCell ref="O28:U28"/>
    <mergeCell ref="V28:AB28"/>
    <mergeCell ref="A27:F27"/>
    <mergeCell ref="H27:N27"/>
    <mergeCell ref="O27:U27"/>
    <mergeCell ref="V27:AB27"/>
    <mergeCell ref="AD27:AK27"/>
    <mergeCell ref="A30:F30"/>
    <mergeCell ref="H30:N30"/>
    <mergeCell ref="O30:U30"/>
    <mergeCell ref="V30:AB30"/>
    <mergeCell ref="A29:F29"/>
    <mergeCell ref="H29:N29"/>
    <mergeCell ref="O29:U29"/>
    <mergeCell ref="V29:AB29"/>
    <mergeCell ref="AD29:AK29"/>
    <mergeCell ref="A32:F32"/>
    <mergeCell ref="H32:N32"/>
    <mergeCell ref="O32:U32"/>
    <mergeCell ref="V32:AB32"/>
    <mergeCell ref="A31:F31"/>
    <mergeCell ref="H31:N31"/>
    <mergeCell ref="O31:U31"/>
    <mergeCell ref="V31:AB31"/>
    <mergeCell ref="AD31:AK31"/>
    <mergeCell ref="A34:F34"/>
    <mergeCell ref="H34:N34"/>
    <mergeCell ref="O34:U34"/>
    <mergeCell ref="V34:AB34"/>
    <mergeCell ref="A33:F33"/>
    <mergeCell ref="H33:N33"/>
    <mergeCell ref="O33:U33"/>
    <mergeCell ref="V33:AB33"/>
    <mergeCell ref="AD33:AK33"/>
    <mergeCell ref="A36:F36"/>
    <mergeCell ref="H36:N36"/>
    <mergeCell ref="O36:U36"/>
    <mergeCell ref="V36:AB36"/>
    <mergeCell ref="A35:F35"/>
    <mergeCell ref="H35:N35"/>
    <mergeCell ref="O35:U35"/>
    <mergeCell ref="V35:AB35"/>
    <mergeCell ref="AD35:AK35"/>
    <mergeCell ref="A38:F38"/>
    <mergeCell ref="H38:N38"/>
    <mergeCell ref="O38:U38"/>
    <mergeCell ref="V38:AB38"/>
    <mergeCell ref="A37:F37"/>
    <mergeCell ref="H37:N37"/>
    <mergeCell ref="O37:U37"/>
    <mergeCell ref="V37:AB37"/>
    <mergeCell ref="AD37:AK37"/>
    <mergeCell ref="A40:F40"/>
    <mergeCell ref="H40:N40"/>
    <mergeCell ref="O40:U40"/>
    <mergeCell ref="V40:AB40"/>
    <mergeCell ref="A39:F39"/>
    <mergeCell ref="H39:N39"/>
    <mergeCell ref="O39:U39"/>
    <mergeCell ref="V39:AB39"/>
    <mergeCell ref="AD39:AK39"/>
    <mergeCell ref="A42:F42"/>
    <mergeCell ref="H42:N42"/>
    <mergeCell ref="O42:U42"/>
    <mergeCell ref="V42:AB42"/>
    <mergeCell ref="A41:F41"/>
    <mergeCell ref="H41:N41"/>
    <mergeCell ref="O41:U41"/>
    <mergeCell ref="V41:AB41"/>
    <mergeCell ref="AD41:AK41"/>
    <mergeCell ref="A44:F44"/>
    <mergeCell ref="H44:N44"/>
    <mergeCell ref="O44:U44"/>
    <mergeCell ref="V44:AB44"/>
    <mergeCell ref="A43:F43"/>
    <mergeCell ref="H43:N43"/>
    <mergeCell ref="O43:U43"/>
    <mergeCell ref="V43:AB43"/>
    <mergeCell ref="AD43:AK43"/>
    <mergeCell ref="A46:F46"/>
    <mergeCell ref="H46:N46"/>
    <mergeCell ref="O46:U46"/>
    <mergeCell ref="V46:AB46"/>
    <mergeCell ref="A45:F45"/>
    <mergeCell ref="H45:N45"/>
    <mergeCell ref="O45:U45"/>
    <mergeCell ref="V45:AB45"/>
    <mergeCell ref="AD45:AK45"/>
    <mergeCell ref="A48:F48"/>
    <mergeCell ref="H48:N48"/>
    <mergeCell ref="O48:U48"/>
    <mergeCell ref="V48:AB48"/>
    <mergeCell ref="A47:F47"/>
    <mergeCell ref="H47:N47"/>
    <mergeCell ref="O47:U47"/>
    <mergeCell ref="V47:AB47"/>
    <mergeCell ref="AD47:AK47"/>
    <mergeCell ref="A50:F50"/>
    <mergeCell ref="H50:N50"/>
    <mergeCell ref="O50:U50"/>
    <mergeCell ref="V50:AB50"/>
    <mergeCell ref="A49:F49"/>
    <mergeCell ref="H49:N49"/>
    <mergeCell ref="O49:U49"/>
    <mergeCell ref="V49:AB49"/>
    <mergeCell ref="AD49:AK49"/>
    <mergeCell ref="A52:F52"/>
    <mergeCell ref="H52:N52"/>
    <mergeCell ref="O52:U52"/>
    <mergeCell ref="V52:AB52"/>
    <mergeCell ref="A51:F51"/>
    <mergeCell ref="H51:N51"/>
    <mergeCell ref="O51:U51"/>
    <mergeCell ref="V51:AB51"/>
    <mergeCell ref="AD51:AK51"/>
    <mergeCell ref="A2:BH2"/>
    <mergeCell ref="A4:F7"/>
    <mergeCell ref="G4:G7"/>
    <mergeCell ref="H4:AK4"/>
    <mergeCell ref="AL4:BH4"/>
    <mergeCell ref="H5:AK5"/>
    <mergeCell ref="AL5:BH5"/>
    <mergeCell ref="H6:AK6"/>
    <mergeCell ref="AL6:BH6"/>
    <mergeCell ref="AD7:AK7"/>
    <mergeCell ref="AS23:AY23"/>
    <mergeCell ref="AZ23:BF23"/>
    <mergeCell ref="AD24:AK24"/>
    <mergeCell ref="AL24:AR24"/>
    <mergeCell ref="AS24:AY24"/>
    <mergeCell ref="AZ24:BF24"/>
    <mergeCell ref="AS21:AY21"/>
    <mergeCell ref="AZ21:BF21"/>
    <mergeCell ref="AD22:AK22"/>
    <mergeCell ref="AL22:AR22"/>
    <mergeCell ref="AS22:AY22"/>
    <mergeCell ref="AZ22:BF22"/>
    <mergeCell ref="AL23:AR23"/>
    <mergeCell ref="AL21:AR21"/>
    <mergeCell ref="AS27:AY27"/>
    <mergeCell ref="AZ27:BF27"/>
    <mergeCell ref="AD28:AK28"/>
    <mergeCell ref="AL28:AR28"/>
    <mergeCell ref="AS28:AY28"/>
    <mergeCell ref="AZ28:BF28"/>
    <mergeCell ref="AS25:AY25"/>
    <mergeCell ref="AZ25:BF25"/>
    <mergeCell ref="AD26:AK26"/>
    <mergeCell ref="AL26:AR26"/>
    <mergeCell ref="AS26:AY26"/>
    <mergeCell ref="AZ26:BF26"/>
    <mergeCell ref="AL27:AR27"/>
    <mergeCell ref="AL25:AR25"/>
    <mergeCell ref="AS31:AY31"/>
    <mergeCell ref="AZ31:BF31"/>
    <mergeCell ref="AD32:AK32"/>
    <mergeCell ref="AL32:AR32"/>
    <mergeCell ref="AS32:AY32"/>
    <mergeCell ref="AZ32:BF32"/>
    <mergeCell ref="AS29:AY29"/>
    <mergeCell ref="AZ29:BF29"/>
    <mergeCell ref="AD30:AK30"/>
    <mergeCell ref="AL30:AR30"/>
    <mergeCell ref="AS30:AY30"/>
    <mergeCell ref="AZ30:BF30"/>
    <mergeCell ref="AL31:AR31"/>
    <mergeCell ref="AL29:AR29"/>
    <mergeCell ref="AS35:AY35"/>
    <mergeCell ref="AZ35:BF35"/>
    <mergeCell ref="AD36:AK36"/>
    <mergeCell ref="AL36:AR36"/>
    <mergeCell ref="AS36:AY36"/>
    <mergeCell ref="AZ36:BF36"/>
    <mergeCell ref="AS33:AY33"/>
    <mergeCell ref="AZ33:BF33"/>
    <mergeCell ref="AD34:AK34"/>
    <mergeCell ref="AL34:AR34"/>
    <mergeCell ref="AS34:AY34"/>
    <mergeCell ref="AZ34:BF34"/>
    <mergeCell ref="AL35:AR35"/>
    <mergeCell ref="AL33:AR33"/>
    <mergeCell ref="AS39:AY39"/>
    <mergeCell ref="AZ39:BF39"/>
    <mergeCell ref="AD40:AK40"/>
    <mergeCell ref="AL40:AR40"/>
    <mergeCell ref="AS40:AY40"/>
    <mergeCell ref="AZ40:BF40"/>
    <mergeCell ref="AS37:AY37"/>
    <mergeCell ref="AZ37:BF37"/>
    <mergeCell ref="AD38:AK38"/>
    <mergeCell ref="AL38:AR38"/>
    <mergeCell ref="AS38:AY38"/>
    <mergeCell ref="AZ38:BF38"/>
    <mergeCell ref="AL39:AR39"/>
    <mergeCell ref="AL37:AR37"/>
    <mergeCell ref="AS43:AY43"/>
    <mergeCell ref="AZ43:BF43"/>
    <mergeCell ref="AD44:AK44"/>
    <mergeCell ref="AL44:AR44"/>
    <mergeCell ref="AS44:AY44"/>
    <mergeCell ref="AZ44:BF44"/>
    <mergeCell ref="AS41:AY41"/>
    <mergeCell ref="AZ41:BF41"/>
    <mergeCell ref="AD42:AK42"/>
    <mergeCell ref="AL42:AR42"/>
    <mergeCell ref="AS42:AY42"/>
    <mergeCell ref="AZ42:BF42"/>
    <mergeCell ref="AL43:AR43"/>
    <mergeCell ref="AL41:AR41"/>
    <mergeCell ref="AS47:AY47"/>
    <mergeCell ref="AZ47:BF47"/>
    <mergeCell ref="AD48:AK48"/>
    <mergeCell ref="AL48:AR48"/>
    <mergeCell ref="AS48:AY48"/>
    <mergeCell ref="AZ48:BF48"/>
    <mergeCell ref="AS45:AY45"/>
    <mergeCell ref="AZ45:BF45"/>
    <mergeCell ref="AD46:AK46"/>
    <mergeCell ref="AL46:AR46"/>
    <mergeCell ref="AS46:AY46"/>
    <mergeCell ref="AZ46:BF46"/>
    <mergeCell ref="AL47:AR47"/>
    <mergeCell ref="AL45:AR45"/>
    <mergeCell ref="AS51:AY51"/>
    <mergeCell ref="AZ51:BF51"/>
    <mergeCell ref="AD52:AK52"/>
    <mergeCell ref="AL52:AR52"/>
    <mergeCell ref="AS52:AY52"/>
    <mergeCell ref="AZ52:BF52"/>
    <mergeCell ref="AS49:AY49"/>
    <mergeCell ref="AZ49:BF49"/>
    <mergeCell ref="AD50:AK50"/>
    <mergeCell ref="AL50:AR50"/>
    <mergeCell ref="AS50:AY50"/>
    <mergeCell ref="AZ50:BF50"/>
    <mergeCell ref="AL51:AR51"/>
    <mergeCell ref="AL49:AR49"/>
    <mergeCell ref="AS53:AY53"/>
    <mergeCell ref="AZ53:BF53"/>
    <mergeCell ref="A54:F54"/>
    <mergeCell ref="H54:N54"/>
    <mergeCell ref="O54:U54"/>
    <mergeCell ref="V54:AB54"/>
    <mergeCell ref="AD54:AK54"/>
    <mergeCell ref="AL54:AR54"/>
    <mergeCell ref="AS54:AY54"/>
    <mergeCell ref="AZ54:BF54"/>
    <mergeCell ref="A53:F53"/>
    <mergeCell ref="H53:N53"/>
    <mergeCell ref="O53:U53"/>
    <mergeCell ref="V53:AB53"/>
    <mergeCell ref="AD53:AK53"/>
    <mergeCell ref="AL53:AR53"/>
    <mergeCell ref="AS55:AY55"/>
    <mergeCell ref="AZ55:BF55"/>
    <mergeCell ref="A56:F56"/>
    <mergeCell ref="H56:N56"/>
    <mergeCell ref="O56:U56"/>
    <mergeCell ref="V56:AB56"/>
    <mergeCell ref="AD56:AK56"/>
    <mergeCell ref="AL56:AR56"/>
    <mergeCell ref="AS56:AY56"/>
    <mergeCell ref="AZ56:BF56"/>
    <mergeCell ref="A55:F55"/>
    <mergeCell ref="H55:N55"/>
    <mergeCell ref="O55:U55"/>
    <mergeCell ref="V55:AB55"/>
    <mergeCell ref="AD55:AK55"/>
    <mergeCell ref="AL55:AR55"/>
  </mergeCells>
  <pageMargins left="0.70866141732283472" right="0.11811023622047245" top="0.15748031496062992" bottom="0.15748031496062992" header="0.31496062992125984" footer="0.31496062992125984"/>
  <pageSetup paperSize="9" scale="90" fitToHeight="4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kCleoTkJXmrQOr6FrTxQ0yuduErQmFTzzmfNUVqrzGY=</DigestValue>
    </Reference>
    <Reference URI="#idOfficeObject" Type="http://www.w3.org/2000/09/xmldsig#Object">
      <DigestMethod Algorithm="urn:ietf:params:xml:ns:cpxmlsec:algorithms:gostr34112012-256"/>
      <DigestValue>9CJmjruti0JMItcaAeFld1HO617mn8CkLEpAZMqQdpI=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7fAuocyuhJOIwoCa83HsNMv1nQ+7HTa9fAPJs50y0As=</DigestValue>
    </Reference>
  </SignedInfo>
  <SignatureValue>OJ7XyXY7yk88digsrCdhOMXEJCNBplrJAQ+UNW1T9nYrE+OlIIJtWVaisttdAM3k
4cPcqfK1Q1IDkeyp/Zx07g==</SignatureValue>
  <KeyInfo>
    <X509Data>
      <X509Certificate>MIILaTCCCxagAwIBAgIQNJSYAA2uG5xDqBkPUpIoGzAKBggqhQMHAQEDAjCCAYkx
IjAgBgkqhkiG9w0BCQEWE2NhX3RlbnNvckB0ZW5zb3IucnUxGDAWBgUqhQNkARIN
MTAyNzYwMDc4Nzk5NDEaMBgGCCqFAwOBAwEBEgwwMDc2MDUwMTYwMzAxCzAJBgNV
BAYTAlJVMTEwLwYDVQQIDCg3NiDQr9GA0L7RgdC70LDQstGB0LrQsNGPINC+0LHQ
u9Cw0YHRgtGMMR8wHQYDVQQHDBbQsy4g0K/RgNC+0YHQu9Cw0LLQu9GMMTYwNAYD
VQQJDC3QnNC+0YHQutC+0LLRgdC60LjQuSDQv9GA0L7RgdC/0LXQutGCLCDQtC4g
MTIxMDAuBgNVBAsMJ9Cj0LTQvtGB0YLQvtCy0LXRgNGP0Y7RidC40Lkg0YbQtdC9
0YLRgDEwMC4GA1UECgwn0J7QntCeICLQmtCe0JzQn9CQ0J3QmNCvICLQotCV0J3Q
l9Ce0KAiMTAwLgYDVQQDDCfQntCe0J4gItCa0J7QnNCf0JDQndCY0K8gItCi0JXQ
ndCX0J7QoCIwHhcNMjExMjI5MDkwNTMxWhcNMjMwMzI5MDkxNTMxWjCCAcExLzAt
BgNVBAkMJtCj0JvQmNCm0JAg0JfQkNCg0KPQkdCY0J3QkCwg0JTQntCcIDUzMS0w
KwYDVQQIDCTQoNC10YHQv9GD0LHQu9C40LrQsCDQnNCw0YDQuNC5INCt0LsxJzAl
BgNVBAcMHtCT0J7QoNCe0JQg0JnQntCo0JrQkNCgLdCe0JvQkDELMAkGA1UEBhMC
UlUxKjAoBgNVBCoMIdCY0LvRjNGPINCS0LvQsNC00LjQvNC40YDQvtCy0LjRhzEZ
MBcGA1UEBAwQ0KHQvtC70L7QstGM0LXQsjEeMBwGA1UEAwwV0JDQniAi0K3QndCV
0KDQk9CY0K8iMRkwFwYDVQQMDBDQlNC40YDQtdC60YLQvtGAMR4wHAYDVQQKDBXQ
kNCeICLQrdCd0JXQoNCT0JjQryIxIjAgBgkqhkiG9w0BCQEWE2FkbWluQG1hcmll
bmVyZ3kucnUxGjAYBggqhQMDgQMBARIMMTIxNTE1MTcwNjI4MRUwEwYFKoUDZAQS
CjEyMTUwOTg4MjMxFjAUBgUqhQNkAxILMDI4NDMxMzc0NDExGDAWBgUqhQNkARIN
MTA0MTIwMDQzMjkzMjBmMB8GCCqFAwcBAQEBMBMGByqFAwICJAAGCCqFAwcBAQIC
A0MABEDcQ655h75IXwWnKloE6xpiDRrXLmy239mVZs/LbAv3qKqYHpWvby0FIMFc
I7q1SsQ/0BCc5q/LC85vOtfNA/Juo4IHFTCCBxEwDgYDVR0PAQH/BAQDAgP4MEMG
A1UdJQQ8MDoGByqFAwICIhkGByqFAwICIhoGByqFAwICIgYGCSqFAwM6AwEBBQYI
KwYBBQUHAwIGCCsGAQUFBwMEMB0GA1UdIAQWMBQwCAYGKoUDZHEBMAgGBiqFA2Rx
AjAhBgUqhQNkbwQYDBbQmtGA0LjQv9GC0L7Qn9GA0L4gQ1NQMAwGBSqFA2RyBAMC
AQEwTQYDVR0RBEYwRKRCMEAxPjA8BgkqhkiG9w0BCQIWL0lOTj0xMjE1MDk4ODIz
L0tQUD0xMjE1MDEwMDEvT0dSTj0xMDQxMjAwNDMyOTMyMIIBxwYIKwYBBQUHAQEE
ggG5MIIBtTBGBggrBgEFBQcwAYY6aHR0cDovL3RheDQudGVuc29yLnJ1L29jc3At
dGVuc29yY2EtMjAyMV9nb3N0MjAxMi9vY3NwLnNyZjBeBggrBgEFBQcwAoZSaHR0
cDovL3RheDQudGVuc29yLnJ1L3RlbnNvcmNhLTIwMjFfZ29zdDIwMTIvY2VydGVu
cm9sbC90ZW5zb3JjYS0yMDIxX2dvc3QyMDEyLmNydDA6BggrBgEFBQcwAoYuaHR0
cDovL3RlbnNvci5ydS9jYS90ZW5zb3JjYS0yMDIxX2dvc3QyMDEyLmNydDBDBggr
BgEFBQcwAoY3aHR0cDovL2NybC50ZW5zb3IucnUvdGF4NC9jYS90ZW5zb3JjYS0y
MDIxX2dvc3QyMDEyLmNydDBEBggrBgEFBQcwAoY4aHR0cDovL2NybDIudGVuc29y
LnJ1L3RheDQvY2EvdGVuc29yY2EtMjAyMV9nb3N0MjAxMi5jcnQwRAYIKwYBBQUH
MAKGOGh0dHA6Ly9jcmwzLnRlbnNvci5ydS90YXg0L2NhL3RlbnNvcmNhLTIwMjFf
Z29zdDIwMTIuY3J0MCsGA1UdEAQkMCKADzIwMjExMjI5MDkwNTMxWoEPMjAyMzAz
MjkwOTA1MzFaMIIBMwYFKoUDZHAEggEoMIIBJAwrItCa0YDQuNC/0YLQvtCf0YDQ
viBDU1AiICjQstC10YDRgdC40Y8gNC4wKQxTItCj0LTQvtGB0YLQvtCy0LXRgNGP
0Y7RidC40Lkg0YbQtdC90YLRgCAi0JrRgNC40L/RgtC+0J/RgNC+INCj0KYiINCy
0LXRgNGB0LjQuCAyLjAMT9Ch0LXRgNGC0LjRhNC40LrQsNGCINGB0L7QvtGC0LLQ
tdGC0YHRgtCy0LjRjyDihJYg0KHQpC8xMjQtMzk2NiDQvtGCIDE1LjAxLjIwMjEM
T9Ch0LXRgNGC0LjRhNC40LrQsNGCINGB0L7QvtGC0LLQtdGC0YHRgtCy0LjRjyDi
hJYg0KHQpC8xMjgtMzg2OCDQvtGCIDIzLjA3LjIwMjAwggFoBgNVHR8EggFfMIIB
WzBYoFagVIZSaHR0cDovL3RheDQudGVuc29yLnJ1L3RlbnNvcmNhLTIwMjFfZ29z
dDIwMTIvY2VydGVucm9sbC90ZW5zb3JjYS0yMDIxX2dvc3QyMDEyLmNybDA0oDKg
MIYuaHR0cDovL3RlbnNvci5ydS9jYS90ZW5zb3JjYS0yMDIxX2dvc3QyMDEyLmNy
bDBBoD+gPYY7aHR0cDovL2NybC50ZW5zb3IucnUvdGF4NC9jYS9jcmwvdGVuc29y
Y2EtMjAyMV9nb3N0MjAxMi5jcmwwQqBAoD6GPGh0dHA6Ly9jcmwyLnRlbnNvci5y
dS90YXg0L2NhL2NybC90ZW5zb3JjYS0yMDIxX2dvc3QyMDEyLmNybDBCoECgPoY8
aHR0cDovL2NybDMudGVuc29yLnJ1L3RheDQvY2EvY3JsL3RlbnNvcmNhLTIwMjFf
Z29zdDIwMTIuY3JsMIIBXwYDVR0jBIIBVjCCAVKAFFfeIxnvgYEsDNce/OfNtLZA
IfEyoYIBLKSCASgwggEkMR4wHAYJKoZIhvcNAQkBFg9kaXRAbWluc3Z5YXoucnUx
CzAJBgNVBAYTAlJVMRgwFgYDVQQIDA83NyDQnNC+0YHQutCy0LAxGTAXBgNVBAcM
ENCzLiDQnNC+0YHQutCy0LAxLjAsBgNVBAkMJdGD0LvQuNGG0LAg0KLQstC10YDR
gdC60LDRjywg0LTQvtC8IDcxLDAqBgNVBAoMI9Cc0LjQvdC60L7QvNGB0LLRj9C3
0Ywg0KDQvtGB0YHQuNC4MRgwFgYFKoUDZAESDTEwNDc3MDIwMjY3MDExGjAYBggq
hQMDgQMBARIMMDA3NzEwNDc0Mzc1MSwwKgYDVQQDDCPQnNC40L3QutC+0LzRgdCy
0Y/Qt9GMINCg0L7RgdGB0LjQuIIKYefNqgAAAAAFGjAdBgNVHQ4EFgQUrHK8Xv5C
7sE1K7hpgb6LH6Ma7SgwCgYIKoUDBwEBAwIDQQBeb6m7jzz0RB9i4thYxxxYkA9+
B6GlqdV2lhk05pMjBpRssGmn76jAggj7jH9K2CD6SIGcYEJ13J9msyb1dYol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Srh/YjP7g9Op+US9Ibpke2SN/tA=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21hmqUIQBaQhx+WhCQlBB7bZMuI=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llNyOnTzwzffWdvoMRVEwnLeNdo=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21hmqUIQBaQhx+WhCQlBB7bZMuI=</DigestValue>
      </Reference>
      <Reference URI="/xl/sharedStrings.xml?ContentType=application/vnd.openxmlformats-officedocument.spreadsheetml.sharedStrings+xml">
        <DigestMethod Algorithm="http://www.w3.org/2000/09/xmldsig#sha1"/>
        <DigestValue>wbt+U9Oi3psm4pUN/ABI54vQa+0=</DigestValue>
      </Reference>
      <Reference URI="/xl/styles.xml?ContentType=application/vnd.openxmlformats-officedocument.spreadsheetml.styles+xml">
        <DigestMethod Algorithm="http://www.w3.org/2000/09/xmldsig#sha1"/>
        <DigestValue>Sbx/jLlcpTDsyLn2ezO4t88dRGw=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XNvhdoukeDvn5OJartQG59FrwCM=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GYOJHrMBqEzH65CcQeo2XC/bhJ4=</DigestValue>
      </Reference>
      <Reference URI="/xl/worksheets/sheet2.xml?ContentType=application/vnd.openxmlformats-officedocument.spreadsheetml.worksheet+xml">
        <DigestMethod Algorithm="http://www.w3.org/2000/09/xmldsig#sha1"/>
        <DigestValue>Kym/Wo1a/f0u3ke1JmoGgaUAqP8=</DigestValue>
      </Reference>
      <Reference URI="/xl/worksheets/sheet3.xml?ContentType=application/vnd.openxmlformats-officedocument.spreadsheetml.worksheet+xml">
        <DigestMethod Algorithm="http://www.w3.org/2000/09/xmldsig#sha1"/>
        <DigestValue>LVrSP1cJfmt4inKsX1zU4/cLhgo=</DigestValue>
      </Reference>
    </Manifest>
    <SignatureProperties>
      <SignatureProperty Id="idSignatureTime" Target="#idPackageSignature">
        <mdssi:SignatureTime>
          <mdssi:Format>YYYY-MM-DDThh:mm:ssTZD</mdssi:Format>
          <mdssi:Value>2022-12-14T08:46:15Z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2022-12-14T08:46:15Z</xd:SigningTime>
          <xd:SigningCertificate>
            <xd:Cert>
              <xd:CertDigest>
                <DigestMethod Algorithm="http://www.w3.org/2000/09/xmldsig#sha1"/>
                <DigestValue>noQgDFydgUvkvo2dzJf7fgsdND0=</DigestValue>
              </xd:CertDigest>
              <xd:IssuerSerial>
                <X509IssuerName>CN="ООО ""КОМПАНИЯ ""ТЕНЗОР""", O="ООО ""КОМПАНИЯ ""ТЕНЗОР""", OU=Удостоверяющий центр, STREET="Московский проспект, д. 12", L=г. Ярославль, S=76 Ярославская область, C=RU, ИНН=007605016030, ОГРН=1027600787994, E=ca_tensor@tensor.ru</X509IssuerName>
                <X509SerialNumber>69891398646372323540677639072658892827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прил.14 1</vt:lpstr>
      <vt:lpstr>прил. 14 2</vt:lpstr>
      <vt:lpstr>прил. 14 3</vt:lpstr>
      <vt:lpstr>'прил. 14 2'!Область_печати</vt:lpstr>
      <vt:lpstr>'прил. 14 3'!Область_печати</vt:lpstr>
      <vt:lpstr>'прил.14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2022-12-14T08:40:34Z</dcterms:modified>
</cp:coreProperties>
</file>