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0545" activeTab="0"/>
  </bookViews>
  <sheets>
    <sheet name="возм вода" sheetId="1" r:id="rId1"/>
  </sheets>
  <definedNames>
    <definedName name="Z_11E27D0E_EAA3_4BB5_8F76_4BBAB6497F9E_.wvu.PrintArea" localSheetId="0" hidden="1">'возм вода'!$A$1:$B$34</definedName>
    <definedName name="Z_4ECD7326_1E50_4CFC_9073_9217FBF30A25_.wvu.Cols" localSheetId="0" hidden="1">'возм вода'!$C:$E</definedName>
    <definedName name="Z_4ECD7326_1E50_4CFC_9073_9217FBF30A25_.wvu.PrintArea" localSheetId="0" hidden="1">'возм вода'!#REF!</definedName>
    <definedName name="Z_5520FE02_EF4A_40E7_87AE_14411A50042D_.wvu.Cols" localSheetId="0" hidden="1">'возм вода'!$C:$E</definedName>
    <definedName name="Z_5520FE02_EF4A_40E7_87AE_14411A50042D_.wvu.PrintArea" localSheetId="0" hidden="1">'возм вода'!#REF!</definedName>
    <definedName name="Z_5EB2EB79_0F2D_4965_A866_C30A47681700_.wvu.Cols" localSheetId="0" hidden="1">'возм вода'!$C:$E</definedName>
    <definedName name="Z_5EB2EB79_0F2D_4965_A866_C30A47681700_.wvu.PrintArea" localSheetId="0" hidden="1">'возм вода'!#REF!</definedName>
    <definedName name="Z_5EB2EB79_0F2D_4965_A866_C30A47681700_.wvu.Rows" localSheetId="0" hidden="1">'возм вода'!#REF!,'возм вода'!#REF!,'возм вода'!#REF!,'возм вода'!#REF!,'возм вода'!#REF!,'возм вода'!#REF!</definedName>
    <definedName name="Z_641C36C7_4804_495E_88A7_4D822050C964_.wvu.PrintArea" localSheetId="0" hidden="1">'возм вода'!$A$1:$B$34</definedName>
    <definedName name="Z_8A956A1D_DA7C_41CC_A5EF_8716F2348DE0_.wvu.Cols" localSheetId="0" hidden="1">'возм вода'!$C:$E</definedName>
    <definedName name="Z_8A956A1D_DA7C_41CC_A5EF_8716F2348DE0_.wvu.PrintArea" localSheetId="0" hidden="1">'возм вода'!#REF!</definedName>
    <definedName name="Z_AB58A742_7048_444B_8E4A_D2DA1CC2D935_.wvu.Cols" localSheetId="0" hidden="1">'возм вода'!$C:$E</definedName>
    <definedName name="Z_AB58A742_7048_444B_8E4A_D2DA1CC2D935_.wvu.PrintArea" localSheetId="0" hidden="1">'возм вода'!#REF!</definedName>
    <definedName name="Z_B8860172_E7AC_47F0_9097_F957433B85F7_.wvu.Cols" localSheetId="0" hidden="1">'возм вода'!$C:$E</definedName>
    <definedName name="Z_B8860172_E7AC_47F0_9097_F957433B85F7_.wvu.PrintArea" localSheetId="0" hidden="1">'возм вода'!#REF!</definedName>
    <definedName name="Z_B8860172_E7AC_47F0_9097_F957433B85F7_.wvu.Rows" localSheetId="0" hidden="1">'возм вода'!#REF!,'возм вода'!#REF!,'возм вода'!#REF!,'возм вода'!#REF!,'возм вода'!#REF!,'возм вода'!#REF!</definedName>
    <definedName name="Z_C8506E7E_F259_4EB9_BD79_24DC27E4D4D6_.wvu.Cols" localSheetId="0" hidden="1">'возм вода'!$C:$E</definedName>
    <definedName name="Z_C8506E7E_F259_4EB9_BD79_24DC27E4D4D6_.wvu.PrintArea" localSheetId="0" hidden="1">'возм вода'!#REF!</definedName>
    <definedName name="Z_C8506E7E_F259_4EB9_BD79_24DC27E4D4D6_.wvu.Rows" localSheetId="0" hidden="1">'возм вода'!#REF!,'возм вода'!#REF!,'возм вода'!#REF!,'возм вода'!#REF!,'возм вода'!#REF!,'возм вода'!#REF!</definedName>
    <definedName name="Z_E0204226_5038_49AF_948F_DAAEA77392FD_.wvu.Cols" localSheetId="0" hidden="1">'возм вода'!$C:$E</definedName>
    <definedName name="Z_E0204226_5038_49AF_948F_DAAEA77392FD_.wvu.PrintArea" localSheetId="0" hidden="1">'возм вода'!#REF!</definedName>
    <definedName name="Z_E7448637_9F0C_4632_88F1_91BA32E2C8B2_.wvu.PrintArea" localSheetId="0" hidden="1">'возм вода'!$A$1:$B$34</definedName>
    <definedName name="Z_F47FC9E6_BFF1_4B03_A722_40340206359D_.wvu.Cols" localSheetId="0" hidden="1">'возм вода'!$C:$E</definedName>
    <definedName name="Z_F47FC9E6_BFF1_4B03_A722_40340206359D_.wvu.PrintArea" localSheetId="0" hidden="1">'возм вода'!#REF!</definedName>
    <definedName name="_xlnm.Print_Area" localSheetId="0">'возм вода'!$A$1:$C$34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<sst xmlns="http://schemas.openxmlformats.org/spreadsheetml/2006/main" count="28" uniqueCount="28">
  <si>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</t>
  </si>
  <si>
    <t>Сумма</t>
  </si>
  <si>
    <t>(тыс. рублей)</t>
  </si>
  <si>
    <t>Город Волжск</t>
  </si>
  <si>
    <t>Р А С П Р Е Д Е Л Е Н И Е</t>
  </si>
  <si>
    <t xml:space="preserve">Советский </t>
  </si>
  <si>
    <t xml:space="preserve">Моркинский </t>
  </si>
  <si>
    <t xml:space="preserve">Мари-Турекский </t>
  </si>
  <si>
    <t xml:space="preserve">Горномарийский </t>
  </si>
  <si>
    <t xml:space="preserve">Волжский </t>
  </si>
  <si>
    <t xml:space="preserve">Юринский </t>
  </si>
  <si>
    <t xml:space="preserve">Сернурский </t>
  </si>
  <si>
    <t xml:space="preserve">Новоторъяльский </t>
  </si>
  <si>
    <t xml:space="preserve">Килемарский </t>
  </si>
  <si>
    <t>Город Козьмодемьянск</t>
  </si>
  <si>
    <t>Город Йошкар-Ола</t>
  </si>
  <si>
    <t>Наименование городского округа,                           муниципального района</t>
  </si>
  <si>
    <t>субвенций, предоставляемых органам местного самоуправления 
для осуществления государственных полномочий 
Республики Марий Эл по установлению льготных тарифов 
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
и (или) водоотведение, на 2022 год</t>
  </si>
  <si>
    <t>".</t>
  </si>
  <si>
    <t xml:space="preserve">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</si>
  <si>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</si>
  <si>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</si>
  <si>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</si>
  <si>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</si>
  <si>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 приложения № 13</t>
  </si>
  <si>
    <t xml:space="preserve">                                                                      "Таблица 26</t>
  </si>
  <si>
    <t xml:space="preserve">                                                       ________________</t>
  </si>
  <si>
    <t xml:space="preserve">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</si>
</sst>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vertical="top"/>
    </xf>
    <xf numFmtId="172" fontId="3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top" wrapText="1"/>
    </xf>
    <xf numFmtId="173" fontId="2" fillId="0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90" zoomScaleSheetLayoutView="90" zoomScalePageLayoutView="0" workbookViewId="0" topLeftCell="A1">
      <selection activeCell="J12" sqref="J12"/>
    </sheetView>
  </sheetViews>
  <sheetFormatPr defaultColWidth="9.00390625" defaultRowHeight="12.75"/>
  <cols>
    <col min="1" max="1" width="63.125" style="4" customWidth="1"/>
    <col min="2" max="2" width="20.125" style="3" customWidth="1"/>
    <col min="3" max="3" width="2.75390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5" ht="18.75">
      <c r="A1" s="23" t="s">
        <v>25</v>
      </c>
      <c r="B1" s="24"/>
      <c r="C1" s="24"/>
      <c r="E1" s="2"/>
    </row>
    <row r="2" spans="1:5" ht="18.75">
      <c r="A2" s="23" t="s">
        <v>24</v>
      </c>
      <c r="B2" s="24"/>
      <c r="C2" s="24"/>
      <c r="E2" s="2"/>
    </row>
    <row r="3" spans="1:5" ht="18.75">
      <c r="A3" s="23" t="s">
        <v>19</v>
      </c>
      <c r="B3" s="24"/>
      <c r="C3" s="24"/>
      <c r="E3" s="2"/>
    </row>
    <row r="4" spans="1:5" ht="18.75">
      <c r="A4" s="23" t="s">
        <v>20</v>
      </c>
      <c r="B4" s="24"/>
      <c r="C4" s="24"/>
      <c r="E4" s="2"/>
    </row>
    <row r="5" spans="1:5" ht="18.75">
      <c r="A5" s="23" t="s">
        <v>21</v>
      </c>
      <c r="B5" s="24"/>
      <c r="C5" s="24"/>
      <c r="E5" s="2"/>
    </row>
    <row r="6" spans="1:5" ht="18.75">
      <c r="A6" s="23" t="s">
        <v>22</v>
      </c>
      <c r="B6" s="24"/>
      <c r="C6" s="24"/>
      <c r="E6" s="2"/>
    </row>
    <row r="7" spans="1:5" ht="18.75">
      <c r="A7" s="23" t="s">
        <v>23</v>
      </c>
      <c r="B7" s="24"/>
      <c r="C7" s="24"/>
      <c r="E7" s="2"/>
    </row>
    <row r="8" spans="1:5" ht="18.75">
      <c r="A8" s="23" t="s">
        <v>27</v>
      </c>
      <c r="B8" s="24"/>
      <c r="C8" s="24"/>
      <c r="E8" s="2"/>
    </row>
    <row r="9" spans="1:5" ht="18.75">
      <c r="A9" s="18"/>
      <c r="B9" s="19"/>
      <c r="C9" s="19"/>
      <c r="E9" s="2"/>
    </row>
    <row r="10" spans="1:7" ht="18.75">
      <c r="A10" s="25" t="s">
        <v>4</v>
      </c>
      <c r="B10" s="25"/>
      <c r="F10" s="15"/>
      <c r="G10" s="15"/>
    </row>
    <row r="11" spans="1:2" ht="3.75" customHeight="1">
      <c r="A11" s="12"/>
      <c r="B11" s="11"/>
    </row>
    <row r="12" spans="1:5" ht="152.25" customHeight="1">
      <c r="A12" s="26" t="s">
        <v>17</v>
      </c>
      <c r="B12" s="26"/>
      <c r="C12" s="14"/>
      <c r="E12" s="2"/>
    </row>
    <row r="13" spans="1:5" ht="18.75" customHeight="1">
      <c r="A13" s="20"/>
      <c r="B13" s="20"/>
      <c r="C13" s="14"/>
      <c r="E13" s="2"/>
    </row>
    <row r="14" spans="2:5" ht="18.75">
      <c r="B14" s="13" t="s">
        <v>2</v>
      </c>
      <c r="C14" s="14"/>
      <c r="E14" s="2"/>
    </row>
    <row r="15" spans="1:5" ht="37.5">
      <c r="A15" s="6" t="s">
        <v>16</v>
      </c>
      <c r="B15" s="10" t="s">
        <v>1</v>
      </c>
      <c r="C15" s="14"/>
      <c r="E15" s="2"/>
    </row>
    <row r="16" spans="1:5" ht="9" customHeight="1">
      <c r="A16" s="9"/>
      <c r="B16" s="8"/>
      <c r="C16" s="14"/>
      <c r="E16" s="2"/>
    </row>
    <row r="17" spans="1:5" ht="18.75">
      <c r="A17" s="4" t="s">
        <v>15</v>
      </c>
      <c r="B17" s="16">
        <f>4836+12</f>
        <v>4848</v>
      </c>
      <c r="C17" s="14"/>
      <c r="E17" s="2"/>
    </row>
    <row r="18" spans="1:5" ht="18.75">
      <c r="A18" s="4" t="s">
        <v>3</v>
      </c>
      <c r="B18" s="16">
        <f>2986+12</f>
        <v>2998</v>
      </c>
      <c r="C18" s="14"/>
      <c r="E18" s="2"/>
    </row>
    <row r="19" spans="1:5" ht="18.75">
      <c r="A19" s="4" t="s">
        <v>14</v>
      </c>
      <c r="B19" s="16">
        <v>918</v>
      </c>
      <c r="C19" s="14"/>
      <c r="E19" s="2"/>
    </row>
    <row r="20" spans="1:5" ht="18.75" customHeight="1">
      <c r="A20" s="4" t="s">
        <v>9</v>
      </c>
      <c r="B20" s="16">
        <v>1178</v>
      </c>
      <c r="C20" s="14"/>
      <c r="E20" s="2"/>
    </row>
    <row r="21" spans="1:5" ht="18.75">
      <c r="A21" s="4" t="s">
        <v>8</v>
      </c>
      <c r="B21" s="16">
        <f>1267+12</f>
        <v>1279</v>
      </c>
      <c r="C21" s="14"/>
      <c r="E21" s="2"/>
    </row>
    <row r="22" spans="1:5" ht="18.75">
      <c r="A22" s="4" t="s">
        <v>13</v>
      </c>
      <c r="B22" s="16">
        <f>1454+12</f>
        <v>1466</v>
      </c>
      <c r="C22" s="14"/>
      <c r="E22" s="2"/>
    </row>
    <row r="23" spans="1:5" ht="18.75">
      <c r="A23" s="4" t="s">
        <v>7</v>
      </c>
      <c r="B23" s="16">
        <v>846</v>
      </c>
      <c r="C23" s="14"/>
      <c r="E23" s="2"/>
    </row>
    <row r="24" spans="1:5" ht="18.75">
      <c r="A24" s="4" t="s">
        <v>6</v>
      </c>
      <c r="B24" s="16">
        <v>543</v>
      </c>
      <c r="C24" s="14"/>
      <c r="E24" s="2"/>
    </row>
    <row r="25" spans="1:5" ht="18.75">
      <c r="A25" s="4" t="s">
        <v>12</v>
      </c>
      <c r="B25" s="16">
        <v>234</v>
      </c>
      <c r="C25" s="14"/>
      <c r="E25" s="2"/>
    </row>
    <row r="26" spans="1:5" ht="18.75">
      <c r="A26" s="4" t="s">
        <v>11</v>
      </c>
      <c r="B26" s="16">
        <v>287</v>
      </c>
      <c r="C26" s="14"/>
      <c r="E26" s="2"/>
    </row>
    <row r="27" spans="1:5" ht="18.75">
      <c r="A27" s="4" t="s">
        <v>5</v>
      </c>
      <c r="B27" s="16">
        <v>1455</v>
      </c>
      <c r="C27" s="14"/>
      <c r="E27" s="2"/>
    </row>
    <row r="28" spans="1:5" ht="18.75">
      <c r="A28" s="4" t="s">
        <v>10</v>
      </c>
      <c r="B28" s="16">
        <v>648</v>
      </c>
      <c r="C28" s="14"/>
      <c r="E28" s="2"/>
    </row>
    <row r="29" spans="1:5" ht="24.75" customHeight="1">
      <c r="A29" s="7" t="s">
        <v>0</v>
      </c>
      <c r="B29" s="17">
        <f>SUM(B17:B28)</f>
        <v>16700</v>
      </c>
      <c r="C29" s="21" t="s">
        <v>18</v>
      </c>
      <c r="E29" s="2"/>
    </row>
    <row r="30" ht="19.5" customHeight="1">
      <c r="B30" s="5"/>
    </row>
    <row r="31" ht="15.75" customHeight="1">
      <c r="B31" s="5"/>
    </row>
    <row r="32" spans="1:2" ht="15.75" customHeight="1">
      <c r="A32" s="7" t="s">
        <v>26</v>
      </c>
      <c r="B32" s="5"/>
    </row>
    <row r="33" ht="15.75" customHeight="1">
      <c r="B33" s="5"/>
    </row>
    <row r="34" ht="15.75" customHeight="1">
      <c r="B34" s="22"/>
    </row>
  </sheetData>
  <sheetProtection/>
  <mergeCells count="10">
    <mergeCell ref="A8:C8"/>
    <mergeCell ref="A2:C2"/>
    <mergeCell ref="A10:B10"/>
    <mergeCell ref="A12:B12"/>
    <mergeCell ref="A1:C1"/>
    <mergeCell ref="A3:C3"/>
    <mergeCell ref="A4:C4"/>
    <mergeCell ref="A5:C5"/>
    <mergeCell ref="A6:C6"/>
    <mergeCell ref="A7:C7"/>
  </mergeCells>
  <printOptions horizontalCentered="1"/>
  <pageMargins left="0.984251968503937" right="0.7874015748031497" top="0.984251968503937" bottom="0.6692913385826772" header="0.5511811023622047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mf-NurgAA</dc:creator>
  <cp:keywords/>
  <dc:description/>
  <cp:lastModifiedBy>MF-SerIA</cp:lastModifiedBy>
  <cp:lastPrinted>2022-07-22T13:20:41Z</cp:lastPrinted>
  <dcterms:created xsi:type="dcterms:W3CDTF">2021-10-05T13:06:49Z</dcterms:created>
  <dcterms:modified xsi:type="dcterms:W3CDTF">2022-07-29T09:23:48Z</dcterms:modified>
  <cp:category/>
  <cp:version/>
  <cp:contentType/>
  <cp:contentStatus/>
</cp:coreProperties>
</file>