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табл.32 " sheetId="1" r:id="rId1"/>
  </sheets>
  <definedNames>
    <definedName name="Z_8B90A436_C3FC_462A_BD8C_A1C7AAC24317_.wvu.PrintTitles" localSheetId="0" hidden="1">'табл.32 '!$19:$22</definedName>
    <definedName name="Z_C23DD893_3336_43B8_AE1F_FF2E5D99179A_.wvu.PrintTitles" localSheetId="0" hidden="1">'табл.32 '!$19:$22</definedName>
    <definedName name="Z_C5581D15_B17B_4881_B3D2_FAAE911F4857_.wvu.PrintTitles" localSheetId="0" hidden="1">'табл.32 '!$19:$22</definedName>
    <definedName name="Z_D36AFA47_0267_4BA0_B80E_85C1BB1060DB_.wvu.PrintTitles" localSheetId="0" hidden="1">'табл.32 '!$19:$22</definedName>
    <definedName name="Z_F4C00528_8BE0_408D_B56E_CC306CE14D9C_.wvu.PrintTitles" localSheetId="0" hidden="1">'табл.32 '!$19:$22</definedName>
    <definedName name="_xlnm.Print_Titles" localSheetId="0">'табл.32 '!$21:$22</definedName>
  </definedNames>
  <calcPr calcId="125725"/>
</workbook>
</file>

<file path=xl/calcChain.xml><?xml version="1.0" encoding="utf-8"?>
<calcChain xmlns="http://schemas.openxmlformats.org/spreadsheetml/2006/main">
  <c r="D40" i="1"/>
  <c r="C40"/>
  <c r="B39"/>
  <c r="B38"/>
  <c r="B37"/>
  <c r="B36"/>
  <c r="B35"/>
  <c r="B34"/>
  <c r="B33"/>
  <c r="B32"/>
  <c r="B31"/>
  <c r="B30"/>
  <c r="B29"/>
  <c r="B28"/>
  <c r="B27"/>
  <c r="B26"/>
  <c r="B25"/>
  <c r="B24"/>
  <c r="B23"/>
  <c r="B40" l="1"/>
</calcChain>
</file>

<file path=xl/sharedStrings.xml><?xml version="1.0" encoding="utf-8"?>
<sst xmlns="http://schemas.openxmlformats.org/spreadsheetml/2006/main" count="34" uniqueCount="33">
  <si>
    <t>Р А С П Р Е Д Е Л Е Н И Е</t>
  </si>
  <si>
    <t>(тыс. рублей)</t>
  </si>
  <si>
    <t>Наименование городского округа,
 муниципального района</t>
  </si>
  <si>
    <t>Всего</t>
  </si>
  <si>
    <t>В том числе за счет средств</t>
  </si>
  <si>
    <t>федерального бюджета</t>
  </si>
  <si>
    <t>республиканского бюджета Республики Марий Эл</t>
  </si>
  <si>
    <t>Город Йошкар-Ола</t>
  </si>
  <si>
    <t>Город Волжск</t>
  </si>
  <si>
    <t>Город Козьмодемьянск</t>
  </si>
  <si>
    <t xml:space="preserve">Волжский </t>
  </si>
  <si>
    <t xml:space="preserve">Горномарийский </t>
  </si>
  <si>
    <t xml:space="preserve">Звениговский </t>
  </si>
  <si>
    <t xml:space="preserve">Килемарский </t>
  </si>
  <si>
    <t xml:space="preserve">Куженерский </t>
  </si>
  <si>
    <t xml:space="preserve">Мари-Турекский </t>
  </si>
  <si>
    <t xml:space="preserve">Медведевский </t>
  </si>
  <si>
    <t xml:space="preserve">Моркинский </t>
  </si>
  <si>
    <t xml:space="preserve">Новоторъяльский </t>
  </si>
  <si>
    <t xml:space="preserve">Оршанский </t>
  </si>
  <si>
    <t xml:space="preserve">Параньгинский </t>
  </si>
  <si>
    <t xml:space="preserve">Сернурский </t>
  </si>
  <si>
    <t xml:space="preserve">Советский </t>
  </si>
  <si>
    <t xml:space="preserve">Юринский </t>
  </si>
  <si>
    <t xml:space="preserve">                                                                                                                     от                                    2023 года №     )</t>
  </si>
  <si>
    <t xml:space="preserve">                                                                                                                 (в редакции Закона Республики Марий Эл</t>
  </si>
  <si>
    <t xml:space="preserve">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</si>
  <si>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Республики Марий Эл на 2023 год</t>
  </si>
  <si>
    <t xml:space="preserve">                                                                                                                    "О республиканском бюджете</t>
  </si>
  <si>
    <t xml:space="preserve">                                                                                                                       приложения № 12</t>
  </si>
  <si>
    <t xml:space="preserve">                                                                                                                      Таблица 32     </t>
  </si>
  <si>
    <t xml:space="preserve">                                                                                                                     к Закону Республики Марий Эл</t>
  </si>
  <si>
    <t xml:space="preserve">                     субсидий из республиканского бюджета Республики Марий Эл бюджетам                                                  городских округов и муниципальных районов в Республике Марий Эл на софинансирование расходных обязательств реализации региональных проектов, обеспечивающих достижение целей, показателей и результатов федеральных проектов, входящих в состав национального проекта "Образование" (в части оснащения (обновления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организациях), на 2023 год
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</si>
</sst>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0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 vertical="top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D51"/>
  <sheetViews>
    <sheetView tabSelected="1" view="pageBreakPreview" zoomScaleNormal="100" zoomScaleSheetLayoutView="100" workbookViewId="0">
      <selection activeCell="A15" sqref="A15"/>
    </sheetView>
  </sheetViews>
  <sheetFormatPr defaultRowHeight="12.75"/>
  <cols>
    <col min="1" max="1" width="49.42578125" customWidth="1"/>
    <col min="2" max="2" width="25.28515625" customWidth="1"/>
    <col min="3" max="3" width="32" customWidth="1"/>
    <col min="4" max="4" width="30.5703125" customWidth="1"/>
  </cols>
  <sheetData>
    <row r="1" spans="1:4" ht="18.75">
      <c r="A1" s="24" t="s">
        <v>30</v>
      </c>
      <c r="B1" s="24"/>
      <c r="C1" s="24"/>
      <c r="D1" s="24"/>
    </row>
    <row r="2" spans="1:4" s="15" customFormat="1" ht="18.75">
      <c r="A2" s="25" t="s">
        <v>29</v>
      </c>
      <c r="B2" s="25"/>
      <c r="C2" s="25"/>
      <c r="D2" s="25"/>
    </row>
    <row r="3" spans="1:4" ht="18.75">
      <c r="A3" s="24" t="s">
        <v>31</v>
      </c>
      <c r="B3" s="24"/>
      <c r="C3" s="24"/>
      <c r="D3" s="24"/>
    </row>
    <row r="4" spans="1:4" ht="18.75">
      <c r="A4" s="24" t="s">
        <v>28</v>
      </c>
      <c r="B4" s="24"/>
      <c r="C4" s="24"/>
      <c r="D4" s="24"/>
    </row>
    <row r="5" spans="1:4" ht="18.75">
      <c r="A5" s="24" t="s">
        <v>27</v>
      </c>
      <c r="B5" s="24"/>
      <c r="C5" s="24"/>
      <c r="D5" s="24"/>
    </row>
    <row r="6" spans="1:4" ht="18.75">
      <c r="A6" s="24" t="s">
        <v>26</v>
      </c>
      <c r="B6" s="24"/>
      <c r="C6" s="24"/>
      <c r="D6" s="24"/>
    </row>
    <row r="7" spans="1:4" ht="18.75">
      <c r="A7" s="24" t="s">
        <v>25</v>
      </c>
      <c r="B7" s="24"/>
      <c r="C7" s="24"/>
      <c r="D7" s="24"/>
    </row>
    <row r="8" spans="1:4" ht="18.75">
      <c r="A8" s="24" t="s">
        <v>24</v>
      </c>
      <c r="B8" s="24"/>
      <c r="C8" s="24"/>
      <c r="D8" s="24"/>
    </row>
    <row r="9" spans="1:4" ht="9.75" customHeight="1">
      <c r="A9" s="1"/>
      <c r="B9" s="1"/>
      <c r="C9" s="1"/>
      <c r="D9" s="2"/>
    </row>
    <row r="10" spans="1:4" ht="5.25" customHeight="1">
      <c r="A10" s="1"/>
      <c r="B10" s="1"/>
      <c r="C10" s="1"/>
      <c r="D10" s="2"/>
    </row>
    <row r="11" spans="1:4" ht="2.25" customHeight="1">
      <c r="A11" s="3"/>
      <c r="B11" s="3"/>
      <c r="C11" s="3"/>
      <c r="D11" s="3"/>
    </row>
    <row r="12" spans="1:4" ht="18.75">
      <c r="A12" s="16" t="s">
        <v>0</v>
      </c>
      <c r="B12" s="16"/>
      <c r="C12" s="16"/>
      <c r="D12" s="16"/>
    </row>
    <row r="13" spans="1:4" ht="5.25" customHeight="1">
      <c r="A13" s="4"/>
      <c r="B13" s="4"/>
      <c r="C13" s="4"/>
      <c r="D13" s="4"/>
    </row>
    <row r="14" spans="1:4" ht="132" customHeight="1">
      <c r="A14" s="17" t="s">
        <v>32</v>
      </c>
      <c r="B14" s="17"/>
      <c r="C14" s="17"/>
      <c r="D14" s="17"/>
    </row>
    <row r="15" spans="1:4" ht="9.75" customHeight="1">
      <c r="A15" s="3"/>
      <c r="B15" s="3"/>
      <c r="C15" s="3"/>
      <c r="D15" s="3"/>
    </row>
    <row r="16" spans="1:4" ht="6.75" customHeight="1">
      <c r="A16" s="3"/>
      <c r="B16" s="3"/>
      <c r="C16" s="3"/>
      <c r="D16" s="3"/>
    </row>
    <row r="17" spans="1:4" ht="3" customHeight="1">
      <c r="A17" s="3"/>
      <c r="B17" s="3"/>
      <c r="C17" s="3"/>
      <c r="D17" s="3"/>
    </row>
    <row r="18" spans="1:4" ht="18.75">
      <c r="A18" s="5"/>
      <c r="B18" s="5"/>
      <c r="C18" s="5"/>
      <c r="D18" s="6" t="s">
        <v>1</v>
      </c>
    </row>
    <row r="19" spans="1:4" ht="18.75" customHeight="1">
      <c r="A19" s="18" t="s">
        <v>2</v>
      </c>
      <c r="B19" s="20" t="s">
        <v>3</v>
      </c>
      <c r="C19" s="22" t="s">
        <v>4</v>
      </c>
      <c r="D19" s="23"/>
    </row>
    <row r="20" spans="1:4" ht="64.5" customHeight="1">
      <c r="A20" s="19"/>
      <c r="B20" s="21"/>
      <c r="C20" s="7" t="s">
        <v>5</v>
      </c>
      <c r="D20" s="8" t="s">
        <v>6</v>
      </c>
    </row>
    <row r="21" spans="1:4" ht="16.5" customHeight="1">
      <c r="A21" s="9">
        <v>1</v>
      </c>
      <c r="B21" s="7">
        <v>2</v>
      </c>
      <c r="C21" s="7">
        <v>3</v>
      </c>
      <c r="D21" s="8">
        <v>4</v>
      </c>
    </row>
    <row r="22" spans="1:4" ht="7.5" customHeight="1">
      <c r="A22" s="10"/>
      <c r="B22" s="10"/>
      <c r="C22" s="10"/>
      <c r="D22" s="10"/>
    </row>
    <row r="23" spans="1:4" ht="18.75">
      <c r="A23" s="1" t="s">
        <v>7</v>
      </c>
      <c r="B23" s="11">
        <f>C23+D23</f>
        <v>913.26531</v>
      </c>
      <c r="C23" s="12">
        <v>895</v>
      </c>
      <c r="D23" s="12">
        <v>18.265309999999999</v>
      </c>
    </row>
    <row r="24" spans="1:4" ht="18.75">
      <c r="A24" s="1" t="s">
        <v>8</v>
      </c>
      <c r="B24" s="11">
        <f t="shared" ref="B24:B39" si="0">C24+D24</f>
        <v>581.63265000000001</v>
      </c>
      <c r="C24" s="12">
        <v>570</v>
      </c>
      <c r="D24" s="12">
        <v>11.63265</v>
      </c>
    </row>
    <row r="25" spans="1:4" ht="18.75">
      <c r="A25" s="1" t="s">
        <v>9</v>
      </c>
      <c r="B25" s="11">
        <f t="shared" si="0"/>
        <v>342.85714000000002</v>
      </c>
      <c r="C25" s="12">
        <v>336</v>
      </c>
      <c r="D25" s="12">
        <v>6.8571400000000002</v>
      </c>
    </row>
    <row r="26" spans="1:4" ht="18.75">
      <c r="A26" s="5" t="s">
        <v>10</v>
      </c>
      <c r="B26" s="11">
        <f t="shared" si="0"/>
        <v>414.28570999999999</v>
      </c>
      <c r="C26" s="12">
        <v>406</v>
      </c>
      <c r="D26" s="12">
        <v>8.2857099999999999</v>
      </c>
    </row>
    <row r="27" spans="1:4" ht="18.75">
      <c r="A27" s="5" t="s">
        <v>11</v>
      </c>
      <c r="B27" s="11">
        <f t="shared" si="0"/>
        <v>661.22448999999995</v>
      </c>
      <c r="C27" s="12">
        <v>648</v>
      </c>
      <c r="D27" s="12">
        <v>13.224489999999999</v>
      </c>
    </row>
    <row r="28" spans="1:4" ht="18.75">
      <c r="A28" s="5" t="s">
        <v>12</v>
      </c>
      <c r="B28" s="11">
        <f t="shared" si="0"/>
        <v>163.26531</v>
      </c>
      <c r="C28" s="12">
        <v>160</v>
      </c>
      <c r="D28" s="12">
        <v>3.2653099999999999</v>
      </c>
    </row>
    <row r="29" spans="1:4" ht="18.75">
      <c r="A29" s="5" t="s">
        <v>13</v>
      </c>
      <c r="B29" s="11">
        <f t="shared" si="0"/>
        <v>419.38776000000001</v>
      </c>
      <c r="C29" s="12">
        <v>411</v>
      </c>
      <c r="D29" s="12">
        <v>8.3877600000000001</v>
      </c>
    </row>
    <row r="30" spans="1:4" ht="18.75">
      <c r="A30" s="5" t="s">
        <v>14</v>
      </c>
      <c r="B30" s="11">
        <f t="shared" si="0"/>
        <v>662.24490000000003</v>
      </c>
      <c r="C30" s="12">
        <v>649</v>
      </c>
      <c r="D30" s="12">
        <v>13.244899999999999</v>
      </c>
    </row>
    <row r="31" spans="1:4" ht="18.75">
      <c r="A31" s="5" t="s">
        <v>15</v>
      </c>
      <c r="B31" s="11">
        <f t="shared" si="0"/>
        <v>332.65305999999998</v>
      </c>
      <c r="C31" s="12">
        <v>326</v>
      </c>
      <c r="D31" s="12">
        <v>6.65306</v>
      </c>
    </row>
    <row r="32" spans="1:4" ht="18.75">
      <c r="A32" s="5" t="s">
        <v>16</v>
      </c>
      <c r="B32" s="11">
        <f t="shared" si="0"/>
        <v>575.51020000000005</v>
      </c>
      <c r="C32" s="12">
        <v>564</v>
      </c>
      <c r="D32" s="12">
        <v>11.510199999999999</v>
      </c>
    </row>
    <row r="33" spans="1:4" ht="18.75">
      <c r="A33" s="5" t="s">
        <v>17</v>
      </c>
      <c r="B33" s="11">
        <f t="shared" si="0"/>
        <v>678.82653000000005</v>
      </c>
      <c r="C33" s="12">
        <v>665.25</v>
      </c>
      <c r="D33" s="12">
        <v>13.57653</v>
      </c>
    </row>
    <row r="34" spans="1:4" ht="18.75">
      <c r="A34" s="5" t="s">
        <v>18</v>
      </c>
      <c r="B34" s="11">
        <f t="shared" si="0"/>
        <v>671.42857000000004</v>
      </c>
      <c r="C34" s="12">
        <v>658</v>
      </c>
      <c r="D34" s="12">
        <v>13.428570000000001</v>
      </c>
    </row>
    <row r="35" spans="1:4" ht="18.75">
      <c r="A35" s="5" t="s">
        <v>19</v>
      </c>
      <c r="B35" s="11">
        <f t="shared" si="0"/>
        <v>343.87754999999999</v>
      </c>
      <c r="C35" s="12">
        <v>337</v>
      </c>
      <c r="D35" s="12">
        <v>6.8775500000000003</v>
      </c>
    </row>
    <row r="36" spans="1:4" ht="18.75">
      <c r="A36" s="5" t="s">
        <v>20</v>
      </c>
      <c r="B36" s="11">
        <f t="shared" si="0"/>
        <v>749.23469</v>
      </c>
      <c r="C36" s="12">
        <v>734.25</v>
      </c>
      <c r="D36" s="12">
        <v>14.984690000000001</v>
      </c>
    </row>
    <row r="37" spans="1:4" ht="18.75">
      <c r="A37" s="5" t="s">
        <v>21</v>
      </c>
      <c r="B37" s="11">
        <f t="shared" si="0"/>
        <v>423.46938999999998</v>
      </c>
      <c r="C37" s="12">
        <v>415</v>
      </c>
      <c r="D37" s="12">
        <v>8.4693900000000006</v>
      </c>
    </row>
    <row r="38" spans="1:4" ht="18.75">
      <c r="A38" s="5" t="s">
        <v>22</v>
      </c>
      <c r="B38" s="11">
        <f t="shared" si="0"/>
        <v>424.4898</v>
      </c>
      <c r="C38" s="12">
        <v>416</v>
      </c>
      <c r="D38" s="12">
        <v>8.4898000000000007</v>
      </c>
    </row>
    <row r="39" spans="1:4" ht="18.75">
      <c r="A39" s="5" t="s">
        <v>23</v>
      </c>
      <c r="B39" s="11">
        <f t="shared" si="0"/>
        <v>501.02041000000003</v>
      </c>
      <c r="C39" s="12">
        <v>491</v>
      </c>
      <c r="D39" s="12">
        <v>10.02041</v>
      </c>
    </row>
    <row r="40" spans="1:4" ht="24.75" customHeight="1">
      <c r="A40" s="1" t="s">
        <v>3</v>
      </c>
      <c r="B40" s="11">
        <f>SUM(B23:B39)</f>
        <v>8858.6734699999997</v>
      </c>
      <c r="C40" s="13">
        <f>SUM(C23:C39)</f>
        <v>8681.5</v>
      </c>
      <c r="D40" s="13">
        <f>SUM(D23:D39)</f>
        <v>177.17347000000001</v>
      </c>
    </row>
    <row r="41" spans="1:4">
      <c r="B41" s="14"/>
      <c r="C41" s="14"/>
      <c r="D41" s="14"/>
    </row>
    <row r="42" spans="1:4">
      <c r="B42" s="14"/>
      <c r="C42" s="14"/>
      <c r="D42" s="14"/>
    </row>
    <row r="43" spans="1:4">
      <c r="B43" s="14"/>
      <c r="C43" s="14"/>
      <c r="D43" s="14"/>
    </row>
    <row r="44" spans="1:4">
      <c r="B44" s="14"/>
      <c r="C44" s="14"/>
      <c r="D44" s="14"/>
    </row>
    <row r="45" spans="1:4">
      <c r="B45" s="14"/>
      <c r="C45" s="14"/>
      <c r="D45" s="14"/>
    </row>
    <row r="46" spans="1:4">
      <c r="B46" s="14"/>
      <c r="C46" s="14"/>
      <c r="D46" s="14"/>
    </row>
    <row r="47" spans="1:4">
      <c r="B47" s="14"/>
      <c r="C47" s="14"/>
      <c r="D47" s="14"/>
    </row>
    <row r="48" spans="1:4">
      <c r="B48" s="14"/>
      <c r="C48" s="14"/>
      <c r="D48" s="14"/>
    </row>
    <row r="49" spans="2:4">
      <c r="B49" s="14"/>
      <c r="C49" s="14"/>
      <c r="D49" s="14"/>
    </row>
    <row r="50" spans="2:4">
      <c r="B50" s="14"/>
      <c r="C50" s="14"/>
      <c r="D50" s="14"/>
    </row>
    <row r="51" spans="2:4">
      <c r="B51" s="14"/>
      <c r="C51" s="14"/>
      <c r="D51" s="14"/>
    </row>
  </sheetData>
  <mergeCells count="13">
    <mergeCell ref="A8:D8"/>
    <mergeCell ref="A2:D2"/>
    <mergeCell ref="A1:D1"/>
    <mergeCell ref="A3:D3"/>
    <mergeCell ref="A4:D4"/>
    <mergeCell ref="A5:D5"/>
    <mergeCell ref="A6:D6"/>
    <mergeCell ref="A7:D7"/>
    <mergeCell ref="A12:D12"/>
    <mergeCell ref="A14:D14"/>
    <mergeCell ref="A19:A20"/>
    <mergeCell ref="B19:B20"/>
    <mergeCell ref="C19:D19"/>
  </mergeCells>
  <pageMargins left="0.78740157480314965" right="0.78740157480314965" top="0.98425196850393704" bottom="0.78740157480314965" header="0.31496062992125984" footer="0.31496062992125984"/>
  <pageSetup paperSize="9" scale="95" orientation="landscape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табл.32 </vt:lpstr>
      <vt:lpstr>'табл.32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MF-SanTN</dc:creator>
  <cp:lastModifiedBy>MF-SanTN</cp:lastModifiedBy>
  <cp:lastPrinted>2023-08-08T15:24:08Z</cp:lastPrinted>
  <dcterms:created xsi:type="dcterms:W3CDTF">2023-07-25T05:45:25Z</dcterms:created>
  <dcterms:modified xsi:type="dcterms:W3CDTF">2023-08-08T15:24:40Z</dcterms:modified>
</cp:coreProperties>
</file>