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30"/>
  </bookViews>
  <sheets>
    <sheet name="для ОМС" sheetId="1" r:id="rId1"/>
  </sheets>
  <definedNames>
    <definedName name="_xlnm.Print_Area" localSheetId="0">'для ОМС'!$A$1:$I$55</definedName>
  </definedNames>
  <calcPr calcId="145621"/>
</workbook>
</file>

<file path=xl/calcChain.xml><?xml version="1.0" encoding="utf-8"?>
<calcChain xmlns="http://schemas.openxmlformats.org/spreadsheetml/2006/main">
  <c r="F28" i="1" l="1"/>
  <c r="F27" i="1"/>
  <c r="D27" i="1" s="1"/>
  <c r="G27" i="1"/>
  <c r="H27" i="1"/>
  <c r="I27" i="1"/>
  <c r="E27" i="1" s="1"/>
  <c r="G28" i="1"/>
  <c r="H28" i="1"/>
  <c r="I28" i="1"/>
  <c r="G31" i="1"/>
  <c r="H31" i="1"/>
  <c r="I31" i="1"/>
  <c r="F31" i="1"/>
  <c r="F32" i="1"/>
  <c r="G32" i="1"/>
  <c r="H32" i="1"/>
  <c r="I32" i="1"/>
  <c r="F35" i="1"/>
  <c r="G35" i="1"/>
  <c r="H35" i="1"/>
  <c r="I35" i="1"/>
  <c r="F36" i="1"/>
  <c r="G36" i="1"/>
  <c r="H36" i="1"/>
  <c r="I36" i="1"/>
  <c r="G23" i="1"/>
  <c r="E23" i="1" s="1"/>
  <c r="H23" i="1"/>
  <c r="I23" i="1"/>
  <c r="F23" i="1"/>
  <c r="F24" i="1"/>
  <c r="G24" i="1"/>
  <c r="H24" i="1"/>
  <c r="I24" i="1"/>
  <c r="G19" i="1"/>
  <c r="H19" i="1"/>
  <c r="I19" i="1"/>
  <c r="F19" i="1"/>
  <c r="D19" i="1" s="1"/>
  <c r="F20" i="1"/>
  <c r="G20" i="1"/>
  <c r="H20" i="1"/>
  <c r="I20" i="1"/>
  <c r="H11" i="1"/>
  <c r="I11" i="1"/>
  <c r="H12" i="1"/>
  <c r="I12" i="1"/>
  <c r="D29" i="1"/>
  <c r="D26" i="1"/>
  <c r="D17" i="1"/>
  <c r="D15" i="1"/>
  <c r="D16" i="1"/>
  <c r="D25" i="1"/>
  <c r="E15" i="1"/>
  <c r="E43" i="1"/>
  <c r="D43" i="1"/>
  <c r="E42" i="1"/>
  <c r="D42" i="1"/>
  <c r="E41" i="1"/>
  <c r="D41" i="1"/>
  <c r="E40" i="1"/>
  <c r="D40" i="1"/>
  <c r="E39" i="1"/>
  <c r="D39" i="1"/>
  <c r="E38" i="1"/>
  <c r="E36" i="1" s="1"/>
  <c r="D38" i="1"/>
  <c r="E37" i="1"/>
  <c r="D37" i="1"/>
  <c r="E35" i="1"/>
  <c r="E34" i="1"/>
  <c r="D34" i="1"/>
  <c r="E33" i="1"/>
  <c r="D33" i="1"/>
  <c r="E30" i="1"/>
  <c r="D30" i="1"/>
  <c r="E29" i="1"/>
  <c r="E26" i="1"/>
  <c r="E24" i="1" s="1"/>
  <c r="E25" i="1"/>
  <c r="E22" i="1"/>
  <c r="D22" i="1"/>
  <c r="E21" i="1"/>
  <c r="E20" i="1" s="1"/>
  <c r="D21" i="1"/>
  <c r="D20" i="1" s="1"/>
  <c r="E19" i="1"/>
  <c r="E18" i="1"/>
  <c r="D18" i="1"/>
  <c r="E17" i="1"/>
  <c r="E16" i="1"/>
  <c r="D24" i="1" l="1"/>
  <c r="E32" i="1"/>
  <c r="D36" i="1"/>
  <c r="D35" i="1"/>
  <c r="D32" i="1"/>
  <c r="E31" i="1"/>
  <c r="E28" i="1"/>
  <c r="D28" i="1"/>
  <c r="D31" i="1"/>
  <c r="D23" i="1"/>
</calcChain>
</file>

<file path=xl/sharedStrings.xml><?xml version="1.0" encoding="utf-8"?>
<sst xmlns="http://schemas.openxmlformats.org/spreadsheetml/2006/main" count="73" uniqueCount="53">
  <si>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</si>
  <si>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</si>
  <si>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</si>
  <si>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</si>
  <si>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</si>
  <si>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</si>
  <si>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</si>
  <si>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</si>
  <si>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charset val="204"/>
        <scheme val="minor"/>
      </rPr>
      <t xml:space="preserve">4
</t>
    </r>
    <r>
      <rPr>
        <i/>
        <sz val="9"/>
        <color rgb="FF000000"/>
        <rFont val="Calibri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</si>
  <si>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charset val="204"/>
        <scheme val="minor"/>
      </rPr>
      <t xml:space="preserve">5
</t>
    </r>
    <r>
      <rPr>
        <i/>
        <sz val="9"/>
        <color rgb="FF000000"/>
        <rFont val="Calibri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</si>
  <si>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</si>
  <si>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</si>
  <si>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</si>
  <si>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</si>
  <si>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</si>
  <si>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</si>
  <si>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</si>
  <si>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</si>
  <si>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</si>
  <si>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charset val="204"/>
        <scheme val="minor"/>
      </rPr>
      <t>всего</t>
    </r>
    <r>
      <rPr>
        <sz val="11"/>
        <color theme="1"/>
        <rFont val="Calibri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</si>
  <si>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</si>
  <si>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</si>
  <si>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</si>
  <si>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</si>
  <si>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</si>
  <si>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</si>
  <si>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</si>
  <si>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</si>
  <si>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</si>
  <si>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</si>
  <si>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</si>
  <si>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</si>
  <si>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</si>
  <si>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</si>
  <si>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</si>
  <si>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</si>
  <si>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</si>
  <si>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Количество решений, принятых с участием жителей Республики Марий Эл через платформу обратной связи, по которым обеспечено информирование об их реализации через социальные сети:</t>
  </si>
  <si>
    <t>17.1.</t>
  </si>
  <si>
    <r>
      <rPr>
        <sz val="11"/>
        <color rgb="FF000000"/>
        <rFont val="Calibri"/>
        <charset val="204"/>
        <scheme val="minor"/>
      </rPr>
      <t xml:space="preserve">Общее количество решений, принятых с участием жителей Республики Марий Эл через платформу обратной связи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ПОС)</t>
    </r>
  </si>
  <si>
    <t>17.2.</t>
  </si>
  <si>
    <r>
      <rPr>
        <sz val="11"/>
        <color rgb="FF000000"/>
        <rFont val="Calibri"/>
        <charset val="204"/>
        <scheme val="minor"/>
      </rPr>
      <t xml:space="preserve">Количество решений, принятых с участием жителей Республики Марий Эл через платформу обратной связи (проведено голосование, обсуждение и т.п.), по которым обеспечено информирование об их реализации (не менее 5 публикаций) </t>
    </r>
    <r>
      <rPr>
        <i/>
        <sz val="10"/>
        <rFont val="Calibri"/>
        <charset val="204"/>
        <scheme val="minor"/>
      </rPr>
      <t>(Решения, принятые с использованием модуля общественного голосования в системе ПОС, по реализации которых было проведено информирование населения через СМИ, паблики, официальные сайты ведомства)</t>
    </r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</si>
  <si>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</si>
  <si>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</si>
  <si>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</si>
  <si>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</si>
  <si>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</si>
  <si>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</si>
  <si>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указать количество решений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</si>
  <si>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</si>
  <si>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</si>
  <si>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r>
      <t>Информация 
Шалинской сельской администрации Моркинского муниципального района Республики Марий Эл</t>
    </r>
    <r>
      <rPr>
        <b/>
        <sz val="12"/>
        <color theme="1"/>
        <rFont val="Calibri"/>
        <charset val="204"/>
        <scheme val="minor"/>
      </rPr>
      <t xml:space="preserve">
о достижении плановых показателей работы с обращениями граждан за период с 1.01.2023 по 31.03.2023  
                                                                                                                                               </t>
    </r>
    <r>
      <rPr>
        <sz val="12"/>
        <color theme="1"/>
        <rFont val="Calibri"/>
        <charset val="204"/>
        <scheme val="minor"/>
      </rPr>
      <t xml:space="preserve"> </t>
    </r>
    <r>
      <rPr>
        <i/>
        <sz val="12"/>
        <color theme="1"/>
        <rFont val="Calibri"/>
        <charset val="204"/>
        <scheme val="minor"/>
      </rPr>
      <t xml:space="preserve"> (указать период)</t>
    </r>
  </si>
  <si>
    <t>Значение показателя за период с 01 января 2023 г. по 31.03.2023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</si>
</sst>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i/>
      <sz val="12"/>
      <color theme="1"/>
      <name val="Calibri"/>
      <charset val="204"/>
      <scheme val="minor"/>
    </font>
    <font>
      <i/>
      <sz val="9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i/>
      <sz val="11"/>
      <name val="Calibri"/>
      <charset val="204"/>
      <scheme val="minor"/>
    </font>
    <font>
      <i/>
      <sz val="10"/>
      <name val="Calibri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6" fontId="2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5" fillId="0" borderId="26" xfId="0" applyFont="1" applyBorder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3" xfId="0" applyFont="1" applyBorder="1"/>
    <xf numFmtId="0" fontId="14" fillId="0" borderId="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5" fillId="0" borderId="25" xfId="0" applyFont="1" applyBorder="1"/>
    <xf numFmtId="0" fontId="1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6" xfId="0" applyFont="1" applyBorder="1"/>
    <xf numFmtId="0" fontId="5" fillId="0" borderId="13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21" xfId="0" applyFont="1" applyBorder="1"/>
    <xf numFmtId="0" fontId="2" fillId="0" borderId="21" xfId="0" applyFont="1" applyBorder="1" applyAlignment="1">
      <alignment horizontal="center" vertical="top" wrapText="1"/>
    </xf>
    <xf numFmtId="0" fontId="5" fillId="0" borderId="7" xfId="0" applyFont="1" applyBorder="1"/>
    <xf numFmtId="0" fontId="5" fillId="0" borderId="14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view="pageBreakPreview" topLeftCell="B1" zoomScale="87" workbookViewId="0">
      <selection activeCell="G14" sqref="G14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26" t="s">
        <v>0</v>
      </c>
      <c r="H1" s="26"/>
      <c r="I1" s="26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27" t="s">
        <v>51</v>
      </c>
      <c r="B3" s="28"/>
      <c r="C3" s="28"/>
      <c r="D3" s="28"/>
      <c r="E3" s="28"/>
      <c r="F3" s="28"/>
      <c r="G3" s="28"/>
      <c r="H3" s="28"/>
      <c r="I3" s="28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36" t="s">
        <v>50</v>
      </c>
      <c r="C5" s="37"/>
      <c r="D5" s="37"/>
      <c r="E5" s="37"/>
      <c r="F5" s="37"/>
      <c r="G5" s="37"/>
      <c r="H5" s="37"/>
      <c r="I5" s="37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65" t="s">
        <v>1</v>
      </c>
      <c r="B6" s="81" t="s">
        <v>2</v>
      </c>
      <c r="C6" s="48"/>
      <c r="D6" s="29" t="s">
        <v>52</v>
      </c>
      <c r="E6" s="30"/>
      <c r="F6" s="30"/>
      <c r="G6" s="30"/>
      <c r="H6" s="30"/>
      <c r="I6" s="31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66"/>
      <c r="B7" s="76"/>
      <c r="C7" s="82"/>
      <c r="D7" s="78" t="s">
        <v>3</v>
      </c>
      <c r="E7" s="79"/>
      <c r="F7" s="29" t="s">
        <v>4</v>
      </c>
      <c r="G7" s="30"/>
      <c r="H7" s="30"/>
      <c r="I7" s="31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66"/>
      <c r="B8" s="76"/>
      <c r="C8" s="82"/>
      <c r="D8" s="80"/>
      <c r="E8" s="33"/>
      <c r="F8" s="32" t="s">
        <v>5</v>
      </c>
      <c r="G8" s="33"/>
      <c r="H8" s="34" t="s">
        <v>6</v>
      </c>
      <c r="I8" s="35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67"/>
      <c r="B9" s="77"/>
      <c r="C9" s="83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68">
        <v>1</v>
      </c>
      <c r="B11" s="71" t="s">
        <v>10</v>
      </c>
      <c r="C11" s="18" t="s">
        <v>11</v>
      </c>
      <c r="D11" s="24">
        <v>0</v>
      </c>
      <c r="E11" s="25">
        <v>0</v>
      </c>
      <c r="F11" s="25">
        <v>0</v>
      </c>
      <c r="G11" s="25">
        <v>0</v>
      </c>
      <c r="H11" s="25">
        <f t="shared" ref="H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69"/>
      <c r="B12" s="72"/>
      <c r="C12" s="11" t="s">
        <v>4</v>
      </c>
      <c r="D12" s="24">
        <v>0</v>
      </c>
      <c r="E12" s="25">
        <v>0</v>
      </c>
      <c r="F12" s="25">
        <v>0</v>
      </c>
      <c r="G12" s="25">
        <v>0</v>
      </c>
      <c r="H12" s="25">
        <f t="shared" ref="H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69"/>
      <c r="B13" s="72"/>
      <c r="C13" s="11" t="s">
        <v>12</v>
      </c>
      <c r="D13" s="24">
        <v>0</v>
      </c>
      <c r="E13" s="25">
        <v>0</v>
      </c>
      <c r="F13" s="12">
        <v>0</v>
      </c>
      <c r="G13" s="12">
        <v>0</v>
      </c>
      <c r="H13" s="12">
        <v>0</v>
      </c>
      <c r="I13" s="12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70"/>
      <c r="B14" s="72"/>
      <c r="C14" s="13" t="s">
        <v>13</v>
      </c>
      <c r="D14" s="24">
        <v>0</v>
      </c>
      <c r="E14" s="25">
        <v>0</v>
      </c>
      <c r="F14" s="12">
        <v>0</v>
      </c>
      <c r="G14" s="12">
        <v>0</v>
      </c>
      <c r="H14" s="12">
        <v>0</v>
      </c>
      <c r="I14" s="12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73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>
        <v>0</v>
      </c>
      <c r="I15" s="12">
        <v>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73"/>
      <c r="C16" s="19" t="s">
        <v>15</v>
      </c>
      <c r="D16" s="24">
        <f>F16+H16</f>
        <v>0</v>
      </c>
      <c r="E16" s="25">
        <f t="shared" ref="E16:E19" si="2">G16+I16</f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73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>
        <v>0</v>
      </c>
      <c r="I17" s="12">
        <v>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74"/>
      <c r="C18" s="20" t="s">
        <v>17</v>
      </c>
      <c r="D18" s="24">
        <f t="shared" ref="D18" si="3">F18+H18</f>
        <v>0</v>
      </c>
      <c r="E18" s="25">
        <f t="shared" si="2"/>
        <v>0</v>
      </c>
      <c r="F18" s="12">
        <v>0</v>
      </c>
      <c r="G18" s="12">
        <v>0</v>
      </c>
      <c r="H18" s="12">
        <v>0</v>
      </c>
      <c r="I18" s="12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68">
        <v>6</v>
      </c>
      <c r="B19" s="71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69"/>
      <c r="B20" s="72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69"/>
      <c r="B21" s="72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70"/>
      <c r="B22" s="72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68">
        <v>7</v>
      </c>
      <c r="B23" s="72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69"/>
      <c r="B24" s="72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69"/>
      <c r="B25" s="72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>
        <v>0</v>
      </c>
      <c r="I25" s="12">
        <v>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70"/>
      <c r="B26" s="72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>
        <v>0</v>
      </c>
      <c r="I26" s="12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68">
        <v>8</v>
      </c>
      <c r="B27" s="72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69"/>
      <c r="B28" s="72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69"/>
      <c r="B29" s="72"/>
      <c r="C29" s="11" t="s">
        <v>20</v>
      </c>
      <c r="D29" s="24">
        <f>F29+H29</f>
        <v>0</v>
      </c>
      <c r="E29" s="25">
        <f t="shared" ref="D29:E31" si="12">G29+I29</f>
        <v>0</v>
      </c>
      <c r="F29" s="12">
        <v>0</v>
      </c>
      <c r="G29" s="12">
        <v>0</v>
      </c>
      <c r="H29" s="12">
        <v>0</v>
      </c>
      <c r="I29" s="12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70"/>
      <c r="B30" s="72"/>
      <c r="C30" s="13" t="s">
        <v>21</v>
      </c>
      <c r="D30" s="24">
        <f t="shared" si="12"/>
        <v>0</v>
      </c>
      <c r="E30" s="25">
        <f t="shared" si="12"/>
        <v>0</v>
      </c>
      <c r="F30" s="12">
        <v>0</v>
      </c>
      <c r="G30" s="12">
        <v>0</v>
      </c>
      <c r="H30" s="12">
        <v>0</v>
      </c>
      <c r="I30" s="12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68">
        <v>9</v>
      </c>
      <c r="B31" s="72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69"/>
      <c r="B32" s="72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69"/>
      <c r="B33" s="72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>
        <v>0</v>
      </c>
      <c r="G33" s="12">
        <v>0</v>
      </c>
      <c r="H33" s="12">
        <v>0</v>
      </c>
      <c r="I33" s="12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70"/>
      <c r="B34" s="72"/>
      <c r="C34" s="13" t="s">
        <v>21</v>
      </c>
      <c r="D34" s="24">
        <f t="shared" si="15"/>
        <v>0</v>
      </c>
      <c r="E34" s="25">
        <f t="shared" si="15"/>
        <v>0</v>
      </c>
      <c r="F34" s="12">
        <v>0</v>
      </c>
      <c r="G34" s="12">
        <v>0</v>
      </c>
      <c r="H34" s="12">
        <v>0</v>
      </c>
      <c r="I34" s="12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68">
        <v>10</v>
      </c>
      <c r="B35" s="72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69"/>
      <c r="B36" s="72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69"/>
      <c r="B37" s="72"/>
      <c r="C37" s="11" t="s">
        <v>20</v>
      </c>
      <c r="D37" s="24">
        <f t="shared" ref="D37:D43" si="18">F37+H37</f>
        <v>0</v>
      </c>
      <c r="E37" s="25">
        <f t="shared" ref="E37:E43" si="19">G37+I37</f>
        <v>0</v>
      </c>
      <c r="F37" s="12">
        <v>0</v>
      </c>
      <c r="G37" s="12">
        <v>0</v>
      </c>
      <c r="H37" s="12">
        <v>0</v>
      </c>
      <c r="I37" s="12">
        <v>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70"/>
      <c r="B38" s="75"/>
      <c r="C38" s="13" t="s">
        <v>21</v>
      </c>
      <c r="D38" s="24">
        <f t="shared" si="18"/>
        <v>0</v>
      </c>
      <c r="E38" s="25">
        <f t="shared" si="19"/>
        <v>0</v>
      </c>
      <c r="F38" s="12">
        <v>0</v>
      </c>
      <c r="G38" s="12">
        <v>0</v>
      </c>
      <c r="H38" s="12">
        <v>0</v>
      </c>
      <c r="I38" s="12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69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>
        <v>0</v>
      </c>
      <c r="G39" s="12">
        <v>0</v>
      </c>
      <c r="H39" s="12">
        <v>0</v>
      </c>
      <c r="I39" s="12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76"/>
      <c r="C40" s="14" t="s">
        <v>28</v>
      </c>
      <c r="D40" s="24">
        <f t="shared" si="18"/>
        <v>0</v>
      </c>
      <c r="E40" s="25">
        <f t="shared" si="19"/>
        <v>0</v>
      </c>
      <c r="F40" s="12">
        <v>0</v>
      </c>
      <c r="G40" s="12">
        <v>0</v>
      </c>
      <c r="H40" s="12">
        <v>0</v>
      </c>
      <c r="I40" s="12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76"/>
      <c r="C41" s="14" t="s">
        <v>29</v>
      </c>
      <c r="D41" s="24">
        <f t="shared" si="18"/>
        <v>0</v>
      </c>
      <c r="E41" s="25">
        <f t="shared" si="19"/>
        <v>0</v>
      </c>
      <c r="F41" s="12">
        <v>0</v>
      </c>
      <c r="G41" s="12">
        <v>0</v>
      </c>
      <c r="H41" s="12">
        <v>0</v>
      </c>
      <c r="I41" s="12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76"/>
      <c r="C42" s="14" t="s">
        <v>30</v>
      </c>
      <c r="D42" s="24">
        <f t="shared" si="18"/>
        <v>0</v>
      </c>
      <c r="E42" s="25">
        <f t="shared" si="19"/>
        <v>0</v>
      </c>
      <c r="F42" s="12">
        <v>0</v>
      </c>
      <c r="G42" s="12">
        <v>0</v>
      </c>
      <c r="H42" s="12">
        <v>0</v>
      </c>
      <c r="I42" s="12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77"/>
      <c r="C43" s="23" t="s">
        <v>31</v>
      </c>
      <c r="D43" s="24">
        <f t="shared" si="18"/>
        <v>0</v>
      </c>
      <c r="E43" s="25">
        <f t="shared" si="19"/>
        <v>0</v>
      </c>
      <c r="F43" s="12">
        <v>0</v>
      </c>
      <c r="G43" s="12">
        <v>0</v>
      </c>
      <c r="H43" s="12">
        <v>0</v>
      </c>
      <c r="I43" s="12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38" t="s">
        <v>32</v>
      </c>
      <c r="C44" s="39"/>
      <c r="D44" s="40"/>
      <c r="E44" s="40"/>
      <c r="F44" s="40"/>
      <c r="G44" s="40"/>
      <c r="H44" s="40"/>
      <c r="I44" s="4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42" t="s">
        <v>34</v>
      </c>
      <c r="C45" s="43"/>
      <c r="D45" s="44" t="s">
        <v>45</v>
      </c>
      <c r="E45" s="45"/>
      <c r="F45" s="45"/>
      <c r="G45" s="45"/>
      <c r="H45" s="45"/>
      <c r="I45" s="4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47" t="s">
        <v>36</v>
      </c>
      <c r="C46" s="48"/>
      <c r="D46" s="49" t="s">
        <v>47</v>
      </c>
      <c r="E46" s="50"/>
      <c r="F46" s="51" t="s">
        <v>46</v>
      </c>
      <c r="G46" s="52"/>
      <c r="H46" s="52"/>
      <c r="I46" s="5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54" t="s">
        <v>37</v>
      </c>
      <c r="C47" s="54"/>
      <c r="D47" s="55"/>
      <c r="E47" s="55"/>
      <c r="F47" s="55"/>
      <c r="G47" s="55"/>
      <c r="H47" s="55"/>
      <c r="I47" s="5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50.1" customHeight="1">
      <c r="A48" s="9" t="s">
        <v>38</v>
      </c>
      <c r="B48" s="56" t="s">
        <v>39</v>
      </c>
      <c r="C48" s="57"/>
      <c r="D48" s="58" t="s">
        <v>48</v>
      </c>
      <c r="E48" s="59"/>
      <c r="F48" s="59"/>
      <c r="G48" s="59"/>
      <c r="H48" s="59"/>
      <c r="I48" s="59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90.6" customHeight="1">
      <c r="A49" s="9" t="s">
        <v>40</v>
      </c>
      <c r="B49" s="60" t="s">
        <v>41</v>
      </c>
      <c r="C49" s="61"/>
      <c r="D49" s="62" t="s">
        <v>48</v>
      </c>
      <c r="E49" s="63"/>
      <c r="F49" s="63"/>
      <c r="G49" s="63"/>
      <c r="H49" s="63"/>
      <c r="I49" s="6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9.44999999999999" customHeight="1">
      <c r="A50" s="9">
        <v>18</v>
      </c>
      <c r="B50" s="38" t="s">
        <v>42</v>
      </c>
      <c r="C50" s="61"/>
      <c r="D50" s="62" t="s">
        <v>49</v>
      </c>
      <c r="E50" s="63"/>
      <c r="F50" s="63"/>
      <c r="G50" s="63"/>
      <c r="H50" s="63"/>
      <c r="I50" s="6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.75" customHeight="1">
      <c r="A52" s="64" t="s">
        <v>43</v>
      </c>
      <c r="B52" s="57"/>
      <c r="C52" s="5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37.1" customHeight="1">
      <c r="A54" s="64" t="s">
        <v>44</v>
      </c>
      <c r="B54" s="64"/>
      <c r="C54" s="6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</sheetData>
  <mergeCells count="34">
    <mergeCell ref="B50:C50"/>
    <mergeCell ref="D50:I50"/>
    <mergeCell ref="A52:C52"/>
    <mergeCell ref="A54:C54"/>
    <mergeCell ref="A6:A9"/>
    <mergeCell ref="A11:A14"/>
    <mergeCell ref="A19:A22"/>
    <mergeCell ref="A23:A26"/>
    <mergeCell ref="A27:A30"/>
    <mergeCell ref="A31:A34"/>
    <mergeCell ref="A35:A38"/>
    <mergeCell ref="B11:B18"/>
    <mergeCell ref="B19:B38"/>
    <mergeCell ref="B39:B43"/>
    <mergeCell ref="D7:E8"/>
    <mergeCell ref="B6:C9"/>
    <mergeCell ref="B47:I47"/>
    <mergeCell ref="B48:C48"/>
    <mergeCell ref="D48:I48"/>
    <mergeCell ref="B49:C49"/>
    <mergeCell ref="D49:I49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ADMIN</cp:lastModifiedBy>
  <cp:lastPrinted>2021-03-22T20:10:00Z</cp:lastPrinted>
  <dcterms:created xsi:type="dcterms:W3CDTF">2020-12-15T18:40:00Z</dcterms:created>
  <dcterms:modified xsi:type="dcterms:W3CDTF">2023-03-31T06:12:54Z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