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1.9" sheetId="1" r:id="rId1"/>
  </sheets>
  <externalReferences>
    <externalReference r:id="rId4"/>
  </externalReferences>
  <definedNames>
    <definedName name="_xlnm.Print_Area" localSheetId="0">'1.9'!$A$1:$FK$158</definedName>
  </definedNames>
  <calcPr fullCalcOnLoad="1" refMode="R1C1"/>
</workbook>
</file>

<file path=xl/sharedStrings.xml><?xml version="1.0" encoding="utf-8"?>
<sst xmlns="http://schemas.openxmlformats.org/spreadsheetml/2006/main" count="304" uniqueCount="230">
  <si>
    <t>Форма 1.9 (СЭСО)</t>
  </si>
  <si>
    <t>ДОКУМЕНТИРОВАННАЯ ИНФОРМАЦИЯ О СОСТОЯНИИ ЭЛЕМЕНТОВ СРЕДЫ ОБИТАНИЯ ОХОТНИЧЬИХ РЕСУРСОВ В СУБЪЕКТЕ РОССИЙСКОЙ ФЕДЕРАЦИИ, ЗА ИСКЛЮЧЕНИЕМ ОСОБО ОХРАНЯЕМЫХ ПРИРОДНЫХ ТЕРРИТОРИЙ ФЕДЕРАЛЬНОГО ЗНАЧЕНИЯ</t>
  </si>
  <si>
    <t>по состоянию на "</t>
  </si>
  <si>
    <t>31</t>
  </si>
  <si>
    <t>"</t>
  </si>
  <si>
    <t>декабря</t>
  </si>
  <si>
    <t>22</t>
  </si>
  <si>
    <t xml:space="preserve"> г.</t>
  </si>
  <si>
    <t>Наименование субъекта Российской Федерации:</t>
  </si>
  <si>
    <t xml:space="preserve">Республика Марий Эл </t>
  </si>
  <si>
    <t>Наименование органа исполнительной власти субъекта Российской Федерации:</t>
  </si>
  <si>
    <t xml:space="preserve">Департамент Республики Марий Эл по охране, контролю и регулированию использования объектов животного мира </t>
  </si>
  <si>
    <t>№ 
п/п</t>
  </si>
  <si>
    <t>Категории среды обитания охотничьих ресурсов</t>
  </si>
  <si>
    <t>Классы среды обитания охотничьих ресурсов</t>
  </si>
  <si>
    <t>Площадь, га</t>
  </si>
  <si>
    <t>Доля от общей площади субъекта Российской Федерации, %</t>
  </si>
  <si>
    <t>1</t>
  </si>
  <si>
    <t>Леса (территории, покрытые кронами древесной и древесно-кустарниковой растительности более чем на 20% площади и с высотой растений более 5 м)</t>
  </si>
  <si>
    <t>Хвойные вечнозеленые (хвойных вечнозеленых пород более 80%)</t>
  </si>
  <si>
    <t>-</t>
  </si>
  <si>
    <t>Хвойные листопадные (хвойных листопадных пород более 80%)</t>
  </si>
  <si>
    <t>Мелколиственные (мелколиственных пород более 80%)</t>
  </si>
  <si>
    <t>Широколиственные (широколиственных пород более 30%)</t>
  </si>
  <si>
    <t>Смешанные с преобладанием хвойных пород (хвойных пород 60 - 80%)</t>
  </si>
  <si>
    <t>Смешанные с преобладанием мелколиственных пород (мелколиственных пород 60 - 80%)</t>
  </si>
  <si>
    <t>Смешанные с присутствием широколиственных пород (широколиственных пород менее 30%)</t>
  </si>
  <si>
    <t>Искусственно созданные (кроме посадок на месте вырубок)</t>
  </si>
  <si>
    <t>2</t>
  </si>
  <si>
    <t>Молодняки и кустарники
(территории, покрытые кронами древесной и древесно-кустарниковой растительности более чем на 20% площади и с высотой растений до 5 м)</t>
  </si>
  <si>
    <t>Вырубки и зарастающие поля</t>
  </si>
  <si>
    <t>Вечнозеленые кустарники, в т.ч. высокогорные</t>
  </si>
  <si>
    <t>Лиственные кустарники</t>
  </si>
  <si>
    <t>3</t>
  </si>
  <si>
    <t>Тундры
(безлесные территории приполярных областей, расположенные за северными пределами лесной растительности, а также территории с вечномерзлой почвой, не заливаемые морскими или речными водами)</t>
  </si>
  <si>
    <t>Кустарничковые</t>
  </si>
  <si>
    <t>Кустарниковые</t>
  </si>
  <si>
    <t>Моховые, лишайниковые и травянистые</t>
  </si>
  <si>
    <t>Заболоченная тундра</t>
  </si>
  <si>
    <t>4</t>
  </si>
  <si>
    <t>Болота
(территории, постоянно или большую часть года избыточно насыщенные водой и покрытые специфической гигрофитной растительностью)</t>
  </si>
  <si>
    <t>Верховые</t>
  </si>
  <si>
    <t>Травяные</t>
  </si>
  <si>
    <t>Трясины</t>
  </si>
  <si>
    <t>5</t>
  </si>
  <si>
    <t>Лугово-степные комплексы
(территории, занятые многолетней мезофитной и ксерофитной травянистой растительностью)</t>
  </si>
  <si>
    <t>Луга</t>
  </si>
  <si>
    <t>Степи</t>
  </si>
  <si>
    <t>6</t>
  </si>
  <si>
    <t>Альпийские луга
(территории, занятые высокогорной травянистой растительностью, расположенные за верхними пределами горных лесов)</t>
  </si>
  <si>
    <t>Полностью покрытые травой (камней, лесов или кустарников до 20%)</t>
  </si>
  <si>
    <t>Высокогорные и с каменистыми россыпями (камней до 80%)</t>
  </si>
  <si>
    <t>7</t>
  </si>
  <si>
    <t>Пустыни и камни
(территории, покрытые растительностью менее чем на 20% площади. К данной категории также относят солончаки, ледники, скалы и каменистые россыпи без растительности)</t>
  </si>
  <si>
    <t>Горы без растительности</t>
  </si>
  <si>
    <t>Ледники</t>
  </si>
  <si>
    <t>Пустыни</t>
  </si>
  <si>
    <t>8</t>
  </si>
  <si>
    <t>Сельхозугодья
(территории, вовлеченные в сельскохозяйственный оборот - пашни (в т.ч. заливные), залежи, сенокосы)</t>
  </si>
  <si>
    <t>Пашни</t>
  </si>
  <si>
    <t>Луга сельскохозяйственного назначения (сенокосы и пастбища)</t>
  </si>
  <si>
    <t>Заливные пашни</t>
  </si>
  <si>
    <t>9</t>
  </si>
  <si>
    <t>Внутренние водные объекты
(все акватории водотоков (рек, ручьев, мелиоративных каналов), озер, прудов и водохранилищ)</t>
  </si>
  <si>
    <t>Водотоки</t>
  </si>
  <si>
    <t>Водохранилища</t>
  </si>
  <si>
    <t>Озера, пруды</t>
  </si>
  <si>
    <t>10</t>
  </si>
  <si>
    <t>Пойменные комплексы
(территории, затопляемые в период половодья водотоков, находящиеся между среднестатистическим минимальным и максимальным урезами воды, в том числе покрытые древесно-кустарниковой растительностью)</t>
  </si>
  <si>
    <t>С преобладанием леса (лес более 80%)</t>
  </si>
  <si>
    <t>С преобладанием травянистой растительности (лес и кустарники до 20%)</t>
  </si>
  <si>
    <t>Смешанный лесной</t>
  </si>
  <si>
    <t>Смешанный кустарниковый</t>
  </si>
  <si>
    <t>11</t>
  </si>
  <si>
    <t>Береговые комплексы
(периодически затапливаемые прибрежные территории (в том числе приливно-отливные) озер, прудов, водохранилищ, морей и океанов, находящиеся между среднестатистическим минимальным и максимальным урезами воды, а также мелководные участки этих водных объектов, занятые прикрепленной надводной гигрофитной растительностью)</t>
  </si>
  <si>
    <t>Береговой комплекс внутренних водных объектов</t>
  </si>
  <si>
    <t>Береговой комплекс внешних водных объектов</t>
  </si>
  <si>
    <t>12</t>
  </si>
  <si>
    <t>Преобразованные и поврежденные участки
(леса, поврежденные пожарами (гари), территории ветровалов, торфоразработок, участки с нарушенным почвенным покровом в результате добычи полезных ископаемых и других техногенных воздействий)</t>
  </si>
  <si>
    <t>Преобразованные и поврежденные участки (гари, торфоразработки, ветровалы)</t>
  </si>
  <si>
    <t>13</t>
  </si>
  <si>
    <t>Непригодные для ведения охотничьего хозяйства
(территории, занятые населенными пунктами, промышленными комплексами, рудеральные территории (свалки, кладбища)</t>
  </si>
  <si>
    <t>Промышленные и рудеральные комплексы, населенные пункты</t>
  </si>
  <si>
    <t>Площади элементов среды обитания охотничьих ресурсов по муниципальным образованиям (округам, районам), за исключением особо охраняемых природных территорий федерального значения,</t>
  </si>
  <si>
    <t>Наименование муниципального образования (района, округа)</t>
  </si>
  <si>
    <t>Площадь категорий среды обитания, тыс. га</t>
  </si>
  <si>
    <t>леса (территории, покрытые кронами древесной и древесно-кустарниковой растительности более чем 
на 20% площади и с высотой растений более 5 м)</t>
  </si>
  <si>
    <t>молодняки и кустарники (территории, покрытые кронами древесной и древесно-кустарниковой растительности более чем на 20% площади и с высотой растений до 5 м)</t>
  </si>
  <si>
    <t>тундры (безлесные территории приполярных областей, расположенные за северными пределами лесной растительности, а также территории с вечномерзлой почвой, не заливаемые морскими или речными водами)</t>
  </si>
  <si>
    <t>болота (территории, постоянно или большую часть года избыточно насыщенные водой и покрытые специфической гигрофитной растительностью)</t>
  </si>
  <si>
    <t>лугово-степные комплексы (территории, занятые многолетней мезофитной и ксерофитной травянистой растительностью)</t>
  </si>
  <si>
    <t>альпийские луга (территории, занятые высокогорной травянистой растительностью, расположенные за верхними пределами горных лесов)</t>
  </si>
  <si>
    <t>пустыни и камни (территории, покрытые растительностью менее чем на 20% площади, к данной категории также относят солончаки, ледники, скалы и каменистые россыпи без растительности)</t>
  </si>
  <si>
    <t>сельскохозяйственные угодья (территории, вовлеченные в сельскохозяйственный оборот, - пашни (в т.ч. заливные), залежи, сенокосы)</t>
  </si>
  <si>
    <t>внутренние водоемы (все акватории водотоков (рек, ручьев, мелиоративных каналов), озер, прудов и водохранилищ)</t>
  </si>
  <si>
    <t>Пойменные комплексы (территории, затопляемые в период половодья водотоков, находящиеся между среднестатистическим минимальным и максимальным урезами воды, в том числе покрытые древесно-кустарниковой растительностью)</t>
  </si>
  <si>
    <t>береговые комплексы (периодически затапливаемые прибрежные территории (в том числе приливно-отливные) озер, прудов, водохранилищ, морей или их отдельных частей, других водных объектов, находящиеся между среднестатистическим минимальным и максимальным урезами воды, а также мелководные участки этих водных объектов, занятые прикрепленной надводной гигрофитной растительностью)</t>
  </si>
  <si>
    <t>преобразованные и поврежденные участки (леса, поврежденные пожарами (гари), территории ветровалов, торфоразработок, участки с нарушенным почвенным покровом в результате добычи полезных ископаемых и других техногенных воздействий)</t>
  </si>
  <si>
    <t>непригодные для ведения охотничьего хозяйства участки (территории, занятые населенными пунктами, промышленными комплексами, рудеральные территории (свалки, кладбища)</t>
  </si>
  <si>
    <t>Итого</t>
  </si>
  <si>
    <t>1.</t>
  </si>
  <si>
    <t>Волжский муниципальный район</t>
  </si>
  <si>
    <t>Горномарийский муниципалтьный район</t>
  </si>
  <si>
    <t>Звениговский муниципальный район</t>
  </si>
  <si>
    <t>Килемарский муниципальный район</t>
  </si>
  <si>
    <t>Куженерский муниципальный район</t>
  </si>
  <si>
    <t>Мари-Турекский муниципальный район</t>
  </si>
  <si>
    <t>Медведевский муниципальный район</t>
  </si>
  <si>
    <t>Моркинский муниципальный район</t>
  </si>
  <si>
    <t>Новоторъяльский муниципальный район</t>
  </si>
  <si>
    <t>Оршанский муниципальный район</t>
  </si>
  <si>
    <t>Параньгинский муниципальный район</t>
  </si>
  <si>
    <t>Сернурский муниципальный район</t>
  </si>
  <si>
    <t>Советский муниципальный район</t>
  </si>
  <si>
    <t>14</t>
  </si>
  <si>
    <t>Юринский муниципальный район</t>
  </si>
  <si>
    <t>15</t>
  </si>
  <si>
    <t>Итого
по субъекту Российской Федерации, тыс. га</t>
  </si>
  <si>
    <t>Площади элементов среды обитания охотничьих ресурсов по охотничьим угодьям и иным территориям, являющимися средой обитания охотничьих ресурсов,</t>
  </si>
  <si>
    <t xml:space="preserve">за исключением особо охраняемых природных территорий федерального значения, </t>
  </si>
  <si>
    <t>по состоянию на 31 декабря 2022 г.</t>
  </si>
  <si>
    <t>Наименование охотничьего 
угодья и иной 
территории, являющейся средой обитания охотничьих ресурсов, 
субъекта Российской Федерации</t>
  </si>
  <si>
    <t>леса (территории, покрытые кронами древесной и древесно-кустарниковой растительности более чем на 20% площади и с высотой растений более 5 м)</t>
  </si>
  <si>
    <t>Итого*</t>
  </si>
  <si>
    <t>Охотничье хозяйство "Волжское"</t>
  </si>
  <si>
    <t>Охотничье хозяйство "Руткинское"</t>
  </si>
  <si>
    <t>Охотничье хозяйство "Дубрава"</t>
  </si>
  <si>
    <t>Охотничье хозяйство "Дорогучинское"</t>
  </si>
  <si>
    <t>Охотничье хозяйство "Ресурс-Поволжье"</t>
  </si>
  <si>
    <t>Охотничье хозяйство "Лесное"</t>
  </si>
  <si>
    <t>Охотничье хозяйство "Заволжье"</t>
  </si>
  <si>
    <t>Охотничье хозяйство "Шупшаловское"</t>
  </si>
  <si>
    <t>Охотничье хозяйство "Светлоозерское"</t>
  </si>
  <si>
    <t>Охотничье хозяйство "Южное"</t>
  </si>
  <si>
    <t>Охотничье хозяйство "Шуйское"</t>
  </si>
  <si>
    <t>Охотничье хозяйство "Юшут"</t>
  </si>
  <si>
    <t>Охотничье хозяйство "Андрейкино"</t>
  </si>
  <si>
    <t>Охотничье хозяйство "Адерьер"</t>
  </si>
  <si>
    <t>Охотничье хозяйство "Лесовод"</t>
  </si>
  <si>
    <t>16</t>
  </si>
  <si>
    <t>Охотничье хозяйство "Нарат"</t>
  </si>
  <si>
    <t>17</t>
  </si>
  <si>
    <t>Охотничье хозяйство "Дубовское"</t>
  </si>
  <si>
    <t>18</t>
  </si>
  <si>
    <t>Охотничье хозяйство "Кужолок"</t>
  </si>
  <si>
    <t>19</t>
  </si>
  <si>
    <t>Охотничье хозяйство "Куплонгское"</t>
  </si>
  <si>
    <t>20</t>
  </si>
  <si>
    <t>Охотничье хозяйство "Ардинское"</t>
  </si>
  <si>
    <t>21</t>
  </si>
  <si>
    <t>Охотничье хозяйство "Лужьярское"</t>
  </si>
  <si>
    <t>Охотничье хозяйство "Усадьба"</t>
  </si>
  <si>
    <t>23</t>
  </si>
  <si>
    <t>Охотничье хозяйство "Шойское"</t>
  </si>
  <si>
    <t>24</t>
  </si>
  <si>
    <t>Охотничье хозяйство "Стэлс"</t>
  </si>
  <si>
    <t>25</t>
  </si>
  <si>
    <t>Охотничье хозяйство "Мариец"</t>
  </si>
  <si>
    <t>26</t>
  </si>
  <si>
    <t>Охотничье хозяйство "Контакт"</t>
  </si>
  <si>
    <t>27</t>
  </si>
  <si>
    <t>Охотничье хозяйство "Одис"</t>
  </si>
  <si>
    <t>28</t>
  </si>
  <si>
    <t>Охотничье хозяйство "Лес-Сервис"</t>
  </si>
  <si>
    <t>29</t>
  </si>
  <si>
    <t>Охотничье хозяйство "Саска-Нур"</t>
  </si>
  <si>
    <t>30</t>
  </si>
  <si>
    <t>Охотничье хозяйство "Тайганурское"</t>
  </si>
  <si>
    <t>Охотничье хозяйство "Зеленогорское раздолье"</t>
  </si>
  <si>
    <t>32</t>
  </si>
  <si>
    <t>Охотничье хозяйство "Кужерское"</t>
  </si>
  <si>
    <t>33</t>
  </si>
  <si>
    <t>Охотничье хозяйство "Сухоречье"</t>
  </si>
  <si>
    <t>34</t>
  </si>
  <si>
    <t>Охотничье хозяйство "Азимут"</t>
  </si>
  <si>
    <t>35</t>
  </si>
  <si>
    <t>Охотничье хозяйство "Луговое"</t>
  </si>
  <si>
    <t>36</t>
  </si>
  <si>
    <t>Охотничье хозяйство "Луговое II"</t>
  </si>
  <si>
    <t>37</t>
  </si>
  <si>
    <t>Охотничье хозяйство "Полевое"</t>
  </si>
  <si>
    <t>38</t>
  </si>
  <si>
    <t>Охотничье хозяйство "Габит"</t>
  </si>
  <si>
    <t>39</t>
  </si>
  <si>
    <t>Охотничье хозяйство "Восточное"</t>
  </si>
  <si>
    <t>40</t>
  </si>
  <si>
    <t>Охотничье хозяйство "Теплая речка"</t>
  </si>
  <si>
    <t>41</t>
  </si>
  <si>
    <t>Охотничье хозяйство "Ветлужское"</t>
  </si>
  <si>
    <t>42</t>
  </si>
  <si>
    <t>Охотничье хозяйство "Кромское"</t>
  </si>
  <si>
    <t>43</t>
  </si>
  <si>
    <t>Охотничье хозяйство "Юркинское"</t>
  </si>
  <si>
    <t>44</t>
  </si>
  <si>
    <t>ОДОУ Волжского района</t>
  </si>
  <si>
    <t>45</t>
  </si>
  <si>
    <t>ОДОУ Горномарийского района</t>
  </si>
  <si>
    <t>46</t>
  </si>
  <si>
    <t>ОДОУ Звениговского района</t>
  </si>
  <si>
    <t>47</t>
  </si>
  <si>
    <t>ОДОУ Килемарского района</t>
  </si>
  <si>
    <t>48</t>
  </si>
  <si>
    <t>ОДОУ Куженерского  района</t>
  </si>
  <si>
    <t>49</t>
  </si>
  <si>
    <t>ОДОУ Мари-Турекского  района</t>
  </si>
  <si>
    <t>50</t>
  </si>
  <si>
    <t>ОДОУ Медведевского  района</t>
  </si>
  <si>
    <t>51</t>
  </si>
  <si>
    <t>ОДОУ Моркинского района</t>
  </si>
  <si>
    <t>52</t>
  </si>
  <si>
    <t>ОДОУ Новоторъяльского района</t>
  </si>
  <si>
    <t>53</t>
  </si>
  <si>
    <t>ОДОУ Оршанского района</t>
  </si>
  <si>
    <t>54</t>
  </si>
  <si>
    <t>ОДОУ Параньгинского района</t>
  </si>
  <si>
    <t>55</t>
  </si>
  <si>
    <t>ОДОУ Сернурского района</t>
  </si>
  <si>
    <t>56</t>
  </si>
  <si>
    <t>ОДОУ Советского района</t>
  </si>
  <si>
    <t>57</t>
  </si>
  <si>
    <t>ОДОУ Юринского района</t>
  </si>
  <si>
    <t>58</t>
  </si>
  <si>
    <t>Гос. заказник "Емешевский"</t>
  </si>
  <si>
    <t>59</t>
  </si>
  <si>
    <t>Гос. заказник "Тогашевский"</t>
  </si>
  <si>
    <t>60</t>
  </si>
  <si>
    <t>Гос. заказник "Моркинский"</t>
  </si>
  <si>
    <t>61</t>
  </si>
  <si>
    <t>Зеленая зона г. Йошкар-Ола</t>
  </si>
  <si>
    <t>*-исключая территории лесопарковых зон, охранной зоны  особо охраняемых природных территорий федерального значения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</si>
</sst>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49" fontId="20" fillId="0" borderId="10" xfId="0" applyNumberFormat="1" applyFont="1" applyBorder="1" applyAlignment="1">
      <alignment horizontal="left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49" fontId="22" fillId="0" borderId="15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33" borderId="15" xfId="0" applyFont="1" applyFill="1" applyBorder="1" applyAlignment="1">
      <alignment horizontal="center" vertical="top"/>
    </xf>
    <xf numFmtId="0" fontId="22" fillId="33" borderId="16" xfId="0" applyFont="1" applyFill="1" applyBorder="1" applyAlignment="1">
      <alignment horizontal="center" vertical="top"/>
    </xf>
    <xf numFmtId="0" fontId="22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1" xfId="0" applyBorder="1" applyAlignment="1">
      <alignment vertical="top"/>
    </xf>
    <xf numFmtId="0" fontId="22" fillId="0" borderId="15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top"/>
    </xf>
    <xf numFmtId="49" fontId="22" fillId="0" borderId="17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justify" vertical="top" wrapText="1"/>
    </xf>
    <xf numFmtId="49" fontId="22" fillId="0" borderId="18" xfId="0" applyNumberFormat="1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top"/>
    </xf>
    <xf numFmtId="49" fontId="22" fillId="0" borderId="19" xfId="0" applyNumberFormat="1" applyFont="1" applyBorder="1" applyAlignment="1">
      <alignment horizontal="center" vertical="top"/>
    </xf>
    <xf numFmtId="0" fontId="22" fillId="0" borderId="18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49" fontId="22" fillId="0" borderId="20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49" fontId="22" fillId="0" borderId="21" xfId="0" applyNumberFormat="1" applyFont="1" applyBorder="1" applyAlignment="1">
      <alignment horizontal="center" vertical="top"/>
    </xf>
    <xf numFmtId="0" fontId="22" fillId="0" borderId="2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2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top"/>
    </xf>
    <xf numFmtId="0" fontId="22" fillId="33" borderId="12" xfId="0" applyFont="1" applyFill="1" applyBorder="1" applyAlignment="1">
      <alignment horizontal="center" vertical="top"/>
    </xf>
    <xf numFmtId="0" fontId="22" fillId="33" borderId="13" xfId="0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>
      <alignment horizontal="center" vertical="top"/>
    </xf>
    <xf numFmtId="49" fontId="22" fillId="0" borderId="13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justify" vertical="top" wrapText="1"/>
    </xf>
    <xf numFmtId="0" fontId="22" fillId="0" borderId="12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justify" vertical="top" wrapText="1"/>
    </xf>
    <xf numFmtId="0" fontId="23" fillId="0" borderId="0" xfId="0" applyFont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5" fillId="0" borderId="16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0" fillId="0" borderId="11" xfId="0" applyFont="1" applyBorder="1" applyAlignment="1">
      <alignment shrinkToFit="1"/>
    </xf>
    <xf numFmtId="0" fontId="20" fillId="0" borderId="12" xfId="0" applyFont="1" applyBorder="1" applyAlignment="1">
      <alignment shrinkToFit="1"/>
    </xf>
    <xf numFmtId="0" fontId="20" fillId="0" borderId="13" xfId="0" applyFont="1" applyBorder="1" applyAlignment="1">
      <alignment shrinkToFi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3" xfId="0" applyFont="1" applyBorder="1" applyAlignment="1">
      <alignment shrinkToFi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49" fontId="24" fillId="0" borderId="16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92D050"/>
  </sheetPr>
  <dimension ref="A1:FK158"/>
  <sheetViews>
    <sheetView tabSelected="1" view="pageBreakPreview" zoomScale="120" zoomScaleSheetLayoutView="120" zoomScalePageLayoutView="0" workbookViewId="0" topLeftCell="A130">
      <selection activeCell="A159" sqref="A159:IV165"/>
    </sheetView>
  </sheetViews>
  <sheetFormatPr defaultColWidth="0.875" defaultRowHeight="12.75"/>
  <cols>
    <col min="1" max="19" width="0.875" style="0" customWidth="1"/>
    <col min="20" max="20" width="3.875" style="0" customWidth="1"/>
  </cols>
  <sheetData>
    <row r="1" spans="1:16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2" t="s">
        <v>0</v>
      </c>
    </row>
    <row r="2" spans="1:16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</row>
    <row r="3" spans="1:161" ht="41.2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pans="1:16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6" t="s">
        <v>2</v>
      </c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7" t="s">
        <v>3</v>
      </c>
      <c r="BY4" s="7"/>
      <c r="BZ4" s="7"/>
      <c r="CA4" s="7"/>
      <c r="CB4" s="8" t="s">
        <v>4</v>
      </c>
      <c r="CC4" s="8"/>
      <c r="CD4" s="7" t="s">
        <v>5</v>
      </c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6">
        <v>20</v>
      </c>
      <c r="CR4" s="6"/>
      <c r="CS4" s="6"/>
      <c r="CT4" s="6"/>
      <c r="CU4" s="9" t="s">
        <v>6</v>
      </c>
      <c r="CV4" s="9"/>
      <c r="CW4" s="9"/>
      <c r="CX4" s="9"/>
      <c r="CY4" s="8" t="s">
        <v>7</v>
      </c>
      <c r="CZ4" s="8"/>
      <c r="DA4" s="8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</row>
    <row r="6" spans="1:161" ht="12.75">
      <c r="A6" s="10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2" t="s">
        <v>9</v>
      </c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3"/>
    </row>
    <row r="7" spans="1:161" ht="33" customHeight="1">
      <c r="A7" s="10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2" t="s">
        <v>11</v>
      </c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3"/>
    </row>
    <row r="8" spans="1:16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</row>
    <row r="9" spans="1:161" ht="12.75">
      <c r="A9" s="14" t="s">
        <v>12</v>
      </c>
      <c r="B9" s="14"/>
      <c r="C9" s="14"/>
      <c r="D9" s="14"/>
      <c r="E9" s="14"/>
      <c r="F9" s="14" t="s">
        <v>13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 t="s">
        <v>14</v>
      </c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 t="s">
        <v>15</v>
      </c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 t="s">
        <v>16</v>
      </c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  <row r="10" spans="1:161" ht="12.75">
      <c r="A10" s="15">
        <v>1</v>
      </c>
      <c r="B10" s="16"/>
      <c r="C10" s="16"/>
      <c r="D10" s="16"/>
      <c r="E10" s="17"/>
      <c r="F10" s="15">
        <v>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7"/>
      <c r="BB10" s="15">
        <v>3</v>
      </c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7"/>
      <c r="DN10" s="15">
        <v>4</v>
      </c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7"/>
      <c r="EI10" s="15">
        <v>5</v>
      </c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7"/>
    </row>
    <row r="11" spans="1:161" ht="34.5" customHeight="1">
      <c r="A11" s="18" t="s">
        <v>17</v>
      </c>
      <c r="B11" s="19"/>
      <c r="C11" s="19"/>
      <c r="D11" s="19"/>
      <c r="E11" s="20"/>
      <c r="F11" s="21" t="s">
        <v>18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3"/>
      <c r="BB11" s="24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6"/>
      <c r="DN11" s="27">
        <v>1077326</v>
      </c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9"/>
      <c r="EI11" s="24">
        <v>47.8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6"/>
    </row>
    <row r="12" spans="1:161" ht="12.75" customHeight="1" hidden="1">
      <c r="A12" s="30"/>
      <c r="B12" s="31"/>
      <c r="C12" s="31"/>
      <c r="D12" s="31"/>
      <c r="E12" s="32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5"/>
      <c r="BB12" s="36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8"/>
      <c r="DN12" s="39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1"/>
      <c r="EI12" s="36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ht="12.75" customHeight="1">
      <c r="A13" s="30"/>
      <c r="B13" s="31"/>
      <c r="C13" s="31"/>
      <c r="D13" s="31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5"/>
      <c r="BB13" s="42" t="s">
        <v>19</v>
      </c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4"/>
      <c r="DN13" s="45" t="s">
        <v>20</v>
      </c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7"/>
      <c r="EI13" s="48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ht="12.75">
      <c r="A14" s="30"/>
      <c r="B14" s="31"/>
      <c r="C14" s="31"/>
      <c r="D14" s="31"/>
      <c r="E14" s="32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5"/>
      <c r="BB14" s="42" t="s">
        <v>21</v>
      </c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4"/>
      <c r="DN14" s="45" t="s">
        <v>20</v>
      </c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7"/>
      <c r="EI14" s="48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ht="12.75">
      <c r="A15" s="30"/>
      <c r="B15" s="31"/>
      <c r="C15" s="31"/>
      <c r="D15" s="31"/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5"/>
      <c r="BB15" s="42" t="s">
        <v>22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4"/>
      <c r="DN15" s="45" t="s">
        <v>20</v>
      </c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7"/>
      <c r="EI15" s="48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ht="12.75">
      <c r="A16" s="30"/>
      <c r="B16" s="31"/>
      <c r="C16" s="31"/>
      <c r="D16" s="31"/>
      <c r="E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5"/>
      <c r="BB16" s="42" t="s">
        <v>23</v>
      </c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4"/>
      <c r="DN16" s="45" t="s">
        <v>20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7"/>
      <c r="EI16" s="48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ht="12.75">
      <c r="A17" s="30"/>
      <c r="B17" s="31"/>
      <c r="C17" s="31"/>
      <c r="D17" s="31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5"/>
      <c r="BB17" s="42" t="s">
        <v>24</v>
      </c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4"/>
      <c r="DN17" s="45" t="s">
        <v>20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7"/>
      <c r="EI17" s="48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ht="12.75">
      <c r="A18" s="30"/>
      <c r="B18" s="31"/>
      <c r="C18" s="31"/>
      <c r="D18" s="31"/>
      <c r="E18" s="32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5"/>
      <c r="BB18" s="51" t="s">
        <v>25</v>
      </c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3"/>
      <c r="DN18" s="45" t="s">
        <v>20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7"/>
      <c r="EI18" s="48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ht="12.75">
      <c r="A19" s="30"/>
      <c r="B19" s="31"/>
      <c r="C19" s="31"/>
      <c r="D19" s="31"/>
      <c r="E19" s="32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/>
      <c r="BB19" s="51" t="s">
        <v>26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3"/>
      <c r="DN19" s="45" t="s">
        <v>20</v>
      </c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7"/>
      <c r="EI19" s="48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12.75">
      <c r="A20" s="36"/>
      <c r="B20" s="37"/>
      <c r="C20" s="37"/>
      <c r="D20" s="37"/>
      <c r="E20" s="38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6"/>
      <c r="BB20" s="42" t="s">
        <v>27</v>
      </c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4"/>
      <c r="DN20" s="45" t="s">
        <v>20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7"/>
      <c r="EI20" s="48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ht="12.75">
      <c r="A21" s="18" t="s">
        <v>28</v>
      </c>
      <c r="B21" s="19"/>
      <c r="C21" s="19"/>
      <c r="D21" s="19"/>
      <c r="E21" s="20"/>
      <c r="F21" s="57" t="s">
        <v>29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  <c r="BB21" s="58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60"/>
      <c r="DN21" s="61">
        <v>117588</v>
      </c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3"/>
      <c r="EI21" s="58">
        <v>5.2</v>
      </c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60"/>
    </row>
    <row r="22" spans="1:161" ht="12.75">
      <c r="A22" s="30"/>
      <c r="B22" s="31"/>
      <c r="C22" s="31"/>
      <c r="D22" s="31"/>
      <c r="E22" s="32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64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6"/>
      <c r="DN22" s="67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9"/>
      <c r="EI22" s="64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6"/>
    </row>
    <row r="23" spans="1:161" ht="12.75">
      <c r="A23" s="30"/>
      <c r="B23" s="31"/>
      <c r="C23" s="31"/>
      <c r="D23" s="31"/>
      <c r="E23" s="32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5"/>
      <c r="BB23" s="70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2"/>
      <c r="DN23" s="73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5"/>
      <c r="EI23" s="70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2"/>
    </row>
    <row r="24" spans="1:161" ht="12.75" customHeight="1">
      <c r="A24" s="30"/>
      <c r="B24" s="31"/>
      <c r="C24" s="31"/>
      <c r="D24" s="31"/>
      <c r="E24" s="32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42" t="s">
        <v>30</v>
      </c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4"/>
      <c r="DN24" s="45" t="s">
        <v>20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7"/>
      <c r="EI24" s="48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ht="12.75">
      <c r="A25" s="30"/>
      <c r="B25" s="31"/>
      <c r="C25" s="31"/>
      <c r="D25" s="31"/>
      <c r="E25" s="32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  <c r="BB25" s="42" t="s">
        <v>31</v>
      </c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4"/>
      <c r="DN25" s="45" t="s">
        <v>20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7"/>
      <c r="EI25" s="48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ht="29.25" customHeight="1">
      <c r="A26" s="36"/>
      <c r="B26" s="37"/>
      <c r="C26" s="37"/>
      <c r="D26" s="37"/>
      <c r="E26" s="38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6"/>
      <c r="BB26" s="42" t="s">
        <v>32</v>
      </c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4"/>
      <c r="DN26" s="45" t="s">
        <v>20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7"/>
      <c r="EI26" s="48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ht="12.75">
      <c r="A27" s="18" t="s">
        <v>33</v>
      </c>
      <c r="B27" s="76"/>
      <c r="C27" s="76"/>
      <c r="D27" s="76"/>
      <c r="E27" s="77"/>
      <c r="F27" s="57" t="s">
        <v>34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9"/>
      <c r="BB27" s="42" t="s">
        <v>35</v>
      </c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4"/>
      <c r="DN27" s="45">
        <v>0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7"/>
      <c r="EI27" s="48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ht="12.75">
      <c r="A28" s="80"/>
      <c r="B28" s="81"/>
      <c r="C28" s="81"/>
      <c r="D28" s="81"/>
      <c r="E28" s="82"/>
      <c r="F28" s="8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5"/>
      <c r="BB28" s="42" t="s">
        <v>36</v>
      </c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4"/>
      <c r="DN28" s="45">
        <v>0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7"/>
      <c r="EI28" s="48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ht="12.75">
      <c r="A29" s="80"/>
      <c r="B29" s="81"/>
      <c r="C29" s="81"/>
      <c r="D29" s="81"/>
      <c r="E29" s="82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5"/>
      <c r="BB29" s="42" t="s">
        <v>37</v>
      </c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4"/>
      <c r="DN29" s="45">
        <v>0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7"/>
      <c r="EI29" s="48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38.25" customHeight="1">
      <c r="A30" s="86"/>
      <c r="B30" s="87"/>
      <c r="C30" s="87"/>
      <c r="D30" s="87"/>
      <c r="E30" s="88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42" t="s">
        <v>38</v>
      </c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4"/>
      <c r="DN30" s="45">
        <v>0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7"/>
      <c r="EI30" s="48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ht="18.75" customHeight="1">
      <c r="A31" s="18" t="s">
        <v>39</v>
      </c>
      <c r="B31" s="19"/>
      <c r="C31" s="19"/>
      <c r="D31" s="19"/>
      <c r="E31" s="20"/>
      <c r="F31" s="57" t="s">
        <v>40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3"/>
      <c r="BB31" s="94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6"/>
      <c r="DN31" s="61">
        <v>32686</v>
      </c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8"/>
      <c r="EI31" s="58">
        <v>1.4</v>
      </c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100"/>
    </row>
    <row r="32" spans="1:161" ht="20.25" customHeight="1">
      <c r="A32" s="30"/>
      <c r="B32" s="31"/>
      <c r="C32" s="31"/>
      <c r="D32" s="31"/>
      <c r="E32" s="32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3"/>
      <c r="BB32" s="104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6"/>
      <c r="DN32" s="107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9"/>
      <c r="EI32" s="110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2"/>
    </row>
    <row r="33" spans="1:161" ht="5.25" customHeight="1">
      <c r="A33" s="30"/>
      <c r="B33" s="31"/>
      <c r="C33" s="31"/>
      <c r="D33" s="31"/>
      <c r="E33" s="32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3"/>
      <c r="BB33" s="113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5"/>
      <c r="DN33" s="116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8"/>
      <c r="EI33" s="119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1"/>
    </row>
    <row r="34" spans="1:161" ht="12.75" customHeight="1">
      <c r="A34" s="30"/>
      <c r="B34" s="31"/>
      <c r="C34" s="31"/>
      <c r="D34" s="31"/>
      <c r="E34" s="32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3"/>
      <c r="BB34" s="42" t="s">
        <v>41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4"/>
      <c r="DN34" s="45" t="s">
        <v>20</v>
      </c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7"/>
      <c r="EI34" s="48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ht="12.75">
      <c r="A35" s="30"/>
      <c r="B35" s="31"/>
      <c r="C35" s="31"/>
      <c r="D35" s="31"/>
      <c r="E35" s="32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3"/>
      <c r="BB35" s="42" t="s">
        <v>42</v>
      </c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4"/>
      <c r="DN35" s="45" t="s">
        <v>20</v>
      </c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7"/>
      <c r="EI35" s="48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ht="24" customHeight="1">
      <c r="A36" s="36"/>
      <c r="B36" s="37"/>
      <c r="C36" s="37"/>
      <c r="D36" s="37"/>
      <c r="E36" s="38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4"/>
      <c r="BB36" s="42" t="s">
        <v>43</v>
      </c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4"/>
      <c r="DN36" s="45" t="s">
        <v>20</v>
      </c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7"/>
      <c r="EI36" s="48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ht="12.75">
      <c r="A37" s="18" t="s">
        <v>44</v>
      </c>
      <c r="B37" s="76"/>
      <c r="C37" s="76"/>
      <c r="D37" s="76"/>
      <c r="E37" s="77"/>
      <c r="F37" s="57" t="s">
        <v>45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9"/>
      <c r="BB37" s="42" t="s">
        <v>46</v>
      </c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4"/>
      <c r="DN37" s="45">
        <v>0</v>
      </c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7"/>
      <c r="EI37" s="48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ht="24.75" customHeight="1">
      <c r="A38" s="86"/>
      <c r="B38" s="87"/>
      <c r="C38" s="87"/>
      <c r="D38" s="87"/>
      <c r="E38" s="88"/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42" t="s">
        <v>47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4"/>
      <c r="DN38" s="45">
        <v>0</v>
      </c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7"/>
      <c r="EI38" s="48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ht="12.75">
      <c r="A39" s="18" t="s">
        <v>48</v>
      </c>
      <c r="B39" s="76"/>
      <c r="C39" s="76"/>
      <c r="D39" s="76"/>
      <c r="E39" s="77"/>
      <c r="F39" s="57" t="s">
        <v>49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9"/>
      <c r="BB39" s="42" t="s">
        <v>50</v>
      </c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4"/>
      <c r="DN39" s="45">
        <v>0</v>
      </c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7"/>
      <c r="EI39" s="48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ht="38.25" customHeight="1">
      <c r="A40" s="86"/>
      <c r="B40" s="87"/>
      <c r="C40" s="87"/>
      <c r="D40" s="87"/>
      <c r="E40" s="88"/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1"/>
      <c r="BB40" s="42" t="s">
        <v>51</v>
      </c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4"/>
      <c r="DN40" s="125">
        <v>0</v>
      </c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7"/>
      <c r="EI40" s="15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7"/>
    </row>
    <row r="41" spans="1:161" ht="12.75">
      <c r="A41" s="18" t="s">
        <v>52</v>
      </c>
      <c r="B41" s="76"/>
      <c r="C41" s="76"/>
      <c r="D41" s="76"/>
      <c r="E41" s="77"/>
      <c r="F41" s="57" t="s">
        <v>53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9"/>
      <c r="BB41" s="42" t="s">
        <v>54</v>
      </c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4"/>
      <c r="DN41" s="45">
        <v>0</v>
      </c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7"/>
      <c r="EI41" s="48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ht="12.75">
      <c r="A42" s="80"/>
      <c r="B42" s="81"/>
      <c r="C42" s="81"/>
      <c r="D42" s="81"/>
      <c r="E42" s="82"/>
      <c r="F42" s="83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5"/>
      <c r="BB42" s="42" t="s">
        <v>55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4"/>
      <c r="DN42" s="45">
        <v>0</v>
      </c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7"/>
      <c r="EI42" s="48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ht="37.5" customHeight="1">
      <c r="A43" s="86"/>
      <c r="B43" s="87"/>
      <c r="C43" s="87"/>
      <c r="D43" s="87"/>
      <c r="E43" s="88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  <c r="BB43" s="42" t="s">
        <v>56</v>
      </c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4"/>
      <c r="DN43" s="45">
        <v>0</v>
      </c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7"/>
      <c r="EI43" s="48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ht="21.75" customHeight="1">
      <c r="A44" s="18" t="s">
        <v>57</v>
      </c>
      <c r="B44" s="19"/>
      <c r="C44" s="19"/>
      <c r="D44" s="19"/>
      <c r="E44" s="20"/>
      <c r="F44" s="57" t="s">
        <v>58</v>
      </c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3"/>
      <c r="BB44" s="94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6"/>
      <c r="DN44" s="61">
        <v>736229</v>
      </c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8"/>
      <c r="EI44" s="58">
        <v>33</v>
      </c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100"/>
    </row>
    <row r="45" spans="1:161" ht="13.5" customHeight="1">
      <c r="A45" s="30"/>
      <c r="B45" s="31"/>
      <c r="C45" s="31"/>
      <c r="D45" s="31"/>
      <c r="E45" s="32"/>
      <c r="F45" s="101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3"/>
      <c r="BB45" s="104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6"/>
      <c r="DN45" s="107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9"/>
      <c r="EI45" s="110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2"/>
    </row>
    <row r="46" spans="1:161" ht="7.5" customHeight="1">
      <c r="A46" s="30"/>
      <c r="B46" s="31"/>
      <c r="C46" s="31"/>
      <c r="D46" s="31"/>
      <c r="E46" s="32"/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3"/>
      <c r="BB46" s="113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5"/>
      <c r="DN46" s="116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8"/>
      <c r="EI46" s="119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1"/>
    </row>
    <row r="47" spans="1:161" ht="12.75" customHeight="1">
      <c r="A47" s="30"/>
      <c r="B47" s="31"/>
      <c r="C47" s="31"/>
      <c r="D47" s="31"/>
      <c r="E47" s="32"/>
      <c r="F47" s="101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3"/>
      <c r="BB47" s="42" t="s">
        <v>59</v>
      </c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4"/>
      <c r="DN47" s="45" t="s">
        <v>20</v>
      </c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7"/>
      <c r="EI47" s="48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ht="12.75">
      <c r="A48" s="30"/>
      <c r="B48" s="31"/>
      <c r="C48" s="31"/>
      <c r="D48" s="31"/>
      <c r="E48" s="32"/>
      <c r="F48" s="101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3"/>
      <c r="BB48" s="42" t="s">
        <v>60</v>
      </c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4"/>
      <c r="DN48" s="45" t="s">
        <v>20</v>
      </c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7"/>
      <c r="EI48" s="48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ht="29.25" customHeight="1">
      <c r="A49" s="36"/>
      <c r="B49" s="37"/>
      <c r="C49" s="37"/>
      <c r="D49" s="37"/>
      <c r="E49" s="38"/>
      <c r="F49" s="122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4"/>
      <c r="BB49" s="42" t="s">
        <v>61</v>
      </c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4"/>
      <c r="DN49" s="45" t="s">
        <v>20</v>
      </c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7"/>
      <c r="EI49" s="48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0"/>
    </row>
    <row r="50" spans="1:161" ht="18" customHeight="1">
      <c r="A50" s="18" t="s">
        <v>62</v>
      </c>
      <c r="B50" s="19"/>
      <c r="C50" s="19"/>
      <c r="D50" s="19"/>
      <c r="E50" s="20"/>
      <c r="F50" s="57" t="s">
        <v>63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3"/>
      <c r="BB50" s="94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6"/>
      <c r="DN50" s="61">
        <v>81979</v>
      </c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8"/>
      <c r="EI50" s="58">
        <v>3.6</v>
      </c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100"/>
    </row>
    <row r="51" spans="1:161" ht="17.25" customHeight="1">
      <c r="A51" s="30"/>
      <c r="B51" s="31"/>
      <c r="C51" s="31"/>
      <c r="D51" s="31"/>
      <c r="E51" s="32"/>
      <c r="F51" s="101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3"/>
      <c r="BB51" s="104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6"/>
      <c r="DN51" s="107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9"/>
      <c r="EI51" s="110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2"/>
    </row>
    <row r="52" spans="1:161" ht="6.75" customHeight="1">
      <c r="A52" s="30"/>
      <c r="B52" s="31"/>
      <c r="C52" s="31"/>
      <c r="D52" s="31"/>
      <c r="E52" s="32"/>
      <c r="F52" s="101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3"/>
      <c r="BB52" s="113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5"/>
      <c r="DN52" s="116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8"/>
      <c r="EI52" s="119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1"/>
    </row>
    <row r="53" spans="1:161" ht="12.75" customHeight="1">
      <c r="A53" s="30"/>
      <c r="B53" s="31"/>
      <c r="C53" s="31"/>
      <c r="D53" s="31"/>
      <c r="E53" s="32"/>
      <c r="F53" s="101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3"/>
      <c r="BB53" s="42" t="s">
        <v>64</v>
      </c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4"/>
      <c r="DN53" s="45" t="s">
        <v>20</v>
      </c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7"/>
      <c r="EI53" s="48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ht="12.75">
      <c r="A54" s="30"/>
      <c r="B54" s="31"/>
      <c r="C54" s="31"/>
      <c r="D54" s="31"/>
      <c r="E54" s="32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3"/>
      <c r="BB54" s="42" t="s">
        <v>65</v>
      </c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4"/>
      <c r="DN54" s="45" t="s">
        <v>20</v>
      </c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7"/>
      <c r="EI54" s="48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ht="15" customHeight="1">
      <c r="A55" s="36"/>
      <c r="B55" s="37"/>
      <c r="C55" s="37"/>
      <c r="D55" s="37"/>
      <c r="E55" s="38"/>
      <c r="F55" s="122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4"/>
      <c r="BB55" s="42" t="s">
        <v>66</v>
      </c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4"/>
      <c r="DN55" s="45" t="s">
        <v>20</v>
      </c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7"/>
      <c r="EI55" s="48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ht="15" customHeight="1">
      <c r="A56" s="18" t="s">
        <v>67</v>
      </c>
      <c r="B56" s="19"/>
      <c r="C56" s="19"/>
      <c r="D56" s="19"/>
      <c r="E56" s="20"/>
      <c r="F56" s="57" t="s">
        <v>68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3"/>
      <c r="BB56" s="94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6"/>
      <c r="DN56" s="61">
        <v>43379</v>
      </c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8"/>
      <c r="EI56" s="58">
        <v>1.9</v>
      </c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100"/>
    </row>
    <row r="57" spans="1:161" ht="15" customHeight="1">
      <c r="A57" s="30"/>
      <c r="B57" s="31"/>
      <c r="C57" s="31"/>
      <c r="D57" s="31"/>
      <c r="E57" s="32"/>
      <c r="F57" s="101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3"/>
      <c r="BB57" s="104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6"/>
      <c r="DN57" s="107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9"/>
      <c r="EI57" s="110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2"/>
    </row>
    <row r="58" spans="1:161" ht="15" customHeight="1">
      <c r="A58" s="30"/>
      <c r="B58" s="31"/>
      <c r="C58" s="31"/>
      <c r="D58" s="31"/>
      <c r="E58" s="32"/>
      <c r="F58" s="101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3"/>
      <c r="BB58" s="104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6"/>
      <c r="DN58" s="107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9"/>
      <c r="EI58" s="110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2"/>
    </row>
    <row r="59" spans="1:161" ht="15" customHeight="1">
      <c r="A59" s="30"/>
      <c r="B59" s="31"/>
      <c r="C59" s="31"/>
      <c r="D59" s="31"/>
      <c r="E59" s="32"/>
      <c r="F59" s="101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3"/>
      <c r="BB59" s="113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5"/>
      <c r="DN59" s="116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8"/>
      <c r="EI59" s="119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1"/>
    </row>
    <row r="60" spans="1:161" ht="12.75" customHeight="1">
      <c r="A60" s="30"/>
      <c r="B60" s="31"/>
      <c r="C60" s="31"/>
      <c r="D60" s="31"/>
      <c r="E60" s="32"/>
      <c r="F60" s="101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3"/>
      <c r="BB60" s="42" t="s">
        <v>69</v>
      </c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4"/>
      <c r="DN60" s="45" t="s">
        <v>20</v>
      </c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7"/>
      <c r="EI60" s="48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ht="12.75">
      <c r="A61" s="30"/>
      <c r="B61" s="31"/>
      <c r="C61" s="31"/>
      <c r="D61" s="31"/>
      <c r="E61" s="32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3"/>
      <c r="BB61" s="42" t="s">
        <v>70</v>
      </c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4"/>
      <c r="DN61" s="45" t="s">
        <v>20</v>
      </c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7"/>
      <c r="EI61" s="48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ht="12.75">
      <c r="A62" s="30"/>
      <c r="B62" s="31"/>
      <c r="C62" s="31"/>
      <c r="D62" s="31"/>
      <c r="E62" s="32"/>
      <c r="F62" s="101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3"/>
      <c r="BB62" s="42" t="s">
        <v>71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4"/>
      <c r="DN62" s="45" t="s">
        <v>20</v>
      </c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7"/>
      <c r="EI62" s="48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ht="12.75">
      <c r="A63" s="36"/>
      <c r="B63" s="37"/>
      <c r="C63" s="37"/>
      <c r="D63" s="37"/>
      <c r="E63" s="38"/>
      <c r="F63" s="122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4"/>
      <c r="BB63" s="42" t="s">
        <v>72</v>
      </c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4"/>
      <c r="DN63" s="45" t="s">
        <v>20</v>
      </c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7"/>
      <c r="EI63" s="48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ht="12.75">
      <c r="A64" s="18" t="s">
        <v>73</v>
      </c>
      <c r="B64" s="76"/>
      <c r="C64" s="76"/>
      <c r="D64" s="76"/>
      <c r="E64" s="77"/>
      <c r="F64" s="57" t="s">
        <v>74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9"/>
      <c r="BB64" s="42" t="s">
        <v>75</v>
      </c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4"/>
      <c r="DN64" s="45">
        <v>0</v>
      </c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7"/>
      <c r="EI64" s="48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ht="26.25" customHeight="1">
      <c r="A65" s="86"/>
      <c r="B65" s="87"/>
      <c r="C65" s="87"/>
      <c r="D65" s="87"/>
      <c r="E65" s="88"/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42" t="s">
        <v>76</v>
      </c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4"/>
      <c r="DN65" s="125">
        <v>0</v>
      </c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7"/>
      <c r="EI65" s="15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7"/>
    </row>
    <row r="66" spans="1:161" ht="72" customHeight="1">
      <c r="A66" s="128" t="s">
        <v>77</v>
      </c>
      <c r="B66" s="129"/>
      <c r="C66" s="129"/>
      <c r="D66" s="129"/>
      <c r="E66" s="130"/>
      <c r="F66" s="131" t="s">
        <v>78</v>
      </c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3"/>
      <c r="BB66" s="51" t="s">
        <v>79</v>
      </c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3"/>
      <c r="DN66" s="125">
        <v>76473</v>
      </c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7"/>
      <c r="EI66" s="15">
        <v>3.3</v>
      </c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7"/>
    </row>
    <row r="67" spans="1:161" ht="50.25" customHeight="1">
      <c r="A67" s="128" t="s">
        <v>80</v>
      </c>
      <c r="B67" s="129"/>
      <c r="C67" s="129"/>
      <c r="D67" s="129"/>
      <c r="E67" s="130"/>
      <c r="F67" s="131" t="s">
        <v>81</v>
      </c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3"/>
      <c r="BB67" s="51" t="s">
        <v>82</v>
      </c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3"/>
      <c r="DN67" s="125">
        <v>86470</v>
      </c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7"/>
      <c r="EI67" s="15">
        <v>3.8</v>
      </c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7"/>
    </row>
    <row r="69" spans="1:167" ht="24" customHeight="1">
      <c r="A69" s="134" t="s">
        <v>83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</row>
    <row r="70" spans="1:167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6" t="s">
        <v>2</v>
      </c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7" t="s">
        <v>3</v>
      </c>
      <c r="CB70" s="7"/>
      <c r="CC70" s="7"/>
      <c r="CD70" s="7"/>
      <c r="CE70" s="8" t="s">
        <v>4</v>
      </c>
      <c r="CF70" s="8"/>
      <c r="CG70" s="7" t="s">
        <v>5</v>
      </c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6">
        <v>20</v>
      </c>
      <c r="CU70" s="6"/>
      <c r="CV70" s="6"/>
      <c r="CW70" s="6"/>
      <c r="CX70" s="9" t="s">
        <v>6</v>
      </c>
      <c r="CY70" s="9"/>
      <c r="CZ70" s="9"/>
      <c r="DA70" s="9"/>
      <c r="DB70" s="8" t="s">
        <v>7</v>
      </c>
      <c r="DC70" s="8"/>
      <c r="DD70" s="8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</row>
    <row r="71" spans="1:16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ht="12.75" customHeight="1">
      <c r="A72" s="135" t="s">
        <v>12</v>
      </c>
      <c r="B72" s="136"/>
      <c r="C72" s="136"/>
      <c r="D72" s="136"/>
      <c r="E72" s="137"/>
      <c r="F72" s="135" t="s">
        <v>84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7"/>
      <c r="U72" s="138" t="s">
        <v>85</v>
      </c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40"/>
    </row>
    <row r="73" spans="1:167" ht="182.25" customHeight="1">
      <c r="A73" s="141"/>
      <c r="B73" s="142"/>
      <c r="C73" s="142"/>
      <c r="D73" s="142"/>
      <c r="E73" s="143"/>
      <c r="F73" s="141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3"/>
      <c r="U73" s="144" t="s">
        <v>86</v>
      </c>
      <c r="V73" s="145"/>
      <c r="W73" s="145"/>
      <c r="X73" s="145"/>
      <c r="Y73" s="145"/>
      <c r="Z73" s="145"/>
      <c r="AA73" s="145"/>
      <c r="AB73" s="145"/>
      <c r="AC73" s="146"/>
      <c r="AD73" s="144" t="s">
        <v>87</v>
      </c>
      <c r="AE73" s="145"/>
      <c r="AF73" s="145"/>
      <c r="AG73" s="145"/>
      <c r="AH73" s="145"/>
      <c r="AI73" s="145"/>
      <c r="AJ73" s="145"/>
      <c r="AK73" s="145"/>
      <c r="AL73" s="146"/>
      <c r="AM73" s="144" t="s">
        <v>88</v>
      </c>
      <c r="AN73" s="145"/>
      <c r="AO73" s="145"/>
      <c r="AP73" s="145"/>
      <c r="AQ73" s="145"/>
      <c r="AR73" s="145"/>
      <c r="AS73" s="145"/>
      <c r="AT73" s="145"/>
      <c r="AU73" s="145"/>
      <c r="AV73" s="146"/>
      <c r="AW73" s="147" t="s">
        <v>89</v>
      </c>
      <c r="AX73" s="148"/>
      <c r="AY73" s="148"/>
      <c r="AZ73" s="148"/>
      <c r="BA73" s="148"/>
      <c r="BB73" s="148"/>
      <c r="BC73" s="148"/>
      <c r="BD73" s="148"/>
      <c r="BE73" s="149"/>
      <c r="BF73" s="144" t="s">
        <v>90</v>
      </c>
      <c r="BG73" s="145"/>
      <c r="BH73" s="145"/>
      <c r="BI73" s="145"/>
      <c r="BJ73" s="145"/>
      <c r="BK73" s="145"/>
      <c r="BL73" s="145"/>
      <c r="BM73" s="145"/>
      <c r="BN73" s="146"/>
      <c r="BO73" s="144" t="s">
        <v>91</v>
      </c>
      <c r="BP73" s="145"/>
      <c r="BQ73" s="145"/>
      <c r="BR73" s="145"/>
      <c r="BS73" s="145"/>
      <c r="BT73" s="145"/>
      <c r="BU73" s="145"/>
      <c r="BV73" s="145"/>
      <c r="BW73" s="146"/>
      <c r="BX73" s="144" t="s">
        <v>92</v>
      </c>
      <c r="BY73" s="145"/>
      <c r="BZ73" s="145"/>
      <c r="CA73" s="145"/>
      <c r="CB73" s="145"/>
      <c r="CC73" s="145"/>
      <c r="CD73" s="145"/>
      <c r="CE73" s="145"/>
      <c r="CF73" s="145"/>
      <c r="CG73" s="146"/>
      <c r="CH73" s="144" t="s">
        <v>93</v>
      </c>
      <c r="CI73" s="145"/>
      <c r="CJ73" s="145"/>
      <c r="CK73" s="145"/>
      <c r="CL73" s="145"/>
      <c r="CM73" s="145"/>
      <c r="CN73" s="145"/>
      <c r="CO73" s="145"/>
      <c r="CP73" s="146"/>
      <c r="CQ73" s="144" t="s">
        <v>94</v>
      </c>
      <c r="CR73" s="145"/>
      <c r="CS73" s="145"/>
      <c r="CT73" s="145"/>
      <c r="CU73" s="145"/>
      <c r="CV73" s="145"/>
      <c r="CW73" s="145"/>
      <c r="CX73" s="145"/>
      <c r="CY73" s="146"/>
      <c r="CZ73" s="144" t="s">
        <v>95</v>
      </c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6"/>
      <c r="DL73" s="147" t="s">
        <v>96</v>
      </c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9"/>
      <c r="EE73" s="144" t="s">
        <v>97</v>
      </c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6"/>
      <c r="EQ73" s="147" t="s">
        <v>98</v>
      </c>
      <c r="ER73" s="148"/>
      <c r="ES73" s="148"/>
      <c r="ET73" s="148"/>
      <c r="EU73" s="148"/>
      <c r="EV73" s="148"/>
      <c r="EW73" s="148"/>
      <c r="EX73" s="148"/>
      <c r="EY73" s="148"/>
      <c r="EZ73" s="148"/>
      <c r="FA73" s="149"/>
      <c r="FB73" s="147" t="s">
        <v>99</v>
      </c>
      <c r="FC73" s="148"/>
      <c r="FD73" s="148"/>
      <c r="FE73" s="148"/>
      <c r="FF73" s="148"/>
      <c r="FG73" s="148"/>
      <c r="FH73" s="148"/>
      <c r="FI73" s="148"/>
      <c r="FJ73" s="148"/>
      <c r="FK73" s="149"/>
    </row>
    <row r="74" spans="1:167" ht="18.75" customHeight="1">
      <c r="A74" s="150">
        <v>1</v>
      </c>
      <c r="B74" s="151"/>
      <c r="C74" s="151"/>
      <c r="D74" s="151"/>
      <c r="E74" s="152"/>
      <c r="F74" s="150">
        <v>2</v>
      </c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2"/>
      <c r="U74" s="150">
        <v>3</v>
      </c>
      <c r="V74" s="151"/>
      <c r="W74" s="151"/>
      <c r="X74" s="151"/>
      <c r="Y74" s="151"/>
      <c r="Z74" s="151"/>
      <c r="AA74" s="151"/>
      <c r="AB74" s="151"/>
      <c r="AC74" s="152"/>
      <c r="AD74" s="150">
        <v>4</v>
      </c>
      <c r="AE74" s="151"/>
      <c r="AF74" s="151"/>
      <c r="AG74" s="151"/>
      <c r="AH74" s="151"/>
      <c r="AI74" s="151"/>
      <c r="AJ74" s="151"/>
      <c r="AK74" s="151"/>
      <c r="AL74" s="152"/>
      <c r="AM74" s="150">
        <v>5</v>
      </c>
      <c r="AN74" s="151"/>
      <c r="AO74" s="151"/>
      <c r="AP74" s="151"/>
      <c r="AQ74" s="151"/>
      <c r="AR74" s="151"/>
      <c r="AS74" s="151"/>
      <c r="AT74" s="151"/>
      <c r="AU74" s="151"/>
      <c r="AV74" s="152"/>
      <c r="AW74" s="150">
        <v>6</v>
      </c>
      <c r="AX74" s="151"/>
      <c r="AY74" s="151"/>
      <c r="AZ74" s="151"/>
      <c r="BA74" s="151"/>
      <c r="BB74" s="151"/>
      <c r="BC74" s="151"/>
      <c r="BD74" s="151"/>
      <c r="BE74" s="152"/>
      <c r="BF74" s="150">
        <v>7</v>
      </c>
      <c r="BG74" s="151"/>
      <c r="BH74" s="151"/>
      <c r="BI74" s="151"/>
      <c r="BJ74" s="151"/>
      <c r="BK74" s="151"/>
      <c r="BL74" s="151"/>
      <c r="BM74" s="151"/>
      <c r="BN74" s="152"/>
      <c r="BO74" s="150">
        <v>8</v>
      </c>
      <c r="BP74" s="151"/>
      <c r="BQ74" s="151"/>
      <c r="BR74" s="151"/>
      <c r="BS74" s="151"/>
      <c r="BT74" s="151"/>
      <c r="BU74" s="151"/>
      <c r="BV74" s="151"/>
      <c r="BW74" s="152"/>
      <c r="BX74" s="150">
        <v>9</v>
      </c>
      <c r="BY74" s="151"/>
      <c r="BZ74" s="151"/>
      <c r="CA74" s="151"/>
      <c r="CB74" s="151"/>
      <c r="CC74" s="151"/>
      <c r="CD74" s="151"/>
      <c r="CE74" s="151"/>
      <c r="CF74" s="151"/>
      <c r="CG74" s="152"/>
      <c r="CH74" s="150">
        <v>10</v>
      </c>
      <c r="CI74" s="151"/>
      <c r="CJ74" s="151"/>
      <c r="CK74" s="151"/>
      <c r="CL74" s="151"/>
      <c r="CM74" s="151"/>
      <c r="CN74" s="151"/>
      <c r="CO74" s="151"/>
      <c r="CP74" s="152"/>
      <c r="CQ74" s="150">
        <v>11</v>
      </c>
      <c r="CR74" s="151"/>
      <c r="CS74" s="151"/>
      <c r="CT74" s="151"/>
      <c r="CU74" s="151"/>
      <c r="CV74" s="151"/>
      <c r="CW74" s="151"/>
      <c r="CX74" s="151"/>
      <c r="CY74" s="152"/>
      <c r="CZ74" s="150">
        <v>12</v>
      </c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2"/>
      <c r="DL74" s="150">
        <v>13</v>
      </c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2"/>
      <c r="EE74" s="150">
        <v>14</v>
      </c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2"/>
      <c r="EQ74" s="150">
        <v>15</v>
      </c>
      <c r="ER74" s="151"/>
      <c r="ES74" s="151"/>
      <c r="ET74" s="151"/>
      <c r="EU74" s="151"/>
      <c r="EV74" s="151"/>
      <c r="EW74" s="151"/>
      <c r="EX74" s="151"/>
      <c r="EY74" s="151"/>
      <c r="EZ74" s="151"/>
      <c r="FA74" s="152"/>
      <c r="FB74" s="150">
        <v>16</v>
      </c>
      <c r="FC74" s="151"/>
      <c r="FD74" s="151"/>
      <c r="FE74" s="151"/>
      <c r="FF74" s="151"/>
      <c r="FG74" s="151"/>
      <c r="FH74" s="151"/>
      <c r="FI74" s="151"/>
      <c r="FJ74" s="151"/>
      <c r="FK74" s="152"/>
    </row>
    <row r="75" spans="1:167" ht="32.25" customHeight="1">
      <c r="A75" s="153" t="s">
        <v>100</v>
      </c>
      <c r="B75" s="154"/>
      <c r="C75" s="154"/>
      <c r="D75" s="154"/>
      <c r="E75" s="155"/>
      <c r="F75" s="156" t="s">
        <v>101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8"/>
      <c r="U75" s="159">
        <v>19.44</v>
      </c>
      <c r="V75" s="160"/>
      <c r="W75" s="160"/>
      <c r="X75" s="160"/>
      <c r="Y75" s="160"/>
      <c r="Z75" s="160"/>
      <c r="AA75" s="160"/>
      <c r="AB75" s="160"/>
      <c r="AC75" s="161"/>
      <c r="AD75" s="159">
        <v>5.679</v>
      </c>
      <c r="AE75" s="160"/>
      <c r="AF75" s="160"/>
      <c r="AG75" s="160"/>
      <c r="AH75" s="160"/>
      <c r="AI75" s="160"/>
      <c r="AJ75" s="160"/>
      <c r="AK75" s="160"/>
      <c r="AL75" s="161"/>
      <c r="AM75" s="159">
        <v>0</v>
      </c>
      <c r="AN75" s="160"/>
      <c r="AO75" s="160"/>
      <c r="AP75" s="160"/>
      <c r="AQ75" s="160"/>
      <c r="AR75" s="160"/>
      <c r="AS75" s="160"/>
      <c r="AT75" s="160"/>
      <c r="AU75" s="160"/>
      <c r="AV75" s="161"/>
      <c r="AW75" s="159">
        <v>0.135</v>
      </c>
      <c r="AX75" s="160"/>
      <c r="AY75" s="160"/>
      <c r="AZ75" s="160"/>
      <c r="BA75" s="160"/>
      <c r="BB75" s="160"/>
      <c r="BC75" s="160"/>
      <c r="BD75" s="160"/>
      <c r="BE75" s="161"/>
      <c r="BF75" s="159">
        <v>0</v>
      </c>
      <c r="BG75" s="160"/>
      <c r="BH75" s="160"/>
      <c r="BI75" s="160"/>
      <c r="BJ75" s="160"/>
      <c r="BK75" s="160"/>
      <c r="BL75" s="160"/>
      <c r="BM75" s="160"/>
      <c r="BN75" s="161"/>
      <c r="BO75" s="159">
        <v>0</v>
      </c>
      <c r="BP75" s="160"/>
      <c r="BQ75" s="160"/>
      <c r="BR75" s="160"/>
      <c r="BS75" s="160"/>
      <c r="BT75" s="160"/>
      <c r="BU75" s="160"/>
      <c r="BV75" s="160"/>
      <c r="BW75" s="161"/>
      <c r="BX75" s="159">
        <v>0</v>
      </c>
      <c r="BY75" s="160"/>
      <c r="BZ75" s="160"/>
      <c r="CA75" s="160"/>
      <c r="CB75" s="160"/>
      <c r="CC75" s="160"/>
      <c r="CD75" s="160"/>
      <c r="CE75" s="160"/>
      <c r="CF75" s="160"/>
      <c r="CG75" s="161"/>
      <c r="CH75" s="159">
        <v>37.108</v>
      </c>
      <c r="CI75" s="160"/>
      <c r="CJ75" s="160"/>
      <c r="CK75" s="160"/>
      <c r="CL75" s="160"/>
      <c r="CM75" s="160"/>
      <c r="CN75" s="160"/>
      <c r="CO75" s="160"/>
      <c r="CP75" s="161"/>
      <c r="CQ75" s="159">
        <v>3.918</v>
      </c>
      <c r="CR75" s="160"/>
      <c r="CS75" s="160"/>
      <c r="CT75" s="160"/>
      <c r="CU75" s="160"/>
      <c r="CV75" s="160"/>
      <c r="CW75" s="160"/>
      <c r="CX75" s="160"/>
      <c r="CY75" s="161"/>
      <c r="CZ75" s="159">
        <v>2.06</v>
      </c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1"/>
      <c r="DL75" s="159">
        <v>0</v>
      </c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1"/>
      <c r="EE75" s="159">
        <v>0.543</v>
      </c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1"/>
      <c r="EQ75" s="159">
        <v>5.042</v>
      </c>
      <c r="ER75" s="160"/>
      <c r="ES75" s="160"/>
      <c r="ET75" s="160"/>
      <c r="EU75" s="160"/>
      <c r="EV75" s="160"/>
      <c r="EW75" s="160"/>
      <c r="EX75" s="160"/>
      <c r="EY75" s="160"/>
      <c r="EZ75" s="160"/>
      <c r="FA75" s="161"/>
      <c r="FB75" s="159">
        <v>73.925</v>
      </c>
      <c r="FC75" s="160"/>
      <c r="FD75" s="160"/>
      <c r="FE75" s="160"/>
      <c r="FF75" s="160"/>
      <c r="FG75" s="160"/>
      <c r="FH75" s="160"/>
      <c r="FI75" s="160"/>
      <c r="FJ75" s="160"/>
      <c r="FK75" s="161"/>
    </row>
    <row r="76" spans="1:167" ht="32.25" customHeight="1">
      <c r="A76" s="153" t="s">
        <v>28</v>
      </c>
      <c r="B76" s="154"/>
      <c r="C76" s="154"/>
      <c r="D76" s="154"/>
      <c r="E76" s="155"/>
      <c r="F76" s="156" t="s">
        <v>102</v>
      </c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9">
        <v>83.55</v>
      </c>
      <c r="V76" s="160"/>
      <c r="W76" s="160"/>
      <c r="X76" s="160"/>
      <c r="Y76" s="160"/>
      <c r="Z76" s="160"/>
      <c r="AA76" s="160"/>
      <c r="AB76" s="160"/>
      <c r="AC76" s="161"/>
      <c r="AD76" s="159">
        <v>4.692</v>
      </c>
      <c r="AE76" s="160"/>
      <c r="AF76" s="160"/>
      <c r="AG76" s="160"/>
      <c r="AH76" s="160"/>
      <c r="AI76" s="160"/>
      <c r="AJ76" s="160"/>
      <c r="AK76" s="160"/>
      <c r="AL76" s="161"/>
      <c r="AM76" s="159">
        <v>0</v>
      </c>
      <c r="AN76" s="160"/>
      <c r="AO76" s="160"/>
      <c r="AP76" s="160"/>
      <c r="AQ76" s="160"/>
      <c r="AR76" s="160"/>
      <c r="AS76" s="160"/>
      <c r="AT76" s="160"/>
      <c r="AU76" s="160"/>
      <c r="AV76" s="161"/>
      <c r="AW76" s="159">
        <v>4.68</v>
      </c>
      <c r="AX76" s="160"/>
      <c r="AY76" s="160"/>
      <c r="AZ76" s="160"/>
      <c r="BA76" s="160"/>
      <c r="BB76" s="160"/>
      <c r="BC76" s="160"/>
      <c r="BD76" s="160"/>
      <c r="BE76" s="161"/>
      <c r="BF76" s="159">
        <v>0</v>
      </c>
      <c r="BG76" s="160"/>
      <c r="BH76" s="160"/>
      <c r="BI76" s="160"/>
      <c r="BJ76" s="160"/>
      <c r="BK76" s="160"/>
      <c r="BL76" s="160"/>
      <c r="BM76" s="160"/>
      <c r="BN76" s="161"/>
      <c r="BO76" s="159">
        <v>0</v>
      </c>
      <c r="BP76" s="160"/>
      <c r="BQ76" s="160"/>
      <c r="BR76" s="160"/>
      <c r="BS76" s="160"/>
      <c r="BT76" s="160"/>
      <c r="BU76" s="160"/>
      <c r="BV76" s="160"/>
      <c r="BW76" s="161"/>
      <c r="BX76" s="159">
        <v>0</v>
      </c>
      <c r="BY76" s="160"/>
      <c r="BZ76" s="160"/>
      <c r="CA76" s="160"/>
      <c r="CB76" s="160"/>
      <c r="CC76" s="160"/>
      <c r="CD76" s="160"/>
      <c r="CE76" s="160"/>
      <c r="CF76" s="160"/>
      <c r="CG76" s="161"/>
      <c r="CH76" s="159">
        <v>57.562</v>
      </c>
      <c r="CI76" s="160"/>
      <c r="CJ76" s="160"/>
      <c r="CK76" s="160"/>
      <c r="CL76" s="160"/>
      <c r="CM76" s="160"/>
      <c r="CN76" s="160"/>
      <c r="CO76" s="160"/>
      <c r="CP76" s="161"/>
      <c r="CQ76" s="159">
        <v>36.35</v>
      </c>
      <c r="CR76" s="160"/>
      <c r="CS76" s="160"/>
      <c r="CT76" s="160"/>
      <c r="CU76" s="160"/>
      <c r="CV76" s="160"/>
      <c r="CW76" s="160"/>
      <c r="CX76" s="160"/>
      <c r="CY76" s="161"/>
      <c r="CZ76" s="159">
        <v>2.851</v>
      </c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1"/>
      <c r="DL76" s="159">
        <v>0</v>
      </c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1"/>
      <c r="EE76" s="159">
        <v>0.419</v>
      </c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1"/>
      <c r="EQ76" s="159">
        <v>7.042</v>
      </c>
      <c r="ER76" s="160"/>
      <c r="ES76" s="160"/>
      <c r="ET76" s="160"/>
      <c r="EU76" s="160"/>
      <c r="EV76" s="160"/>
      <c r="EW76" s="160"/>
      <c r="EX76" s="160"/>
      <c r="EY76" s="160"/>
      <c r="EZ76" s="160"/>
      <c r="FA76" s="161"/>
      <c r="FB76" s="159">
        <v>197.146</v>
      </c>
      <c r="FC76" s="160"/>
      <c r="FD76" s="160"/>
      <c r="FE76" s="160"/>
      <c r="FF76" s="160"/>
      <c r="FG76" s="160"/>
      <c r="FH76" s="160"/>
      <c r="FI76" s="160"/>
      <c r="FJ76" s="160"/>
      <c r="FK76" s="161"/>
    </row>
    <row r="77" spans="1:167" ht="37.5" customHeight="1">
      <c r="A77" s="153" t="s">
        <v>33</v>
      </c>
      <c r="B77" s="154"/>
      <c r="C77" s="154"/>
      <c r="D77" s="154"/>
      <c r="E77" s="155"/>
      <c r="F77" s="156" t="s">
        <v>103</v>
      </c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8"/>
      <c r="U77" s="159">
        <v>182.552</v>
      </c>
      <c r="V77" s="160"/>
      <c r="W77" s="160"/>
      <c r="X77" s="160"/>
      <c r="Y77" s="160"/>
      <c r="Z77" s="160"/>
      <c r="AA77" s="160"/>
      <c r="AB77" s="160"/>
      <c r="AC77" s="161"/>
      <c r="AD77" s="159">
        <v>11.18</v>
      </c>
      <c r="AE77" s="160"/>
      <c r="AF77" s="160"/>
      <c r="AG77" s="160"/>
      <c r="AH77" s="160"/>
      <c r="AI77" s="160"/>
      <c r="AJ77" s="160"/>
      <c r="AK77" s="160"/>
      <c r="AL77" s="161"/>
      <c r="AM77" s="159">
        <v>0</v>
      </c>
      <c r="AN77" s="160"/>
      <c r="AO77" s="160"/>
      <c r="AP77" s="160"/>
      <c r="AQ77" s="160"/>
      <c r="AR77" s="160"/>
      <c r="AS77" s="160"/>
      <c r="AT77" s="160"/>
      <c r="AU77" s="160"/>
      <c r="AV77" s="161"/>
      <c r="AW77" s="159">
        <v>5.973</v>
      </c>
      <c r="AX77" s="160"/>
      <c r="AY77" s="160"/>
      <c r="AZ77" s="160"/>
      <c r="BA77" s="160"/>
      <c r="BB77" s="160"/>
      <c r="BC77" s="160"/>
      <c r="BD77" s="160"/>
      <c r="BE77" s="161"/>
      <c r="BF77" s="159">
        <v>0</v>
      </c>
      <c r="BG77" s="160"/>
      <c r="BH77" s="160"/>
      <c r="BI77" s="160"/>
      <c r="BJ77" s="160"/>
      <c r="BK77" s="160"/>
      <c r="BL77" s="160"/>
      <c r="BM77" s="160"/>
      <c r="BN77" s="161"/>
      <c r="BO77" s="159">
        <v>0</v>
      </c>
      <c r="BP77" s="160"/>
      <c r="BQ77" s="160"/>
      <c r="BR77" s="160"/>
      <c r="BS77" s="160"/>
      <c r="BT77" s="160"/>
      <c r="BU77" s="160"/>
      <c r="BV77" s="160"/>
      <c r="BW77" s="161"/>
      <c r="BX77" s="159">
        <v>0</v>
      </c>
      <c r="BY77" s="160"/>
      <c r="BZ77" s="160"/>
      <c r="CA77" s="160"/>
      <c r="CB77" s="160"/>
      <c r="CC77" s="160"/>
      <c r="CD77" s="160"/>
      <c r="CE77" s="160"/>
      <c r="CF77" s="160"/>
      <c r="CG77" s="161"/>
      <c r="CH77" s="159">
        <v>33.809</v>
      </c>
      <c r="CI77" s="160"/>
      <c r="CJ77" s="160"/>
      <c r="CK77" s="160"/>
      <c r="CL77" s="160"/>
      <c r="CM77" s="160"/>
      <c r="CN77" s="160"/>
      <c r="CO77" s="160"/>
      <c r="CP77" s="161"/>
      <c r="CQ77" s="159">
        <v>6.338</v>
      </c>
      <c r="CR77" s="160"/>
      <c r="CS77" s="160"/>
      <c r="CT77" s="160"/>
      <c r="CU77" s="160"/>
      <c r="CV77" s="160"/>
      <c r="CW77" s="160"/>
      <c r="CX77" s="160"/>
      <c r="CY77" s="161"/>
      <c r="CZ77" s="159">
        <v>4.315</v>
      </c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1"/>
      <c r="DL77" s="159">
        <v>0</v>
      </c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1"/>
      <c r="EE77" s="159">
        <v>8.945</v>
      </c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1"/>
      <c r="EQ77" s="159">
        <v>8.62</v>
      </c>
      <c r="ER77" s="160"/>
      <c r="ES77" s="160"/>
      <c r="ET77" s="160"/>
      <c r="EU77" s="160"/>
      <c r="EV77" s="160"/>
      <c r="EW77" s="160"/>
      <c r="EX77" s="160"/>
      <c r="EY77" s="160"/>
      <c r="EZ77" s="160"/>
      <c r="FA77" s="161"/>
      <c r="FB77" s="159">
        <v>261.732</v>
      </c>
      <c r="FC77" s="160"/>
      <c r="FD77" s="160"/>
      <c r="FE77" s="160"/>
      <c r="FF77" s="160"/>
      <c r="FG77" s="160"/>
      <c r="FH77" s="160"/>
      <c r="FI77" s="160"/>
      <c r="FJ77" s="160"/>
      <c r="FK77" s="161"/>
    </row>
    <row r="78" spans="1:167" ht="35.25" customHeight="1">
      <c r="A78" s="153" t="s">
        <v>39</v>
      </c>
      <c r="B78" s="154"/>
      <c r="C78" s="154"/>
      <c r="D78" s="154"/>
      <c r="E78" s="155"/>
      <c r="F78" s="156" t="s">
        <v>104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9">
        <v>189.587</v>
      </c>
      <c r="V78" s="160"/>
      <c r="W78" s="160"/>
      <c r="X78" s="160"/>
      <c r="Y78" s="160"/>
      <c r="Z78" s="160"/>
      <c r="AA78" s="160"/>
      <c r="AB78" s="160"/>
      <c r="AC78" s="161"/>
      <c r="AD78" s="159">
        <v>25.519</v>
      </c>
      <c r="AE78" s="160"/>
      <c r="AF78" s="160"/>
      <c r="AG78" s="160"/>
      <c r="AH78" s="160"/>
      <c r="AI78" s="160"/>
      <c r="AJ78" s="160"/>
      <c r="AK78" s="160"/>
      <c r="AL78" s="161"/>
      <c r="AM78" s="159">
        <v>0</v>
      </c>
      <c r="AN78" s="160"/>
      <c r="AO78" s="160"/>
      <c r="AP78" s="160"/>
      <c r="AQ78" s="160"/>
      <c r="AR78" s="160"/>
      <c r="AS78" s="160"/>
      <c r="AT78" s="160"/>
      <c r="AU78" s="160"/>
      <c r="AV78" s="161"/>
      <c r="AW78" s="159">
        <v>7.818</v>
      </c>
      <c r="AX78" s="160"/>
      <c r="AY78" s="160"/>
      <c r="AZ78" s="160"/>
      <c r="BA78" s="160"/>
      <c r="BB78" s="160"/>
      <c r="BC78" s="160"/>
      <c r="BD78" s="160"/>
      <c r="BE78" s="161"/>
      <c r="BF78" s="159">
        <v>0</v>
      </c>
      <c r="BG78" s="160"/>
      <c r="BH78" s="160"/>
      <c r="BI78" s="160"/>
      <c r="BJ78" s="160"/>
      <c r="BK78" s="160"/>
      <c r="BL78" s="160"/>
      <c r="BM78" s="160"/>
      <c r="BN78" s="161"/>
      <c r="BO78" s="159">
        <v>0</v>
      </c>
      <c r="BP78" s="160"/>
      <c r="BQ78" s="160"/>
      <c r="BR78" s="160"/>
      <c r="BS78" s="160"/>
      <c r="BT78" s="160"/>
      <c r="BU78" s="160"/>
      <c r="BV78" s="160"/>
      <c r="BW78" s="161"/>
      <c r="BX78" s="159">
        <v>0</v>
      </c>
      <c r="BY78" s="160"/>
      <c r="BZ78" s="160"/>
      <c r="CA78" s="160"/>
      <c r="CB78" s="160"/>
      <c r="CC78" s="160"/>
      <c r="CD78" s="160"/>
      <c r="CE78" s="160"/>
      <c r="CF78" s="160"/>
      <c r="CG78" s="161"/>
      <c r="CH78" s="159">
        <v>20.881</v>
      </c>
      <c r="CI78" s="160"/>
      <c r="CJ78" s="160"/>
      <c r="CK78" s="160"/>
      <c r="CL78" s="160"/>
      <c r="CM78" s="160"/>
      <c r="CN78" s="160"/>
      <c r="CO78" s="160"/>
      <c r="CP78" s="161"/>
      <c r="CQ78" s="159">
        <v>12.775</v>
      </c>
      <c r="CR78" s="160"/>
      <c r="CS78" s="160"/>
      <c r="CT78" s="160"/>
      <c r="CU78" s="160"/>
      <c r="CV78" s="160"/>
      <c r="CW78" s="160"/>
      <c r="CX78" s="160"/>
      <c r="CY78" s="161"/>
      <c r="CZ78" s="159">
        <v>4.817</v>
      </c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1"/>
      <c r="DL78" s="159">
        <v>0</v>
      </c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1"/>
      <c r="EE78" s="159">
        <v>30.855</v>
      </c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1"/>
      <c r="EQ78" s="159">
        <v>5.707</v>
      </c>
      <c r="ER78" s="160"/>
      <c r="ES78" s="160"/>
      <c r="ET78" s="160"/>
      <c r="EU78" s="160"/>
      <c r="EV78" s="160"/>
      <c r="EW78" s="160"/>
      <c r="EX78" s="160"/>
      <c r="EY78" s="160"/>
      <c r="EZ78" s="160"/>
      <c r="FA78" s="161"/>
      <c r="FB78" s="159">
        <v>297.959</v>
      </c>
      <c r="FC78" s="160"/>
      <c r="FD78" s="160"/>
      <c r="FE78" s="160"/>
      <c r="FF78" s="160"/>
      <c r="FG78" s="160"/>
      <c r="FH78" s="160"/>
      <c r="FI78" s="160"/>
      <c r="FJ78" s="160"/>
      <c r="FK78" s="161"/>
    </row>
    <row r="79" spans="1:167" ht="41.25" customHeight="1">
      <c r="A79" s="153" t="s">
        <v>44</v>
      </c>
      <c r="B79" s="154"/>
      <c r="C79" s="154"/>
      <c r="D79" s="154"/>
      <c r="E79" s="155"/>
      <c r="F79" s="156" t="s">
        <v>105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9">
        <v>24.015</v>
      </c>
      <c r="V79" s="160"/>
      <c r="W79" s="160"/>
      <c r="X79" s="160"/>
      <c r="Y79" s="160"/>
      <c r="Z79" s="160"/>
      <c r="AA79" s="160"/>
      <c r="AB79" s="160"/>
      <c r="AC79" s="161"/>
      <c r="AD79" s="159">
        <v>2.707</v>
      </c>
      <c r="AE79" s="160"/>
      <c r="AF79" s="160"/>
      <c r="AG79" s="160"/>
      <c r="AH79" s="160"/>
      <c r="AI79" s="160"/>
      <c r="AJ79" s="160"/>
      <c r="AK79" s="160"/>
      <c r="AL79" s="161"/>
      <c r="AM79" s="159">
        <v>0</v>
      </c>
      <c r="AN79" s="160"/>
      <c r="AO79" s="160"/>
      <c r="AP79" s="160"/>
      <c r="AQ79" s="160"/>
      <c r="AR79" s="160"/>
      <c r="AS79" s="160"/>
      <c r="AT79" s="160"/>
      <c r="AU79" s="160"/>
      <c r="AV79" s="161"/>
      <c r="AW79" s="159">
        <v>0.056</v>
      </c>
      <c r="AX79" s="160"/>
      <c r="AY79" s="160"/>
      <c r="AZ79" s="160"/>
      <c r="BA79" s="160"/>
      <c r="BB79" s="160"/>
      <c r="BC79" s="160"/>
      <c r="BD79" s="160"/>
      <c r="BE79" s="161"/>
      <c r="BF79" s="159">
        <v>0</v>
      </c>
      <c r="BG79" s="160"/>
      <c r="BH79" s="160"/>
      <c r="BI79" s="160"/>
      <c r="BJ79" s="160"/>
      <c r="BK79" s="160"/>
      <c r="BL79" s="160"/>
      <c r="BM79" s="160"/>
      <c r="BN79" s="161"/>
      <c r="BO79" s="159">
        <v>0</v>
      </c>
      <c r="BP79" s="160"/>
      <c r="BQ79" s="160"/>
      <c r="BR79" s="160"/>
      <c r="BS79" s="160"/>
      <c r="BT79" s="160"/>
      <c r="BU79" s="160"/>
      <c r="BV79" s="160"/>
      <c r="BW79" s="161"/>
      <c r="BX79" s="159">
        <v>0</v>
      </c>
      <c r="BY79" s="160"/>
      <c r="BZ79" s="160"/>
      <c r="CA79" s="160"/>
      <c r="CB79" s="160"/>
      <c r="CC79" s="160"/>
      <c r="CD79" s="160"/>
      <c r="CE79" s="160"/>
      <c r="CF79" s="160"/>
      <c r="CG79" s="161"/>
      <c r="CH79" s="159">
        <v>53.16</v>
      </c>
      <c r="CI79" s="160"/>
      <c r="CJ79" s="160"/>
      <c r="CK79" s="160"/>
      <c r="CL79" s="160"/>
      <c r="CM79" s="160"/>
      <c r="CN79" s="160"/>
      <c r="CO79" s="160"/>
      <c r="CP79" s="161"/>
      <c r="CQ79" s="159">
        <v>0.337</v>
      </c>
      <c r="CR79" s="160"/>
      <c r="CS79" s="160"/>
      <c r="CT79" s="160"/>
      <c r="CU79" s="160"/>
      <c r="CV79" s="160"/>
      <c r="CW79" s="160"/>
      <c r="CX79" s="160"/>
      <c r="CY79" s="161"/>
      <c r="CZ79" s="159">
        <v>1.649</v>
      </c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1"/>
      <c r="DL79" s="159">
        <v>0</v>
      </c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1"/>
      <c r="EE79" s="159">
        <v>0.093</v>
      </c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1"/>
      <c r="EQ79" s="159">
        <v>3.266</v>
      </c>
      <c r="ER79" s="160"/>
      <c r="ES79" s="160"/>
      <c r="ET79" s="160"/>
      <c r="EU79" s="160"/>
      <c r="EV79" s="160"/>
      <c r="EW79" s="160"/>
      <c r="EX79" s="160"/>
      <c r="EY79" s="160"/>
      <c r="EZ79" s="160"/>
      <c r="FA79" s="161"/>
      <c r="FB79" s="159">
        <v>85.283</v>
      </c>
      <c r="FC79" s="160"/>
      <c r="FD79" s="160"/>
      <c r="FE79" s="160"/>
      <c r="FF79" s="160"/>
      <c r="FG79" s="160"/>
      <c r="FH79" s="160"/>
      <c r="FI79" s="160"/>
      <c r="FJ79" s="160"/>
      <c r="FK79" s="161"/>
    </row>
    <row r="80" spans="1:167" ht="32.25" customHeight="1">
      <c r="A80" s="153" t="s">
        <v>48</v>
      </c>
      <c r="B80" s="154"/>
      <c r="C80" s="154"/>
      <c r="D80" s="154"/>
      <c r="E80" s="155"/>
      <c r="F80" s="156" t="s">
        <v>106</v>
      </c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9">
        <v>45.855</v>
      </c>
      <c r="V80" s="160"/>
      <c r="W80" s="160"/>
      <c r="X80" s="160"/>
      <c r="Y80" s="160"/>
      <c r="Z80" s="160"/>
      <c r="AA80" s="160"/>
      <c r="AB80" s="160"/>
      <c r="AC80" s="161"/>
      <c r="AD80" s="159">
        <v>5.885</v>
      </c>
      <c r="AE80" s="160"/>
      <c r="AF80" s="160"/>
      <c r="AG80" s="160"/>
      <c r="AH80" s="160"/>
      <c r="AI80" s="160"/>
      <c r="AJ80" s="160"/>
      <c r="AK80" s="160"/>
      <c r="AL80" s="161"/>
      <c r="AM80" s="159">
        <v>0</v>
      </c>
      <c r="AN80" s="160"/>
      <c r="AO80" s="160"/>
      <c r="AP80" s="160"/>
      <c r="AQ80" s="160"/>
      <c r="AR80" s="160"/>
      <c r="AS80" s="160"/>
      <c r="AT80" s="160"/>
      <c r="AU80" s="160"/>
      <c r="AV80" s="161"/>
      <c r="AW80" s="159">
        <v>0.05</v>
      </c>
      <c r="AX80" s="160"/>
      <c r="AY80" s="160"/>
      <c r="AZ80" s="160"/>
      <c r="BA80" s="160"/>
      <c r="BB80" s="160"/>
      <c r="BC80" s="160"/>
      <c r="BD80" s="160"/>
      <c r="BE80" s="161"/>
      <c r="BF80" s="159">
        <v>0</v>
      </c>
      <c r="BG80" s="160"/>
      <c r="BH80" s="160"/>
      <c r="BI80" s="160"/>
      <c r="BJ80" s="160"/>
      <c r="BK80" s="160"/>
      <c r="BL80" s="160"/>
      <c r="BM80" s="160"/>
      <c r="BN80" s="161"/>
      <c r="BO80" s="159">
        <v>0</v>
      </c>
      <c r="BP80" s="160"/>
      <c r="BQ80" s="160"/>
      <c r="BR80" s="160"/>
      <c r="BS80" s="160"/>
      <c r="BT80" s="160"/>
      <c r="BU80" s="160"/>
      <c r="BV80" s="160"/>
      <c r="BW80" s="161"/>
      <c r="BX80" s="159">
        <v>0</v>
      </c>
      <c r="BY80" s="160"/>
      <c r="BZ80" s="160"/>
      <c r="CA80" s="160"/>
      <c r="CB80" s="160"/>
      <c r="CC80" s="160"/>
      <c r="CD80" s="160"/>
      <c r="CE80" s="160"/>
      <c r="CF80" s="160"/>
      <c r="CG80" s="161"/>
      <c r="CH80" s="159">
        <v>90.844</v>
      </c>
      <c r="CI80" s="160"/>
      <c r="CJ80" s="160"/>
      <c r="CK80" s="160"/>
      <c r="CL80" s="160"/>
      <c r="CM80" s="160"/>
      <c r="CN80" s="160"/>
      <c r="CO80" s="160"/>
      <c r="CP80" s="161"/>
      <c r="CQ80" s="159">
        <v>0.471</v>
      </c>
      <c r="CR80" s="160"/>
      <c r="CS80" s="160"/>
      <c r="CT80" s="160"/>
      <c r="CU80" s="160"/>
      <c r="CV80" s="160"/>
      <c r="CW80" s="160"/>
      <c r="CX80" s="160"/>
      <c r="CY80" s="161"/>
      <c r="CZ80" s="159">
        <v>2.467</v>
      </c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1"/>
      <c r="DL80" s="159">
        <v>0</v>
      </c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1"/>
      <c r="EE80" s="159">
        <v>0.103</v>
      </c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1"/>
      <c r="EQ80" s="159">
        <v>5.711</v>
      </c>
      <c r="ER80" s="160"/>
      <c r="ES80" s="160"/>
      <c r="ET80" s="160"/>
      <c r="EU80" s="160"/>
      <c r="EV80" s="160"/>
      <c r="EW80" s="160"/>
      <c r="EX80" s="160"/>
      <c r="EY80" s="160"/>
      <c r="EZ80" s="160"/>
      <c r="FA80" s="161"/>
      <c r="FB80" s="159">
        <v>151.386</v>
      </c>
      <c r="FC80" s="160"/>
      <c r="FD80" s="160"/>
      <c r="FE80" s="160"/>
      <c r="FF80" s="160"/>
      <c r="FG80" s="160"/>
      <c r="FH80" s="160"/>
      <c r="FI80" s="160"/>
      <c r="FJ80" s="160"/>
      <c r="FK80" s="161"/>
    </row>
    <row r="81" spans="1:167" ht="36.75" customHeight="1">
      <c r="A81" s="153" t="s">
        <v>52</v>
      </c>
      <c r="B81" s="154"/>
      <c r="C81" s="154"/>
      <c r="D81" s="154"/>
      <c r="E81" s="155"/>
      <c r="F81" s="156" t="s">
        <v>107</v>
      </c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8"/>
      <c r="U81" s="159">
        <v>152.507</v>
      </c>
      <c r="V81" s="160"/>
      <c r="W81" s="160"/>
      <c r="X81" s="160"/>
      <c r="Y81" s="160"/>
      <c r="Z81" s="160"/>
      <c r="AA81" s="160"/>
      <c r="AB81" s="160"/>
      <c r="AC81" s="161"/>
      <c r="AD81" s="159">
        <v>9.085</v>
      </c>
      <c r="AE81" s="160"/>
      <c r="AF81" s="160"/>
      <c r="AG81" s="160"/>
      <c r="AH81" s="160"/>
      <c r="AI81" s="160"/>
      <c r="AJ81" s="160"/>
      <c r="AK81" s="160"/>
      <c r="AL81" s="161"/>
      <c r="AM81" s="159">
        <v>0</v>
      </c>
      <c r="AN81" s="160"/>
      <c r="AO81" s="160"/>
      <c r="AP81" s="160"/>
      <c r="AQ81" s="160"/>
      <c r="AR81" s="160"/>
      <c r="AS81" s="160"/>
      <c r="AT81" s="160"/>
      <c r="AU81" s="160"/>
      <c r="AV81" s="161"/>
      <c r="AW81" s="159">
        <v>2.93</v>
      </c>
      <c r="AX81" s="160"/>
      <c r="AY81" s="160"/>
      <c r="AZ81" s="160"/>
      <c r="BA81" s="160"/>
      <c r="BB81" s="160"/>
      <c r="BC81" s="160"/>
      <c r="BD81" s="160"/>
      <c r="BE81" s="161"/>
      <c r="BF81" s="159">
        <v>0</v>
      </c>
      <c r="BG81" s="160"/>
      <c r="BH81" s="160"/>
      <c r="BI81" s="160"/>
      <c r="BJ81" s="160"/>
      <c r="BK81" s="160"/>
      <c r="BL81" s="160"/>
      <c r="BM81" s="160"/>
      <c r="BN81" s="161"/>
      <c r="BO81" s="159">
        <v>0</v>
      </c>
      <c r="BP81" s="160"/>
      <c r="BQ81" s="160"/>
      <c r="BR81" s="160"/>
      <c r="BS81" s="160"/>
      <c r="BT81" s="160"/>
      <c r="BU81" s="160"/>
      <c r="BV81" s="160"/>
      <c r="BW81" s="161"/>
      <c r="BX81" s="159">
        <v>0</v>
      </c>
      <c r="BY81" s="160"/>
      <c r="BZ81" s="160"/>
      <c r="CA81" s="160"/>
      <c r="CB81" s="160"/>
      <c r="CC81" s="160"/>
      <c r="CD81" s="160"/>
      <c r="CE81" s="160"/>
      <c r="CF81" s="160"/>
      <c r="CG81" s="161"/>
      <c r="CH81" s="159">
        <v>63.317</v>
      </c>
      <c r="CI81" s="160"/>
      <c r="CJ81" s="160"/>
      <c r="CK81" s="160"/>
      <c r="CL81" s="160"/>
      <c r="CM81" s="160"/>
      <c r="CN81" s="160"/>
      <c r="CO81" s="160"/>
      <c r="CP81" s="161"/>
      <c r="CQ81" s="159">
        <v>1.484</v>
      </c>
      <c r="CR81" s="160"/>
      <c r="CS81" s="160"/>
      <c r="CT81" s="160"/>
      <c r="CU81" s="160"/>
      <c r="CV81" s="160"/>
      <c r="CW81" s="160"/>
      <c r="CX81" s="160"/>
      <c r="CY81" s="161"/>
      <c r="CZ81" s="159">
        <v>5.612</v>
      </c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1"/>
      <c r="DL81" s="159">
        <v>0</v>
      </c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1"/>
      <c r="EE81" s="159">
        <v>9.306</v>
      </c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1"/>
      <c r="EQ81" s="159">
        <v>12.179</v>
      </c>
      <c r="ER81" s="160"/>
      <c r="ES81" s="160"/>
      <c r="ET81" s="160"/>
      <c r="EU81" s="160"/>
      <c r="EV81" s="160"/>
      <c r="EW81" s="160"/>
      <c r="EX81" s="160"/>
      <c r="EY81" s="160"/>
      <c r="EZ81" s="160"/>
      <c r="FA81" s="161"/>
      <c r="FB81" s="159">
        <v>256.42</v>
      </c>
      <c r="FC81" s="160"/>
      <c r="FD81" s="160"/>
      <c r="FE81" s="160"/>
      <c r="FF81" s="160"/>
      <c r="FG81" s="160"/>
      <c r="FH81" s="160"/>
      <c r="FI81" s="160"/>
      <c r="FJ81" s="160"/>
      <c r="FK81" s="161"/>
    </row>
    <row r="82" spans="1:167" ht="33.75" customHeight="1">
      <c r="A82" s="153" t="s">
        <v>57</v>
      </c>
      <c r="B82" s="154"/>
      <c r="C82" s="154"/>
      <c r="D82" s="154"/>
      <c r="E82" s="155"/>
      <c r="F82" s="156" t="s">
        <v>108</v>
      </c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8"/>
      <c r="U82" s="159">
        <v>123.74</v>
      </c>
      <c r="V82" s="160"/>
      <c r="W82" s="160"/>
      <c r="X82" s="160"/>
      <c r="Y82" s="160"/>
      <c r="Z82" s="160"/>
      <c r="AA82" s="160"/>
      <c r="AB82" s="160"/>
      <c r="AC82" s="161"/>
      <c r="AD82" s="159">
        <v>10.183</v>
      </c>
      <c r="AE82" s="160"/>
      <c r="AF82" s="160"/>
      <c r="AG82" s="160"/>
      <c r="AH82" s="160"/>
      <c r="AI82" s="160"/>
      <c r="AJ82" s="160"/>
      <c r="AK82" s="160"/>
      <c r="AL82" s="161"/>
      <c r="AM82" s="159">
        <v>0</v>
      </c>
      <c r="AN82" s="160"/>
      <c r="AO82" s="160"/>
      <c r="AP82" s="160"/>
      <c r="AQ82" s="160"/>
      <c r="AR82" s="160"/>
      <c r="AS82" s="160"/>
      <c r="AT82" s="160"/>
      <c r="AU82" s="160"/>
      <c r="AV82" s="161"/>
      <c r="AW82" s="159">
        <v>0.737</v>
      </c>
      <c r="AX82" s="160"/>
      <c r="AY82" s="160"/>
      <c r="AZ82" s="160"/>
      <c r="BA82" s="160"/>
      <c r="BB82" s="160"/>
      <c r="BC82" s="160"/>
      <c r="BD82" s="160"/>
      <c r="BE82" s="161"/>
      <c r="BF82" s="159">
        <v>0</v>
      </c>
      <c r="BG82" s="160"/>
      <c r="BH82" s="160"/>
      <c r="BI82" s="160"/>
      <c r="BJ82" s="160"/>
      <c r="BK82" s="160"/>
      <c r="BL82" s="160"/>
      <c r="BM82" s="160"/>
      <c r="BN82" s="161"/>
      <c r="BO82" s="159">
        <v>0</v>
      </c>
      <c r="BP82" s="160"/>
      <c r="BQ82" s="160"/>
      <c r="BR82" s="160"/>
      <c r="BS82" s="160"/>
      <c r="BT82" s="160"/>
      <c r="BU82" s="160"/>
      <c r="BV82" s="160"/>
      <c r="BW82" s="161"/>
      <c r="BX82" s="159">
        <v>0</v>
      </c>
      <c r="BY82" s="160"/>
      <c r="BZ82" s="160"/>
      <c r="CA82" s="160"/>
      <c r="CB82" s="160"/>
      <c r="CC82" s="160"/>
      <c r="CD82" s="160"/>
      <c r="CE82" s="160"/>
      <c r="CF82" s="160"/>
      <c r="CG82" s="161"/>
      <c r="CH82" s="159">
        <v>65.093</v>
      </c>
      <c r="CI82" s="160"/>
      <c r="CJ82" s="160"/>
      <c r="CK82" s="160"/>
      <c r="CL82" s="160"/>
      <c r="CM82" s="160"/>
      <c r="CN82" s="160"/>
      <c r="CO82" s="160"/>
      <c r="CP82" s="161"/>
      <c r="CQ82" s="159">
        <v>1.582</v>
      </c>
      <c r="CR82" s="160"/>
      <c r="CS82" s="160"/>
      <c r="CT82" s="160"/>
      <c r="CU82" s="160"/>
      <c r="CV82" s="160"/>
      <c r="CW82" s="160"/>
      <c r="CX82" s="160"/>
      <c r="CY82" s="161"/>
      <c r="CZ82" s="159">
        <v>3.231</v>
      </c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1"/>
      <c r="DL82" s="159">
        <v>0</v>
      </c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1"/>
      <c r="EE82" s="159">
        <v>6.834</v>
      </c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1"/>
      <c r="EQ82" s="159">
        <v>9.587</v>
      </c>
      <c r="ER82" s="160"/>
      <c r="ES82" s="160"/>
      <c r="ET82" s="160"/>
      <c r="EU82" s="160"/>
      <c r="EV82" s="160"/>
      <c r="EW82" s="160"/>
      <c r="EX82" s="160"/>
      <c r="EY82" s="160"/>
      <c r="EZ82" s="160"/>
      <c r="FA82" s="161"/>
      <c r="FB82" s="159">
        <v>220.987</v>
      </c>
      <c r="FC82" s="160"/>
      <c r="FD82" s="160"/>
      <c r="FE82" s="160"/>
      <c r="FF82" s="160"/>
      <c r="FG82" s="160"/>
      <c r="FH82" s="160"/>
      <c r="FI82" s="160"/>
      <c r="FJ82" s="160"/>
      <c r="FK82" s="161"/>
    </row>
    <row r="83" spans="1:167" ht="38.25" customHeight="1">
      <c r="A83" s="153" t="s">
        <v>62</v>
      </c>
      <c r="B83" s="154"/>
      <c r="C83" s="154"/>
      <c r="D83" s="154"/>
      <c r="E83" s="155"/>
      <c r="F83" s="156" t="s">
        <v>109</v>
      </c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8"/>
      <c r="U83" s="159">
        <v>9.352</v>
      </c>
      <c r="V83" s="160"/>
      <c r="W83" s="160"/>
      <c r="X83" s="160"/>
      <c r="Y83" s="160"/>
      <c r="Z83" s="160"/>
      <c r="AA83" s="160"/>
      <c r="AB83" s="160"/>
      <c r="AC83" s="161"/>
      <c r="AD83" s="159">
        <v>11.593</v>
      </c>
      <c r="AE83" s="160"/>
      <c r="AF83" s="160"/>
      <c r="AG83" s="160"/>
      <c r="AH83" s="160"/>
      <c r="AI83" s="160"/>
      <c r="AJ83" s="160"/>
      <c r="AK83" s="160"/>
      <c r="AL83" s="161"/>
      <c r="AM83" s="159">
        <v>0</v>
      </c>
      <c r="AN83" s="160"/>
      <c r="AO83" s="160"/>
      <c r="AP83" s="160"/>
      <c r="AQ83" s="160"/>
      <c r="AR83" s="160"/>
      <c r="AS83" s="160"/>
      <c r="AT83" s="160"/>
      <c r="AU83" s="160"/>
      <c r="AV83" s="161"/>
      <c r="AW83" s="159">
        <v>0.117</v>
      </c>
      <c r="AX83" s="160"/>
      <c r="AY83" s="160"/>
      <c r="AZ83" s="160"/>
      <c r="BA83" s="160"/>
      <c r="BB83" s="160"/>
      <c r="BC83" s="160"/>
      <c r="BD83" s="160"/>
      <c r="BE83" s="161"/>
      <c r="BF83" s="159">
        <v>0</v>
      </c>
      <c r="BG83" s="160"/>
      <c r="BH83" s="160"/>
      <c r="BI83" s="160"/>
      <c r="BJ83" s="160"/>
      <c r="BK83" s="160"/>
      <c r="BL83" s="160"/>
      <c r="BM83" s="160"/>
      <c r="BN83" s="161"/>
      <c r="BO83" s="159">
        <v>0</v>
      </c>
      <c r="BP83" s="160"/>
      <c r="BQ83" s="160"/>
      <c r="BR83" s="160"/>
      <c r="BS83" s="160"/>
      <c r="BT83" s="160"/>
      <c r="BU83" s="160"/>
      <c r="BV83" s="160"/>
      <c r="BW83" s="161"/>
      <c r="BX83" s="159">
        <v>0</v>
      </c>
      <c r="BY83" s="160"/>
      <c r="BZ83" s="160"/>
      <c r="CA83" s="160"/>
      <c r="CB83" s="160"/>
      <c r="CC83" s="160"/>
      <c r="CD83" s="160"/>
      <c r="CE83" s="160"/>
      <c r="CF83" s="160"/>
      <c r="CG83" s="161"/>
      <c r="CH83" s="159">
        <v>63.111</v>
      </c>
      <c r="CI83" s="160"/>
      <c r="CJ83" s="160"/>
      <c r="CK83" s="160"/>
      <c r="CL83" s="160"/>
      <c r="CM83" s="160"/>
      <c r="CN83" s="160"/>
      <c r="CO83" s="160"/>
      <c r="CP83" s="161"/>
      <c r="CQ83" s="159">
        <v>0.934</v>
      </c>
      <c r="CR83" s="160"/>
      <c r="CS83" s="160"/>
      <c r="CT83" s="160"/>
      <c r="CU83" s="160"/>
      <c r="CV83" s="160"/>
      <c r="CW83" s="160"/>
      <c r="CX83" s="160"/>
      <c r="CY83" s="161"/>
      <c r="CZ83" s="159">
        <v>1.364</v>
      </c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1"/>
      <c r="DL83" s="159">
        <v>0</v>
      </c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1"/>
      <c r="EE83" s="159">
        <v>0.066</v>
      </c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1"/>
      <c r="EQ83" s="159">
        <v>5.472</v>
      </c>
      <c r="ER83" s="160"/>
      <c r="ES83" s="160"/>
      <c r="ET83" s="160"/>
      <c r="EU83" s="160"/>
      <c r="EV83" s="160"/>
      <c r="EW83" s="160"/>
      <c r="EX83" s="160"/>
      <c r="EY83" s="160"/>
      <c r="EZ83" s="160"/>
      <c r="FA83" s="161"/>
      <c r="FB83" s="159">
        <v>92.009</v>
      </c>
      <c r="FC83" s="160"/>
      <c r="FD83" s="160"/>
      <c r="FE83" s="160"/>
      <c r="FF83" s="160"/>
      <c r="FG83" s="160"/>
      <c r="FH83" s="160"/>
      <c r="FI83" s="160"/>
      <c r="FJ83" s="160"/>
      <c r="FK83" s="161"/>
    </row>
    <row r="84" spans="1:167" ht="35.25" customHeight="1">
      <c r="A84" s="153" t="s">
        <v>67</v>
      </c>
      <c r="B84" s="154"/>
      <c r="C84" s="154"/>
      <c r="D84" s="154"/>
      <c r="E84" s="155"/>
      <c r="F84" s="156" t="s">
        <v>110</v>
      </c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8"/>
      <c r="U84" s="159">
        <v>22.823</v>
      </c>
      <c r="V84" s="160"/>
      <c r="W84" s="160"/>
      <c r="X84" s="160"/>
      <c r="Y84" s="160"/>
      <c r="Z84" s="160"/>
      <c r="AA84" s="160"/>
      <c r="AB84" s="160"/>
      <c r="AC84" s="161"/>
      <c r="AD84" s="159">
        <v>5.148</v>
      </c>
      <c r="AE84" s="160"/>
      <c r="AF84" s="160"/>
      <c r="AG84" s="160"/>
      <c r="AH84" s="160"/>
      <c r="AI84" s="160"/>
      <c r="AJ84" s="160"/>
      <c r="AK84" s="160"/>
      <c r="AL84" s="161"/>
      <c r="AM84" s="159">
        <v>0</v>
      </c>
      <c r="AN84" s="160"/>
      <c r="AO84" s="160"/>
      <c r="AP84" s="160"/>
      <c r="AQ84" s="160"/>
      <c r="AR84" s="160"/>
      <c r="AS84" s="160"/>
      <c r="AT84" s="160"/>
      <c r="AU84" s="160"/>
      <c r="AV84" s="161"/>
      <c r="AW84" s="159">
        <v>0.204</v>
      </c>
      <c r="AX84" s="160"/>
      <c r="AY84" s="160"/>
      <c r="AZ84" s="160"/>
      <c r="BA84" s="160"/>
      <c r="BB84" s="160"/>
      <c r="BC84" s="160"/>
      <c r="BD84" s="160"/>
      <c r="BE84" s="161"/>
      <c r="BF84" s="159">
        <v>0</v>
      </c>
      <c r="BG84" s="160"/>
      <c r="BH84" s="160"/>
      <c r="BI84" s="160"/>
      <c r="BJ84" s="160"/>
      <c r="BK84" s="160"/>
      <c r="BL84" s="160"/>
      <c r="BM84" s="160"/>
      <c r="BN84" s="161"/>
      <c r="BO84" s="159">
        <v>0</v>
      </c>
      <c r="BP84" s="160"/>
      <c r="BQ84" s="160"/>
      <c r="BR84" s="160"/>
      <c r="BS84" s="160"/>
      <c r="BT84" s="160"/>
      <c r="BU84" s="160"/>
      <c r="BV84" s="160"/>
      <c r="BW84" s="161"/>
      <c r="BX84" s="159">
        <v>0</v>
      </c>
      <c r="BY84" s="160"/>
      <c r="BZ84" s="160"/>
      <c r="CA84" s="160"/>
      <c r="CB84" s="160"/>
      <c r="CC84" s="160"/>
      <c r="CD84" s="160"/>
      <c r="CE84" s="160"/>
      <c r="CF84" s="160"/>
      <c r="CG84" s="161"/>
      <c r="CH84" s="159">
        <v>54.024</v>
      </c>
      <c r="CI84" s="160"/>
      <c r="CJ84" s="160"/>
      <c r="CK84" s="160"/>
      <c r="CL84" s="160"/>
      <c r="CM84" s="160"/>
      <c r="CN84" s="160"/>
      <c r="CO84" s="160"/>
      <c r="CP84" s="161"/>
      <c r="CQ84" s="159">
        <v>1.024</v>
      </c>
      <c r="CR84" s="160"/>
      <c r="CS84" s="160"/>
      <c r="CT84" s="160"/>
      <c r="CU84" s="160"/>
      <c r="CV84" s="160"/>
      <c r="CW84" s="160"/>
      <c r="CX84" s="160"/>
      <c r="CY84" s="161"/>
      <c r="CZ84" s="159">
        <v>2.043</v>
      </c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1"/>
      <c r="DL84" s="159">
        <v>0</v>
      </c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1"/>
      <c r="EE84" s="159">
        <v>0.024</v>
      </c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1"/>
      <c r="EQ84" s="159">
        <v>4.359</v>
      </c>
      <c r="ER84" s="160"/>
      <c r="ES84" s="160"/>
      <c r="ET84" s="160"/>
      <c r="EU84" s="160"/>
      <c r="EV84" s="160"/>
      <c r="EW84" s="160"/>
      <c r="EX84" s="160"/>
      <c r="EY84" s="160"/>
      <c r="EZ84" s="160"/>
      <c r="FA84" s="161"/>
      <c r="FB84" s="159">
        <v>89.649</v>
      </c>
      <c r="FC84" s="160"/>
      <c r="FD84" s="160"/>
      <c r="FE84" s="160"/>
      <c r="FF84" s="160"/>
      <c r="FG84" s="160"/>
      <c r="FH84" s="160"/>
      <c r="FI84" s="160"/>
      <c r="FJ84" s="160"/>
      <c r="FK84" s="161"/>
    </row>
    <row r="85" spans="1:167" ht="31.5" customHeight="1">
      <c r="A85" s="153" t="s">
        <v>73</v>
      </c>
      <c r="B85" s="154"/>
      <c r="C85" s="154"/>
      <c r="D85" s="154"/>
      <c r="E85" s="155"/>
      <c r="F85" s="156" t="s">
        <v>111</v>
      </c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8"/>
      <c r="U85" s="159">
        <v>20.597</v>
      </c>
      <c r="V85" s="160"/>
      <c r="W85" s="160"/>
      <c r="X85" s="160"/>
      <c r="Y85" s="160"/>
      <c r="Z85" s="160"/>
      <c r="AA85" s="160"/>
      <c r="AB85" s="160"/>
      <c r="AC85" s="161"/>
      <c r="AD85" s="159">
        <v>2.237</v>
      </c>
      <c r="AE85" s="160"/>
      <c r="AF85" s="160"/>
      <c r="AG85" s="160"/>
      <c r="AH85" s="160"/>
      <c r="AI85" s="160"/>
      <c r="AJ85" s="160"/>
      <c r="AK85" s="160"/>
      <c r="AL85" s="161"/>
      <c r="AM85" s="159">
        <v>0</v>
      </c>
      <c r="AN85" s="160"/>
      <c r="AO85" s="160"/>
      <c r="AP85" s="160"/>
      <c r="AQ85" s="160"/>
      <c r="AR85" s="160"/>
      <c r="AS85" s="160"/>
      <c r="AT85" s="160"/>
      <c r="AU85" s="160"/>
      <c r="AV85" s="161"/>
      <c r="AW85" s="159">
        <v>0.241</v>
      </c>
      <c r="AX85" s="160"/>
      <c r="AY85" s="160"/>
      <c r="AZ85" s="160"/>
      <c r="BA85" s="160"/>
      <c r="BB85" s="160"/>
      <c r="BC85" s="160"/>
      <c r="BD85" s="160"/>
      <c r="BE85" s="161"/>
      <c r="BF85" s="159">
        <v>0</v>
      </c>
      <c r="BG85" s="160"/>
      <c r="BH85" s="160"/>
      <c r="BI85" s="160"/>
      <c r="BJ85" s="160"/>
      <c r="BK85" s="160"/>
      <c r="BL85" s="160"/>
      <c r="BM85" s="160"/>
      <c r="BN85" s="161"/>
      <c r="BO85" s="159">
        <v>0</v>
      </c>
      <c r="BP85" s="160"/>
      <c r="BQ85" s="160"/>
      <c r="BR85" s="160"/>
      <c r="BS85" s="160"/>
      <c r="BT85" s="160"/>
      <c r="BU85" s="160"/>
      <c r="BV85" s="160"/>
      <c r="BW85" s="161"/>
      <c r="BX85" s="159">
        <v>0</v>
      </c>
      <c r="BY85" s="160"/>
      <c r="BZ85" s="160"/>
      <c r="CA85" s="160"/>
      <c r="CB85" s="160"/>
      <c r="CC85" s="160"/>
      <c r="CD85" s="160"/>
      <c r="CE85" s="160"/>
      <c r="CF85" s="160"/>
      <c r="CG85" s="161"/>
      <c r="CH85" s="159">
        <v>51.257</v>
      </c>
      <c r="CI85" s="160"/>
      <c r="CJ85" s="160"/>
      <c r="CK85" s="160"/>
      <c r="CL85" s="160"/>
      <c r="CM85" s="160"/>
      <c r="CN85" s="160"/>
      <c r="CO85" s="160"/>
      <c r="CP85" s="161"/>
      <c r="CQ85" s="159">
        <v>0.366</v>
      </c>
      <c r="CR85" s="160"/>
      <c r="CS85" s="160"/>
      <c r="CT85" s="160"/>
      <c r="CU85" s="160"/>
      <c r="CV85" s="160"/>
      <c r="CW85" s="160"/>
      <c r="CX85" s="160"/>
      <c r="CY85" s="161"/>
      <c r="CZ85" s="159">
        <v>1.374</v>
      </c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1"/>
      <c r="DL85" s="159">
        <v>0</v>
      </c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1"/>
      <c r="EE85" s="159">
        <v>0.044</v>
      </c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1"/>
      <c r="EQ85" s="159">
        <v>3.05</v>
      </c>
      <c r="ER85" s="160"/>
      <c r="ES85" s="160"/>
      <c r="ET85" s="160"/>
      <c r="EU85" s="160"/>
      <c r="EV85" s="160"/>
      <c r="EW85" s="160"/>
      <c r="EX85" s="160"/>
      <c r="EY85" s="160"/>
      <c r="EZ85" s="160"/>
      <c r="FA85" s="161"/>
      <c r="FB85" s="159">
        <v>79.166</v>
      </c>
      <c r="FC85" s="160"/>
      <c r="FD85" s="160"/>
      <c r="FE85" s="160"/>
      <c r="FF85" s="160"/>
      <c r="FG85" s="160"/>
      <c r="FH85" s="160"/>
      <c r="FI85" s="160"/>
      <c r="FJ85" s="160"/>
      <c r="FK85" s="161"/>
    </row>
    <row r="86" spans="1:167" ht="32.25" customHeight="1">
      <c r="A86" s="153" t="s">
        <v>77</v>
      </c>
      <c r="B86" s="154"/>
      <c r="C86" s="154"/>
      <c r="D86" s="154"/>
      <c r="E86" s="155"/>
      <c r="F86" s="156" t="s">
        <v>112</v>
      </c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8"/>
      <c r="U86" s="159">
        <v>12.093</v>
      </c>
      <c r="V86" s="160"/>
      <c r="W86" s="160"/>
      <c r="X86" s="160"/>
      <c r="Y86" s="160"/>
      <c r="Z86" s="160"/>
      <c r="AA86" s="160"/>
      <c r="AB86" s="160"/>
      <c r="AC86" s="161"/>
      <c r="AD86" s="159">
        <v>7.858</v>
      </c>
      <c r="AE86" s="160"/>
      <c r="AF86" s="160"/>
      <c r="AG86" s="160"/>
      <c r="AH86" s="160"/>
      <c r="AI86" s="160"/>
      <c r="AJ86" s="160"/>
      <c r="AK86" s="160"/>
      <c r="AL86" s="161"/>
      <c r="AM86" s="159">
        <v>0</v>
      </c>
      <c r="AN86" s="160"/>
      <c r="AO86" s="160"/>
      <c r="AP86" s="160"/>
      <c r="AQ86" s="160"/>
      <c r="AR86" s="160"/>
      <c r="AS86" s="160"/>
      <c r="AT86" s="160"/>
      <c r="AU86" s="160"/>
      <c r="AV86" s="161"/>
      <c r="AW86" s="159">
        <v>0.05</v>
      </c>
      <c r="AX86" s="160"/>
      <c r="AY86" s="160"/>
      <c r="AZ86" s="160"/>
      <c r="BA86" s="160"/>
      <c r="BB86" s="160"/>
      <c r="BC86" s="160"/>
      <c r="BD86" s="160"/>
      <c r="BE86" s="161"/>
      <c r="BF86" s="159">
        <v>0</v>
      </c>
      <c r="BG86" s="160"/>
      <c r="BH86" s="160"/>
      <c r="BI86" s="160"/>
      <c r="BJ86" s="160"/>
      <c r="BK86" s="160"/>
      <c r="BL86" s="160"/>
      <c r="BM86" s="160"/>
      <c r="BN86" s="161"/>
      <c r="BO86" s="159">
        <v>0</v>
      </c>
      <c r="BP86" s="160"/>
      <c r="BQ86" s="160"/>
      <c r="BR86" s="160"/>
      <c r="BS86" s="160"/>
      <c r="BT86" s="160"/>
      <c r="BU86" s="160"/>
      <c r="BV86" s="160"/>
      <c r="BW86" s="161"/>
      <c r="BX86" s="159">
        <v>0</v>
      </c>
      <c r="BY86" s="160"/>
      <c r="BZ86" s="160"/>
      <c r="CA86" s="160"/>
      <c r="CB86" s="160"/>
      <c r="CC86" s="160"/>
      <c r="CD86" s="160"/>
      <c r="CE86" s="160"/>
      <c r="CF86" s="160"/>
      <c r="CG86" s="161"/>
      <c r="CH86" s="159">
        <v>74.757</v>
      </c>
      <c r="CI86" s="160"/>
      <c r="CJ86" s="160"/>
      <c r="CK86" s="160"/>
      <c r="CL86" s="160"/>
      <c r="CM86" s="160"/>
      <c r="CN86" s="160"/>
      <c r="CO86" s="160"/>
      <c r="CP86" s="161"/>
      <c r="CQ86" s="159">
        <v>0.401</v>
      </c>
      <c r="CR86" s="160"/>
      <c r="CS86" s="160"/>
      <c r="CT86" s="160"/>
      <c r="CU86" s="160"/>
      <c r="CV86" s="160"/>
      <c r="CW86" s="160"/>
      <c r="CX86" s="160"/>
      <c r="CY86" s="161"/>
      <c r="CZ86" s="159">
        <v>1.805</v>
      </c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1"/>
      <c r="DL86" s="159">
        <v>0</v>
      </c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1"/>
      <c r="EE86" s="159">
        <v>0.084</v>
      </c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1"/>
      <c r="EQ86" s="159">
        <v>6.16</v>
      </c>
      <c r="ER86" s="160"/>
      <c r="ES86" s="160"/>
      <c r="ET86" s="160"/>
      <c r="EU86" s="160"/>
      <c r="EV86" s="160"/>
      <c r="EW86" s="160"/>
      <c r="EX86" s="160"/>
      <c r="EY86" s="160"/>
      <c r="EZ86" s="160"/>
      <c r="FA86" s="161"/>
      <c r="FB86" s="159">
        <v>103.208</v>
      </c>
      <c r="FC86" s="160"/>
      <c r="FD86" s="160"/>
      <c r="FE86" s="160"/>
      <c r="FF86" s="160"/>
      <c r="FG86" s="160"/>
      <c r="FH86" s="160"/>
      <c r="FI86" s="160"/>
      <c r="FJ86" s="160"/>
      <c r="FK86" s="161"/>
    </row>
    <row r="87" spans="1:167" ht="31.5" customHeight="1">
      <c r="A87" s="153" t="s">
        <v>80</v>
      </c>
      <c r="B87" s="154"/>
      <c r="C87" s="154"/>
      <c r="D87" s="154"/>
      <c r="E87" s="155"/>
      <c r="F87" s="156" t="s">
        <v>113</v>
      </c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8"/>
      <c r="U87" s="159">
        <v>61.202</v>
      </c>
      <c r="V87" s="160"/>
      <c r="W87" s="160"/>
      <c r="X87" s="160"/>
      <c r="Y87" s="160"/>
      <c r="Z87" s="160"/>
      <c r="AA87" s="160"/>
      <c r="AB87" s="160"/>
      <c r="AC87" s="161"/>
      <c r="AD87" s="159">
        <v>4.786</v>
      </c>
      <c r="AE87" s="160"/>
      <c r="AF87" s="160"/>
      <c r="AG87" s="160"/>
      <c r="AH87" s="160"/>
      <c r="AI87" s="160"/>
      <c r="AJ87" s="160"/>
      <c r="AK87" s="160"/>
      <c r="AL87" s="161"/>
      <c r="AM87" s="159">
        <v>0</v>
      </c>
      <c r="AN87" s="160"/>
      <c r="AO87" s="160"/>
      <c r="AP87" s="160"/>
      <c r="AQ87" s="160"/>
      <c r="AR87" s="160"/>
      <c r="AS87" s="160"/>
      <c r="AT87" s="160"/>
      <c r="AU87" s="160"/>
      <c r="AV87" s="161"/>
      <c r="AW87" s="159">
        <v>0.439</v>
      </c>
      <c r="AX87" s="160"/>
      <c r="AY87" s="160"/>
      <c r="AZ87" s="160"/>
      <c r="BA87" s="160"/>
      <c r="BB87" s="160"/>
      <c r="BC87" s="160"/>
      <c r="BD87" s="160"/>
      <c r="BE87" s="161"/>
      <c r="BF87" s="159">
        <v>0</v>
      </c>
      <c r="BG87" s="160"/>
      <c r="BH87" s="160"/>
      <c r="BI87" s="160"/>
      <c r="BJ87" s="160"/>
      <c r="BK87" s="160"/>
      <c r="BL87" s="160"/>
      <c r="BM87" s="160"/>
      <c r="BN87" s="161"/>
      <c r="BO87" s="159">
        <v>0</v>
      </c>
      <c r="BP87" s="160"/>
      <c r="BQ87" s="160"/>
      <c r="BR87" s="160"/>
      <c r="BS87" s="160"/>
      <c r="BT87" s="160"/>
      <c r="BU87" s="160"/>
      <c r="BV87" s="160"/>
      <c r="BW87" s="161"/>
      <c r="BX87" s="159">
        <v>0</v>
      </c>
      <c r="BY87" s="160"/>
      <c r="BZ87" s="160"/>
      <c r="CA87" s="160"/>
      <c r="CB87" s="160"/>
      <c r="CC87" s="160"/>
      <c r="CD87" s="160"/>
      <c r="CE87" s="160"/>
      <c r="CF87" s="160"/>
      <c r="CG87" s="161"/>
      <c r="CH87" s="159">
        <v>63.611</v>
      </c>
      <c r="CI87" s="160"/>
      <c r="CJ87" s="160"/>
      <c r="CK87" s="160"/>
      <c r="CL87" s="160"/>
      <c r="CM87" s="160"/>
      <c r="CN87" s="160"/>
      <c r="CO87" s="160"/>
      <c r="CP87" s="161"/>
      <c r="CQ87" s="159">
        <v>0.532</v>
      </c>
      <c r="CR87" s="160"/>
      <c r="CS87" s="160"/>
      <c r="CT87" s="160"/>
      <c r="CU87" s="160"/>
      <c r="CV87" s="160"/>
      <c r="CW87" s="160"/>
      <c r="CX87" s="160"/>
      <c r="CY87" s="161"/>
      <c r="CZ87" s="159">
        <v>2.376</v>
      </c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1"/>
      <c r="DL87" s="159">
        <v>0</v>
      </c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1"/>
      <c r="EE87" s="159">
        <v>0.8</v>
      </c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1"/>
      <c r="EQ87" s="159">
        <v>5.499</v>
      </c>
      <c r="ER87" s="160"/>
      <c r="ES87" s="160"/>
      <c r="ET87" s="160"/>
      <c r="EU87" s="160"/>
      <c r="EV87" s="160"/>
      <c r="EW87" s="160"/>
      <c r="EX87" s="160"/>
      <c r="EY87" s="160"/>
      <c r="EZ87" s="160"/>
      <c r="FA87" s="161"/>
      <c r="FB87" s="159">
        <v>139.245</v>
      </c>
      <c r="FC87" s="160"/>
      <c r="FD87" s="160"/>
      <c r="FE87" s="160"/>
      <c r="FF87" s="160"/>
      <c r="FG87" s="160"/>
      <c r="FH87" s="160"/>
      <c r="FI87" s="160"/>
      <c r="FJ87" s="160"/>
      <c r="FK87" s="161"/>
    </row>
    <row r="88" spans="1:167" ht="30" customHeight="1">
      <c r="A88" s="153" t="s">
        <v>114</v>
      </c>
      <c r="B88" s="154"/>
      <c r="C88" s="154"/>
      <c r="D88" s="154"/>
      <c r="E88" s="155"/>
      <c r="F88" s="156" t="s">
        <v>115</v>
      </c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8"/>
      <c r="U88" s="159">
        <v>130.013</v>
      </c>
      <c r="V88" s="160"/>
      <c r="W88" s="160"/>
      <c r="X88" s="160"/>
      <c r="Y88" s="160"/>
      <c r="Z88" s="160"/>
      <c r="AA88" s="160"/>
      <c r="AB88" s="160"/>
      <c r="AC88" s="161"/>
      <c r="AD88" s="159">
        <v>11.036</v>
      </c>
      <c r="AE88" s="160"/>
      <c r="AF88" s="160"/>
      <c r="AG88" s="160"/>
      <c r="AH88" s="160"/>
      <c r="AI88" s="160"/>
      <c r="AJ88" s="160"/>
      <c r="AK88" s="160"/>
      <c r="AL88" s="161"/>
      <c r="AM88" s="159">
        <v>0</v>
      </c>
      <c r="AN88" s="160"/>
      <c r="AO88" s="160"/>
      <c r="AP88" s="160"/>
      <c r="AQ88" s="160"/>
      <c r="AR88" s="160"/>
      <c r="AS88" s="160"/>
      <c r="AT88" s="160"/>
      <c r="AU88" s="160"/>
      <c r="AV88" s="161"/>
      <c r="AW88" s="159">
        <v>9.256</v>
      </c>
      <c r="AX88" s="160"/>
      <c r="AY88" s="160"/>
      <c r="AZ88" s="160"/>
      <c r="BA88" s="160"/>
      <c r="BB88" s="160"/>
      <c r="BC88" s="160"/>
      <c r="BD88" s="160"/>
      <c r="BE88" s="161"/>
      <c r="BF88" s="159">
        <v>0</v>
      </c>
      <c r="BG88" s="160"/>
      <c r="BH88" s="160"/>
      <c r="BI88" s="160"/>
      <c r="BJ88" s="160"/>
      <c r="BK88" s="160"/>
      <c r="BL88" s="160"/>
      <c r="BM88" s="160"/>
      <c r="BN88" s="161"/>
      <c r="BO88" s="159">
        <v>0</v>
      </c>
      <c r="BP88" s="160"/>
      <c r="BQ88" s="160"/>
      <c r="BR88" s="160"/>
      <c r="BS88" s="160"/>
      <c r="BT88" s="160"/>
      <c r="BU88" s="160"/>
      <c r="BV88" s="160"/>
      <c r="BW88" s="161"/>
      <c r="BX88" s="159">
        <v>0</v>
      </c>
      <c r="BY88" s="160"/>
      <c r="BZ88" s="160"/>
      <c r="CA88" s="160"/>
      <c r="CB88" s="160"/>
      <c r="CC88" s="160"/>
      <c r="CD88" s="160"/>
      <c r="CE88" s="160"/>
      <c r="CF88" s="160"/>
      <c r="CG88" s="161"/>
      <c r="CH88" s="159">
        <v>7.695</v>
      </c>
      <c r="CI88" s="160"/>
      <c r="CJ88" s="160"/>
      <c r="CK88" s="160"/>
      <c r="CL88" s="160"/>
      <c r="CM88" s="160"/>
      <c r="CN88" s="160"/>
      <c r="CO88" s="160"/>
      <c r="CP88" s="161"/>
      <c r="CQ88" s="159">
        <v>15.467</v>
      </c>
      <c r="CR88" s="160"/>
      <c r="CS88" s="160"/>
      <c r="CT88" s="160"/>
      <c r="CU88" s="160"/>
      <c r="CV88" s="160"/>
      <c r="CW88" s="160"/>
      <c r="CX88" s="160"/>
      <c r="CY88" s="161"/>
      <c r="CZ88" s="159">
        <v>7.415</v>
      </c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1"/>
      <c r="DL88" s="159">
        <v>0</v>
      </c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1"/>
      <c r="EE88" s="159">
        <v>18.357</v>
      </c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1"/>
      <c r="EQ88" s="159">
        <v>4.776</v>
      </c>
      <c r="ER88" s="160"/>
      <c r="ES88" s="160"/>
      <c r="ET88" s="160"/>
      <c r="EU88" s="160"/>
      <c r="EV88" s="160"/>
      <c r="EW88" s="160"/>
      <c r="EX88" s="160"/>
      <c r="EY88" s="160"/>
      <c r="EZ88" s="160"/>
      <c r="FA88" s="161"/>
      <c r="FB88" s="159">
        <v>204.015</v>
      </c>
      <c r="FC88" s="160"/>
      <c r="FD88" s="160"/>
      <c r="FE88" s="160"/>
      <c r="FF88" s="160"/>
      <c r="FG88" s="160"/>
      <c r="FH88" s="160"/>
      <c r="FI88" s="160"/>
      <c r="FJ88" s="160"/>
      <c r="FK88" s="161"/>
    </row>
    <row r="89" spans="1:167" ht="42.75" customHeight="1">
      <c r="A89" s="153" t="s">
        <v>116</v>
      </c>
      <c r="B89" s="154"/>
      <c r="C89" s="154"/>
      <c r="D89" s="154"/>
      <c r="E89" s="155"/>
      <c r="F89" s="162" t="s">
        <v>117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4"/>
      <c r="U89" s="159">
        <f>SUM(U75:AC88)</f>
        <v>1077.3259999999998</v>
      </c>
      <c r="V89" s="160"/>
      <c r="W89" s="160"/>
      <c r="X89" s="160"/>
      <c r="Y89" s="160"/>
      <c r="Z89" s="160"/>
      <c r="AA89" s="160"/>
      <c r="AB89" s="160"/>
      <c r="AC89" s="161"/>
      <c r="AD89" s="159">
        <f>SUM(AD75:AL88)</f>
        <v>117.58800000000001</v>
      </c>
      <c r="AE89" s="160"/>
      <c r="AF89" s="160"/>
      <c r="AG89" s="160"/>
      <c r="AH89" s="160"/>
      <c r="AI89" s="160"/>
      <c r="AJ89" s="160"/>
      <c r="AK89" s="160"/>
      <c r="AL89" s="161"/>
      <c r="AM89" s="159">
        <v>0</v>
      </c>
      <c r="AN89" s="160"/>
      <c r="AO89" s="160"/>
      <c r="AP89" s="160"/>
      <c r="AQ89" s="160"/>
      <c r="AR89" s="160"/>
      <c r="AS89" s="160"/>
      <c r="AT89" s="160"/>
      <c r="AU89" s="160"/>
      <c r="AV89" s="161"/>
      <c r="AW89" s="159">
        <f>SUM(AW75:BE88)</f>
        <v>32.68600000000001</v>
      </c>
      <c r="AX89" s="160"/>
      <c r="AY89" s="160"/>
      <c r="AZ89" s="160"/>
      <c r="BA89" s="160"/>
      <c r="BB89" s="160"/>
      <c r="BC89" s="160"/>
      <c r="BD89" s="160"/>
      <c r="BE89" s="161"/>
      <c r="BF89" s="159">
        <v>0</v>
      </c>
      <c r="BG89" s="160"/>
      <c r="BH89" s="160"/>
      <c r="BI89" s="160"/>
      <c r="BJ89" s="160"/>
      <c r="BK89" s="160"/>
      <c r="BL89" s="160"/>
      <c r="BM89" s="160"/>
      <c r="BN89" s="161"/>
      <c r="BO89" s="159">
        <v>0</v>
      </c>
      <c r="BP89" s="160"/>
      <c r="BQ89" s="160"/>
      <c r="BR89" s="160"/>
      <c r="BS89" s="160"/>
      <c r="BT89" s="160"/>
      <c r="BU89" s="160"/>
      <c r="BV89" s="160"/>
      <c r="BW89" s="161"/>
      <c r="BX89" s="159">
        <v>0</v>
      </c>
      <c r="BY89" s="160"/>
      <c r="BZ89" s="160"/>
      <c r="CA89" s="160"/>
      <c r="CB89" s="160"/>
      <c r="CC89" s="160"/>
      <c r="CD89" s="160"/>
      <c r="CE89" s="160"/>
      <c r="CF89" s="160"/>
      <c r="CG89" s="161"/>
      <c r="CH89" s="159">
        <f>SUM(CH75:CP88)</f>
        <v>736.229</v>
      </c>
      <c r="CI89" s="160"/>
      <c r="CJ89" s="160"/>
      <c r="CK89" s="160"/>
      <c r="CL89" s="160"/>
      <c r="CM89" s="160"/>
      <c r="CN89" s="160"/>
      <c r="CO89" s="160"/>
      <c r="CP89" s="161"/>
      <c r="CQ89" s="159">
        <f>SUM(CQ75:CY88)</f>
        <v>81.979</v>
      </c>
      <c r="CR89" s="160"/>
      <c r="CS89" s="160"/>
      <c r="CT89" s="160"/>
      <c r="CU89" s="160"/>
      <c r="CV89" s="160"/>
      <c r="CW89" s="160"/>
      <c r="CX89" s="160"/>
      <c r="CY89" s="161"/>
      <c r="CZ89" s="159">
        <f>SUM(CZ75:DK88)</f>
        <v>43.379</v>
      </c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1"/>
      <c r="DL89" s="159">
        <v>0</v>
      </c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1"/>
      <c r="EE89" s="159">
        <f>SUM(EE75:EP88)</f>
        <v>76.473</v>
      </c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1"/>
      <c r="EQ89" s="159">
        <f>SUM(EQ75:FA88)</f>
        <v>86.46999999999998</v>
      </c>
      <c r="ER89" s="160"/>
      <c r="ES89" s="160"/>
      <c r="ET89" s="160"/>
      <c r="EU89" s="160"/>
      <c r="EV89" s="160"/>
      <c r="EW89" s="160"/>
      <c r="EX89" s="160"/>
      <c r="EY89" s="160"/>
      <c r="EZ89" s="160"/>
      <c r="FA89" s="161"/>
      <c r="FB89" s="159">
        <f>SUM(FB75:FK88)</f>
        <v>2252.13</v>
      </c>
      <c r="FC89" s="160"/>
      <c r="FD89" s="160"/>
      <c r="FE89" s="160"/>
      <c r="FF89" s="160"/>
      <c r="FG89" s="160"/>
      <c r="FH89" s="160"/>
      <c r="FI89" s="160"/>
      <c r="FJ89" s="160"/>
      <c r="FK89" s="161"/>
    </row>
    <row r="90" spans="1:167" ht="12.75" customHeight="1">
      <c r="A90" s="165" t="s">
        <v>118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</row>
    <row r="91" spans="1:167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7" t="s">
        <v>119</v>
      </c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167"/>
      <c r="DF91" s="167"/>
      <c r="DG91" s="167"/>
      <c r="DH91" s="167"/>
      <c r="DI91" s="167"/>
      <c r="DJ91" s="167"/>
      <c r="DK91" s="167"/>
      <c r="DL91" s="167"/>
      <c r="DM91" s="167"/>
      <c r="DN91" s="167"/>
      <c r="DO91" s="167"/>
      <c r="DP91" s="167"/>
      <c r="DQ91" s="168"/>
      <c r="DR91" s="168"/>
      <c r="DS91" s="168"/>
      <c r="DT91" s="168"/>
      <c r="DU91" s="169"/>
      <c r="DV91" s="169"/>
      <c r="DW91" s="168"/>
      <c r="DX91" s="168"/>
      <c r="DY91" s="168"/>
      <c r="DZ91" s="168"/>
      <c r="EA91" s="168"/>
      <c r="EB91" s="168"/>
      <c r="EC91" s="168"/>
      <c r="ED91" s="168"/>
      <c r="EE91" s="168"/>
      <c r="EF91" s="168"/>
      <c r="EG91" s="168"/>
      <c r="EH91" s="168"/>
      <c r="EI91" s="168"/>
      <c r="EJ91" s="170"/>
      <c r="EK91" s="170"/>
      <c r="EL91" s="170"/>
      <c r="EM91" s="170"/>
      <c r="EN91" s="171"/>
      <c r="EO91" s="171"/>
      <c r="EP91" s="171"/>
      <c r="EQ91" s="171"/>
      <c r="ER91" s="172"/>
      <c r="ES91" s="172"/>
      <c r="ET91" s="172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6"/>
      <c r="FK91" s="166"/>
    </row>
    <row r="92" spans="1:16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73" t="s">
        <v>120</v>
      </c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1:167" ht="12.75" customHeight="1">
      <c r="A93" s="135" t="s">
        <v>12</v>
      </c>
      <c r="B93" s="136"/>
      <c r="C93" s="136"/>
      <c r="D93" s="136"/>
      <c r="E93" s="137"/>
      <c r="F93" s="135" t="s">
        <v>121</v>
      </c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7"/>
      <c r="U93" s="138" t="s">
        <v>85</v>
      </c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40"/>
    </row>
    <row r="94" spans="1:167" ht="252" customHeight="1">
      <c r="A94" s="141"/>
      <c r="B94" s="142"/>
      <c r="C94" s="142"/>
      <c r="D94" s="142"/>
      <c r="E94" s="143"/>
      <c r="F94" s="141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44" t="s">
        <v>122</v>
      </c>
      <c r="V94" s="145"/>
      <c r="W94" s="145"/>
      <c r="X94" s="145"/>
      <c r="Y94" s="145"/>
      <c r="Z94" s="145"/>
      <c r="AA94" s="145"/>
      <c r="AB94" s="145"/>
      <c r="AC94" s="146"/>
      <c r="AD94" s="144" t="s">
        <v>87</v>
      </c>
      <c r="AE94" s="145"/>
      <c r="AF94" s="145"/>
      <c r="AG94" s="145"/>
      <c r="AH94" s="145"/>
      <c r="AI94" s="145"/>
      <c r="AJ94" s="145"/>
      <c r="AK94" s="145"/>
      <c r="AL94" s="146"/>
      <c r="AM94" s="144" t="s">
        <v>88</v>
      </c>
      <c r="AN94" s="145"/>
      <c r="AO94" s="145"/>
      <c r="AP94" s="145"/>
      <c r="AQ94" s="145"/>
      <c r="AR94" s="145"/>
      <c r="AS94" s="145"/>
      <c r="AT94" s="145"/>
      <c r="AU94" s="145"/>
      <c r="AV94" s="146"/>
      <c r="AW94" s="147" t="s">
        <v>89</v>
      </c>
      <c r="AX94" s="148"/>
      <c r="AY94" s="148"/>
      <c r="AZ94" s="148"/>
      <c r="BA94" s="148"/>
      <c r="BB94" s="148"/>
      <c r="BC94" s="148"/>
      <c r="BD94" s="148"/>
      <c r="BE94" s="149"/>
      <c r="BF94" s="144" t="s">
        <v>90</v>
      </c>
      <c r="BG94" s="145"/>
      <c r="BH94" s="145"/>
      <c r="BI94" s="145"/>
      <c r="BJ94" s="145"/>
      <c r="BK94" s="145"/>
      <c r="BL94" s="145"/>
      <c r="BM94" s="145"/>
      <c r="BN94" s="146"/>
      <c r="BO94" s="144" t="s">
        <v>91</v>
      </c>
      <c r="BP94" s="145"/>
      <c r="BQ94" s="145"/>
      <c r="BR94" s="145"/>
      <c r="BS94" s="145"/>
      <c r="BT94" s="145"/>
      <c r="BU94" s="145"/>
      <c r="BV94" s="145"/>
      <c r="BW94" s="146"/>
      <c r="BX94" s="144" t="s">
        <v>92</v>
      </c>
      <c r="BY94" s="145"/>
      <c r="BZ94" s="145"/>
      <c r="CA94" s="145"/>
      <c r="CB94" s="145"/>
      <c r="CC94" s="145"/>
      <c r="CD94" s="145"/>
      <c r="CE94" s="145"/>
      <c r="CF94" s="145"/>
      <c r="CG94" s="146"/>
      <c r="CH94" s="144" t="s">
        <v>93</v>
      </c>
      <c r="CI94" s="145"/>
      <c r="CJ94" s="145"/>
      <c r="CK94" s="145"/>
      <c r="CL94" s="145"/>
      <c r="CM94" s="145"/>
      <c r="CN94" s="145"/>
      <c r="CO94" s="145"/>
      <c r="CP94" s="146"/>
      <c r="CQ94" s="144" t="s">
        <v>94</v>
      </c>
      <c r="CR94" s="145"/>
      <c r="CS94" s="145"/>
      <c r="CT94" s="145"/>
      <c r="CU94" s="145"/>
      <c r="CV94" s="145"/>
      <c r="CW94" s="145"/>
      <c r="CX94" s="145"/>
      <c r="CY94" s="146"/>
      <c r="CZ94" s="144" t="s">
        <v>95</v>
      </c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6"/>
      <c r="DL94" s="147" t="s">
        <v>96</v>
      </c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9"/>
      <c r="EE94" s="144" t="s">
        <v>97</v>
      </c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6"/>
      <c r="EQ94" s="147" t="s">
        <v>98</v>
      </c>
      <c r="ER94" s="148"/>
      <c r="ES94" s="148"/>
      <c r="ET94" s="148"/>
      <c r="EU94" s="148"/>
      <c r="EV94" s="148"/>
      <c r="EW94" s="148"/>
      <c r="EX94" s="148"/>
      <c r="EY94" s="148"/>
      <c r="EZ94" s="148"/>
      <c r="FA94" s="149"/>
      <c r="FB94" s="147" t="s">
        <v>123</v>
      </c>
      <c r="FC94" s="148"/>
      <c r="FD94" s="148"/>
      <c r="FE94" s="148"/>
      <c r="FF94" s="148"/>
      <c r="FG94" s="148"/>
      <c r="FH94" s="148"/>
      <c r="FI94" s="148"/>
      <c r="FJ94" s="148"/>
      <c r="FK94" s="149"/>
    </row>
    <row r="95" spans="1:167" ht="12.75">
      <c r="A95" s="150">
        <v>1</v>
      </c>
      <c r="B95" s="151"/>
      <c r="C95" s="151"/>
      <c r="D95" s="151"/>
      <c r="E95" s="152"/>
      <c r="F95" s="150">
        <v>2</v>
      </c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2"/>
      <c r="U95" s="150">
        <v>3</v>
      </c>
      <c r="V95" s="151"/>
      <c r="W95" s="151"/>
      <c r="X95" s="151"/>
      <c r="Y95" s="151"/>
      <c r="Z95" s="151"/>
      <c r="AA95" s="151"/>
      <c r="AB95" s="151"/>
      <c r="AC95" s="152"/>
      <c r="AD95" s="150">
        <v>4</v>
      </c>
      <c r="AE95" s="151"/>
      <c r="AF95" s="151"/>
      <c r="AG95" s="151"/>
      <c r="AH95" s="151"/>
      <c r="AI95" s="151"/>
      <c r="AJ95" s="151"/>
      <c r="AK95" s="151"/>
      <c r="AL95" s="152"/>
      <c r="AM95" s="150">
        <v>5</v>
      </c>
      <c r="AN95" s="151"/>
      <c r="AO95" s="151"/>
      <c r="AP95" s="151"/>
      <c r="AQ95" s="151"/>
      <c r="AR95" s="151"/>
      <c r="AS95" s="151"/>
      <c r="AT95" s="151"/>
      <c r="AU95" s="151"/>
      <c r="AV95" s="152"/>
      <c r="AW95" s="150">
        <v>6</v>
      </c>
      <c r="AX95" s="151"/>
      <c r="AY95" s="151"/>
      <c r="AZ95" s="151"/>
      <c r="BA95" s="151"/>
      <c r="BB95" s="151"/>
      <c r="BC95" s="151"/>
      <c r="BD95" s="151"/>
      <c r="BE95" s="152"/>
      <c r="BF95" s="150">
        <v>7</v>
      </c>
      <c r="BG95" s="151"/>
      <c r="BH95" s="151"/>
      <c r="BI95" s="151"/>
      <c r="BJ95" s="151"/>
      <c r="BK95" s="151"/>
      <c r="BL95" s="151"/>
      <c r="BM95" s="151"/>
      <c r="BN95" s="152"/>
      <c r="BO95" s="150">
        <v>8</v>
      </c>
      <c r="BP95" s="151"/>
      <c r="BQ95" s="151"/>
      <c r="BR95" s="151"/>
      <c r="BS95" s="151"/>
      <c r="BT95" s="151"/>
      <c r="BU95" s="151"/>
      <c r="BV95" s="151"/>
      <c r="BW95" s="152"/>
      <c r="BX95" s="150">
        <v>9</v>
      </c>
      <c r="BY95" s="151"/>
      <c r="BZ95" s="151"/>
      <c r="CA95" s="151"/>
      <c r="CB95" s="151"/>
      <c r="CC95" s="151"/>
      <c r="CD95" s="151"/>
      <c r="CE95" s="151"/>
      <c r="CF95" s="151"/>
      <c r="CG95" s="152"/>
      <c r="CH95" s="150">
        <v>10</v>
      </c>
      <c r="CI95" s="151"/>
      <c r="CJ95" s="151"/>
      <c r="CK95" s="151"/>
      <c r="CL95" s="151"/>
      <c r="CM95" s="151"/>
      <c r="CN95" s="151"/>
      <c r="CO95" s="151"/>
      <c r="CP95" s="152"/>
      <c r="CQ95" s="150">
        <v>11</v>
      </c>
      <c r="CR95" s="151"/>
      <c r="CS95" s="151"/>
      <c r="CT95" s="151"/>
      <c r="CU95" s="151"/>
      <c r="CV95" s="151"/>
      <c r="CW95" s="151"/>
      <c r="CX95" s="151"/>
      <c r="CY95" s="152"/>
      <c r="CZ95" s="150">
        <v>12</v>
      </c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2"/>
      <c r="DL95" s="150">
        <v>13</v>
      </c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2"/>
      <c r="EE95" s="150">
        <v>14</v>
      </c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2"/>
      <c r="EQ95" s="150">
        <v>15</v>
      </c>
      <c r="ER95" s="151"/>
      <c r="ES95" s="151"/>
      <c r="ET95" s="151"/>
      <c r="EU95" s="151"/>
      <c r="EV95" s="151"/>
      <c r="EW95" s="151"/>
      <c r="EX95" s="151"/>
      <c r="EY95" s="151"/>
      <c r="EZ95" s="151"/>
      <c r="FA95" s="152"/>
      <c r="FB95" s="150">
        <v>16</v>
      </c>
      <c r="FC95" s="151"/>
      <c r="FD95" s="151"/>
      <c r="FE95" s="151"/>
      <c r="FF95" s="151"/>
      <c r="FG95" s="151"/>
      <c r="FH95" s="151"/>
      <c r="FI95" s="151"/>
      <c r="FJ95" s="151"/>
      <c r="FK95" s="152"/>
    </row>
    <row r="96" spans="1:167" ht="15">
      <c r="A96" s="174" t="s">
        <v>17</v>
      </c>
      <c r="B96" s="175"/>
      <c r="C96" s="175"/>
      <c r="D96" s="175"/>
      <c r="E96" s="176"/>
      <c r="F96" s="177" t="s">
        <v>124</v>
      </c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9"/>
      <c r="U96" s="180">
        <v>11.13</v>
      </c>
      <c r="V96" s="181"/>
      <c r="W96" s="181"/>
      <c r="X96" s="181"/>
      <c r="Y96" s="181"/>
      <c r="Z96" s="181"/>
      <c r="AA96" s="181"/>
      <c r="AB96" s="181"/>
      <c r="AC96" s="182"/>
      <c r="AD96" s="180">
        <v>2.96</v>
      </c>
      <c r="AE96" s="181"/>
      <c r="AF96" s="181"/>
      <c r="AG96" s="181"/>
      <c r="AH96" s="181"/>
      <c r="AI96" s="181"/>
      <c r="AJ96" s="181"/>
      <c r="AK96" s="181"/>
      <c r="AL96" s="182"/>
      <c r="AM96" s="180">
        <v>0</v>
      </c>
      <c r="AN96" s="181"/>
      <c r="AO96" s="181"/>
      <c r="AP96" s="181"/>
      <c r="AQ96" s="181"/>
      <c r="AR96" s="181"/>
      <c r="AS96" s="181"/>
      <c r="AT96" s="181"/>
      <c r="AU96" s="181"/>
      <c r="AV96" s="182"/>
      <c r="AW96" s="180">
        <v>0.135</v>
      </c>
      <c r="AX96" s="181"/>
      <c r="AY96" s="181"/>
      <c r="AZ96" s="181"/>
      <c r="BA96" s="181"/>
      <c r="BB96" s="181"/>
      <c r="BC96" s="181"/>
      <c r="BD96" s="181"/>
      <c r="BE96" s="182"/>
      <c r="BF96" s="180">
        <v>0</v>
      </c>
      <c r="BG96" s="181"/>
      <c r="BH96" s="181"/>
      <c r="BI96" s="181"/>
      <c r="BJ96" s="181"/>
      <c r="BK96" s="181"/>
      <c r="BL96" s="181"/>
      <c r="BM96" s="181"/>
      <c r="BN96" s="182"/>
      <c r="BO96" s="180">
        <v>0</v>
      </c>
      <c r="BP96" s="181"/>
      <c r="BQ96" s="181"/>
      <c r="BR96" s="181"/>
      <c r="BS96" s="181"/>
      <c r="BT96" s="181"/>
      <c r="BU96" s="181"/>
      <c r="BV96" s="181"/>
      <c r="BW96" s="182"/>
      <c r="BX96" s="180">
        <v>0</v>
      </c>
      <c r="BY96" s="181"/>
      <c r="BZ96" s="181"/>
      <c r="CA96" s="181"/>
      <c r="CB96" s="181"/>
      <c r="CC96" s="181"/>
      <c r="CD96" s="181"/>
      <c r="CE96" s="181"/>
      <c r="CF96" s="181"/>
      <c r="CG96" s="182"/>
      <c r="CH96" s="180">
        <v>21.857</v>
      </c>
      <c r="CI96" s="181"/>
      <c r="CJ96" s="181"/>
      <c r="CK96" s="181"/>
      <c r="CL96" s="181"/>
      <c r="CM96" s="181"/>
      <c r="CN96" s="181"/>
      <c r="CO96" s="181"/>
      <c r="CP96" s="182"/>
      <c r="CQ96" s="180">
        <v>0.305</v>
      </c>
      <c r="CR96" s="181"/>
      <c r="CS96" s="181"/>
      <c r="CT96" s="181"/>
      <c r="CU96" s="181"/>
      <c r="CV96" s="181"/>
      <c r="CW96" s="181"/>
      <c r="CX96" s="181"/>
      <c r="CY96" s="182"/>
      <c r="CZ96" s="180">
        <v>0.473</v>
      </c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2"/>
      <c r="DL96" s="180">
        <v>0</v>
      </c>
      <c r="DM96" s="181"/>
      <c r="DN96" s="181"/>
      <c r="DO96" s="181"/>
      <c r="DP96" s="181"/>
      <c r="DQ96" s="181"/>
      <c r="DR96" s="181"/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2"/>
      <c r="EE96" s="180">
        <v>0</v>
      </c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2"/>
      <c r="EQ96" s="180">
        <v>2.658</v>
      </c>
      <c r="ER96" s="181"/>
      <c r="ES96" s="181"/>
      <c r="ET96" s="181"/>
      <c r="EU96" s="181"/>
      <c r="EV96" s="181"/>
      <c r="EW96" s="181"/>
      <c r="EX96" s="181"/>
      <c r="EY96" s="181"/>
      <c r="EZ96" s="181"/>
      <c r="FA96" s="182"/>
      <c r="FB96" s="180">
        <f>SUM(U96:EP96)</f>
        <v>36.86</v>
      </c>
      <c r="FC96" s="181"/>
      <c r="FD96" s="181"/>
      <c r="FE96" s="181"/>
      <c r="FF96" s="181"/>
      <c r="FG96" s="181"/>
      <c r="FH96" s="181"/>
      <c r="FI96" s="181"/>
      <c r="FJ96" s="181"/>
      <c r="FK96" s="182"/>
    </row>
    <row r="97" spans="1:167" ht="15">
      <c r="A97" s="174" t="s">
        <v>28</v>
      </c>
      <c r="B97" s="175"/>
      <c r="C97" s="175"/>
      <c r="D97" s="175"/>
      <c r="E97" s="176"/>
      <c r="F97" s="177" t="s">
        <v>125</v>
      </c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9"/>
      <c r="U97" s="180">
        <v>40.855</v>
      </c>
      <c r="V97" s="181"/>
      <c r="W97" s="181"/>
      <c r="X97" s="181"/>
      <c r="Y97" s="181"/>
      <c r="Z97" s="181"/>
      <c r="AA97" s="181"/>
      <c r="AB97" s="181"/>
      <c r="AC97" s="182"/>
      <c r="AD97" s="180">
        <v>1.051</v>
      </c>
      <c r="AE97" s="181"/>
      <c r="AF97" s="181"/>
      <c r="AG97" s="181"/>
      <c r="AH97" s="181"/>
      <c r="AI97" s="181"/>
      <c r="AJ97" s="181"/>
      <c r="AK97" s="181"/>
      <c r="AL97" s="182"/>
      <c r="AM97" s="180">
        <v>0</v>
      </c>
      <c r="AN97" s="181"/>
      <c r="AO97" s="181"/>
      <c r="AP97" s="181"/>
      <c r="AQ97" s="181"/>
      <c r="AR97" s="181"/>
      <c r="AS97" s="181"/>
      <c r="AT97" s="181"/>
      <c r="AU97" s="181"/>
      <c r="AV97" s="182"/>
      <c r="AW97" s="180">
        <v>2.445</v>
      </c>
      <c r="AX97" s="181"/>
      <c r="AY97" s="181"/>
      <c r="AZ97" s="181"/>
      <c r="BA97" s="181"/>
      <c r="BB97" s="181"/>
      <c r="BC97" s="181"/>
      <c r="BD97" s="181"/>
      <c r="BE97" s="182"/>
      <c r="BF97" s="180">
        <v>0</v>
      </c>
      <c r="BG97" s="181"/>
      <c r="BH97" s="181"/>
      <c r="BI97" s="181"/>
      <c r="BJ97" s="181"/>
      <c r="BK97" s="181"/>
      <c r="BL97" s="181"/>
      <c r="BM97" s="181"/>
      <c r="BN97" s="182"/>
      <c r="BO97" s="180">
        <v>0</v>
      </c>
      <c r="BP97" s="181"/>
      <c r="BQ97" s="181"/>
      <c r="BR97" s="181"/>
      <c r="BS97" s="181"/>
      <c r="BT97" s="181"/>
      <c r="BU97" s="181"/>
      <c r="BV97" s="181"/>
      <c r="BW97" s="182"/>
      <c r="BX97" s="180">
        <v>0</v>
      </c>
      <c r="BY97" s="181"/>
      <c r="BZ97" s="181"/>
      <c r="CA97" s="181"/>
      <c r="CB97" s="181"/>
      <c r="CC97" s="181"/>
      <c r="CD97" s="181"/>
      <c r="CE97" s="181"/>
      <c r="CF97" s="181"/>
      <c r="CG97" s="182"/>
      <c r="CH97" s="180">
        <v>2.11</v>
      </c>
      <c r="CI97" s="181"/>
      <c r="CJ97" s="181"/>
      <c r="CK97" s="181"/>
      <c r="CL97" s="181"/>
      <c r="CM97" s="181"/>
      <c r="CN97" s="181"/>
      <c r="CO97" s="181"/>
      <c r="CP97" s="182"/>
      <c r="CQ97" s="180">
        <v>2.282</v>
      </c>
      <c r="CR97" s="181"/>
      <c r="CS97" s="181"/>
      <c r="CT97" s="181"/>
      <c r="CU97" s="181"/>
      <c r="CV97" s="181"/>
      <c r="CW97" s="181"/>
      <c r="CX97" s="181"/>
      <c r="CY97" s="182"/>
      <c r="CZ97" s="180">
        <v>1.186</v>
      </c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2"/>
      <c r="DL97" s="180">
        <v>0</v>
      </c>
      <c r="DM97" s="181"/>
      <c r="DN97" s="181"/>
      <c r="DO97" s="181"/>
      <c r="DP97" s="181"/>
      <c r="DQ97" s="181"/>
      <c r="DR97" s="181"/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1"/>
      <c r="ED97" s="182"/>
      <c r="EE97" s="180">
        <v>0.053</v>
      </c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2"/>
      <c r="EQ97" s="180">
        <v>0.633</v>
      </c>
      <c r="ER97" s="181"/>
      <c r="ES97" s="181"/>
      <c r="ET97" s="181"/>
      <c r="EU97" s="181"/>
      <c r="EV97" s="181"/>
      <c r="EW97" s="181"/>
      <c r="EX97" s="181"/>
      <c r="EY97" s="181"/>
      <c r="EZ97" s="181"/>
      <c r="FA97" s="182"/>
      <c r="FB97" s="180">
        <f aca="true" t="shared" si="0" ref="FB97:FB157">SUM(U97:EP97)</f>
        <v>49.98199999999999</v>
      </c>
      <c r="FC97" s="181"/>
      <c r="FD97" s="181"/>
      <c r="FE97" s="181"/>
      <c r="FF97" s="181"/>
      <c r="FG97" s="181"/>
      <c r="FH97" s="181"/>
      <c r="FI97" s="181"/>
      <c r="FJ97" s="181"/>
      <c r="FK97" s="182"/>
    </row>
    <row r="98" spans="1:167" ht="15">
      <c r="A98" s="174" t="s">
        <v>33</v>
      </c>
      <c r="B98" s="175"/>
      <c r="C98" s="175"/>
      <c r="D98" s="175"/>
      <c r="E98" s="176"/>
      <c r="F98" s="177" t="s">
        <v>126</v>
      </c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9"/>
      <c r="U98" s="180">
        <v>7.333</v>
      </c>
      <c r="V98" s="181"/>
      <c r="W98" s="181"/>
      <c r="X98" s="181"/>
      <c r="Y98" s="181"/>
      <c r="Z98" s="181"/>
      <c r="AA98" s="181"/>
      <c r="AB98" s="181"/>
      <c r="AC98" s="182"/>
      <c r="AD98" s="180">
        <v>1.371</v>
      </c>
      <c r="AE98" s="181"/>
      <c r="AF98" s="181"/>
      <c r="AG98" s="181"/>
      <c r="AH98" s="181"/>
      <c r="AI98" s="181"/>
      <c r="AJ98" s="181"/>
      <c r="AK98" s="181"/>
      <c r="AL98" s="182"/>
      <c r="AM98" s="180">
        <v>0</v>
      </c>
      <c r="AN98" s="181"/>
      <c r="AO98" s="181"/>
      <c r="AP98" s="181"/>
      <c r="AQ98" s="181"/>
      <c r="AR98" s="181"/>
      <c r="AS98" s="181"/>
      <c r="AT98" s="181"/>
      <c r="AU98" s="181"/>
      <c r="AV98" s="182"/>
      <c r="AW98" s="180">
        <v>0.004</v>
      </c>
      <c r="AX98" s="181"/>
      <c r="AY98" s="181"/>
      <c r="AZ98" s="181"/>
      <c r="BA98" s="181"/>
      <c r="BB98" s="181"/>
      <c r="BC98" s="181"/>
      <c r="BD98" s="181"/>
      <c r="BE98" s="182"/>
      <c r="BF98" s="180">
        <v>0</v>
      </c>
      <c r="BG98" s="181"/>
      <c r="BH98" s="181"/>
      <c r="BI98" s="181"/>
      <c r="BJ98" s="181"/>
      <c r="BK98" s="181"/>
      <c r="BL98" s="181"/>
      <c r="BM98" s="181"/>
      <c r="BN98" s="182"/>
      <c r="BO98" s="180">
        <v>0</v>
      </c>
      <c r="BP98" s="181"/>
      <c r="BQ98" s="181"/>
      <c r="BR98" s="181"/>
      <c r="BS98" s="181"/>
      <c r="BT98" s="181"/>
      <c r="BU98" s="181"/>
      <c r="BV98" s="181"/>
      <c r="BW98" s="182"/>
      <c r="BX98" s="180">
        <v>0</v>
      </c>
      <c r="BY98" s="181"/>
      <c r="BZ98" s="181"/>
      <c r="CA98" s="181"/>
      <c r="CB98" s="181"/>
      <c r="CC98" s="181"/>
      <c r="CD98" s="181"/>
      <c r="CE98" s="181"/>
      <c r="CF98" s="181"/>
      <c r="CG98" s="182"/>
      <c r="CH98" s="180">
        <v>6.782</v>
      </c>
      <c r="CI98" s="181"/>
      <c r="CJ98" s="181"/>
      <c r="CK98" s="181"/>
      <c r="CL98" s="181"/>
      <c r="CM98" s="181"/>
      <c r="CN98" s="181"/>
      <c r="CO98" s="181"/>
      <c r="CP98" s="182"/>
      <c r="CQ98" s="180">
        <v>1.148</v>
      </c>
      <c r="CR98" s="181"/>
      <c r="CS98" s="181"/>
      <c r="CT98" s="181"/>
      <c r="CU98" s="181"/>
      <c r="CV98" s="181"/>
      <c r="CW98" s="181"/>
      <c r="CX98" s="181"/>
      <c r="CY98" s="182"/>
      <c r="CZ98" s="180">
        <v>0</v>
      </c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2"/>
      <c r="DL98" s="180">
        <v>0</v>
      </c>
      <c r="DM98" s="181"/>
      <c r="DN98" s="181"/>
      <c r="DO98" s="181"/>
      <c r="DP98" s="181"/>
      <c r="DQ98" s="181"/>
      <c r="DR98" s="181"/>
      <c r="DS98" s="181"/>
      <c r="DT98" s="181"/>
      <c r="DU98" s="181"/>
      <c r="DV98" s="181"/>
      <c r="DW98" s="181"/>
      <c r="DX98" s="181"/>
      <c r="DY98" s="181"/>
      <c r="DZ98" s="181"/>
      <c r="EA98" s="181"/>
      <c r="EB98" s="181"/>
      <c r="EC98" s="181"/>
      <c r="ED98" s="182"/>
      <c r="EE98" s="180">
        <v>0.002</v>
      </c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2"/>
      <c r="EQ98" s="180">
        <v>0.4</v>
      </c>
      <c r="ER98" s="181"/>
      <c r="ES98" s="181"/>
      <c r="ET98" s="181"/>
      <c r="EU98" s="181"/>
      <c r="EV98" s="181"/>
      <c r="EW98" s="181"/>
      <c r="EX98" s="181"/>
      <c r="EY98" s="181"/>
      <c r="EZ98" s="181"/>
      <c r="FA98" s="182"/>
      <c r="FB98" s="180">
        <f t="shared" si="0"/>
        <v>16.64</v>
      </c>
      <c r="FC98" s="181"/>
      <c r="FD98" s="181"/>
      <c r="FE98" s="181"/>
      <c r="FF98" s="181"/>
      <c r="FG98" s="181"/>
      <c r="FH98" s="181"/>
      <c r="FI98" s="181"/>
      <c r="FJ98" s="181"/>
      <c r="FK98" s="182"/>
    </row>
    <row r="99" spans="1:167" ht="15">
      <c r="A99" s="174" t="s">
        <v>39</v>
      </c>
      <c r="B99" s="175"/>
      <c r="C99" s="175"/>
      <c r="D99" s="175"/>
      <c r="E99" s="176"/>
      <c r="F99" s="177" t="s">
        <v>127</v>
      </c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9"/>
      <c r="U99" s="180">
        <v>3.094</v>
      </c>
      <c r="V99" s="181"/>
      <c r="W99" s="181"/>
      <c r="X99" s="181"/>
      <c r="Y99" s="181"/>
      <c r="Z99" s="181"/>
      <c r="AA99" s="181"/>
      <c r="AB99" s="181"/>
      <c r="AC99" s="182"/>
      <c r="AD99" s="180">
        <v>0.008</v>
      </c>
      <c r="AE99" s="181"/>
      <c r="AF99" s="181"/>
      <c r="AG99" s="181"/>
      <c r="AH99" s="181"/>
      <c r="AI99" s="181"/>
      <c r="AJ99" s="181"/>
      <c r="AK99" s="181"/>
      <c r="AL99" s="182"/>
      <c r="AM99" s="180">
        <v>0</v>
      </c>
      <c r="AN99" s="181"/>
      <c r="AO99" s="181"/>
      <c r="AP99" s="181"/>
      <c r="AQ99" s="181"/>
      <c r="AR99" s="181"/>
      <c r="AS99" s="181"/>
      <c r="AT99" s="181"/>
      <c r="AU99" s="181"/>
      <c r="AV99" s="182"/>
      <c r="AW99" s="180">
        <v>0.732</v>
      </c>
      <c r="AX99" s="181"/>
      <c r="AY99" s="181"/>
      <c r="AZ99" s="181"/>
      <c r="BA99" s="181"/>
      <c r="BB99" s="181"/>
      <c r="BC99" s="181"/>
      <c r="BD99" s="181"/>
      <c r="BE99" s="182"/>
      <c r="BF99" s="180">
        <v>0</v>
      </c>
      <c r="BG99" s="181"/>
      <c r="BH99" s="181"/>
      <c r="BI99" s="181"/>
      <c r="BJ99" s="181"/>
      <c r="BK99" s="181"/>
      <c r="BL99" s="181"/>
      <c r="BM99" s="181"/>
      <c r="BN99" s="182"/>
      <c r="BO99" s="180">
        <v>0</v>
      </c>
      <c r="BP99" s="181"/>
      <c r="BQ99" s="181"/>
      <c r="BR99" s="181"/>
      <c r="BS99" s="181"/>
      <c r="BT99" s="181"/>
      <c r="BU99" s="181"/>
      <c r="BV99" s="181"/>
      <c r="BW99" s="182"/>
      <c r="BX99" s="180">
        <v>0</v>
      </c>
      <c r="BY99" s="181"/>
      <c r="BZ99" s="181"/>
      <c r="CA99" s="181"/>
      <c r="CB99" s="181"/>
      <c r="CC99" s="181"/>
      <c r="CD99" s="181"/>
      <c r="CE99" s="181"/>
      <c r="CF99" s="181"/>
      <c r="CG99" s="182"/>
      <c r="CH99" s="180">
        <v>0.216</v>
      </c>
      <c r="CI99" s="181"/>
      <c r="CJ99" s="181"/>
      <c r="CK99" s="181"/>
      <c r="CL99" s="181"/>
      <c r="CM99" s="181"/>
      <c r="CN99" s="181"/>
      <c r="CO99" s="181"/>
      <c r="CP99" s="182"/>
      <c r="CQ99" s="180">
        <v>3.087</v>
      </c>
      <c r="CR99" s="181"/>
      <c r="CS99" s="181"/>
      <c r="CT99" s="181"/>
      <c r="CU99" s="181"/>
      <c r="CV99" s="181"/>
      <c r="CW99" s="181"/>
      <c r="CX99" s="181"/>
      <c r="CY99" s="182"/>
      <c r="CZ99" s="180">
        <v>4.203</v>
      </c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2"/>
      <c r="DL99" s="180">
        <v>0</v>
      </c>
      <c r="DM99" s="181"/>
      <c r="DN99" s="181"/>
      <c r="DO99" s="181"/>
      <c r="DP99" s="181"/>
      <c r="DQ99" s="181"/>
      <c r="DR99" s="181"/>
      <c r="DS99" s="181"/>
      <c r="DT99" s="181"/>
      <c r="DU99" s="181"/>
      <c r="DV99" s="181"/>
      <c r="DW99" s="181"/>
      <c r="DX99" s="181"/>
      <c r="DY99" s="181"/>
      <c r="DZ99" s="181"/>
      <c r="EA99" s="181"/>
      <c r="EB99" s="181"/>
      <c r="EC99" s="181"/>
      <c r="ED99" s="182"/>
      <c r="EE99" s="180">
        <v>0</v>
      </c>
      <c r="EF99" s="181"/>
      <c r="EG99" s="181"/>
      <c r="EH99" s="181"/>
      <c r="EI99" s="181"/>
      <c r="EJ99" s="181"/>
      <c r="EK99" s="181"/>
      <c r="EL99" s="181"/>
      <c r="EM99" s="181"/>
      <c r="EN99" s="181"/>
      <c r="EO99" s="181"/>
      <c r="EP99" s="182"/>
      <c r="EQ99" s="180">
        <v>0</v>
      </c>
      <c r="ER99" s="181"/>
      <c r="ES99" s="181"/>
      <c r="ET99" s="181"/>
      <c r="EU99" s="181"/>
      <c r="EV99" s="181"/>
      <c r="EW99" s="181"/>
      <c r="EX99" s="181"/>
      <c r="EY99" s="181"/>
      <c r="EZ99" s="181"/>
      <c r="FA99" s="182"/>
      <c r="FB99" s="180">
        <f t="shared" si="0"/>
        <v>11.34</v>
      </c>
      <c r="FC99" s="181"/>
      <c r="FD99" s="181"/>
      <c r="FE99" s="181"/>
      <c r="FF99" s="181"/>
      <c r="FG99" s="181"/>
      <c r="FH99" s="181"/>
      <c r="FI99" s="181"/>
      <c r="FJ99" s="181"/>
      <c r="FK99" s="182"/>
    </row>
    <row r="100" spans="1:167" ht="15">
      <c r="A100" s="174" t="s">
        <v>44</v>
      </c>
      <c r="B100" s="175"/>
      <c r="C100" s="175"/>
      <c r="D100" s="175"/>
      <c r="E100" s="176"/>
      <c r="F100" s="177" t="s">
        <v>128</v>
      </c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9"/>
      <c r="U100" s="180">
        <v>2.853</v>
      </c>
      <c r="V100" s="181"/>
      <c r="W100" s="181"/>
      <c r="X100" s="181"/>
      <c r="Y100" s="181"/>
      <c r="Z100" s="181"/>
      <c r="AA100" s="181"/>
      <c r="AB100" s="181"/>
      <c r="AC100" s="182"/>
      <c r="AD100" s="180">
        <v>0</v>
      </c>
      <c r="AE100" s="181"/>
      <c r="AF100" s="181"/>
      <c r="AG100" s="181"/>
      <c r="AH100" s="181"/>
      <c r="AI100" s="181"/>
      <c r="AJ100" s="181"/>
      <c r="AK100" s="181"/>
      <c r="AL100" s="182"/>
      <c r="AM100" s="180">
        <v>0</v>
      </c>
      <c r="AN100" s="181"/>
      <c r="AO100" s="181"/>
      <c r="AP100" s="181"/>
      <c r="AQ100" s="181"/>
      <c r="AR100" s="181"/>
      <c r="AS100" s="181"/>
      <c r="AT100" s="181"/>
      <c r="AU100" s="181"/>
      <c r="AV100" s="182"/>
      <c r="AW100" s="180">
        <v>0.187</v>
      </c>
      <c r="AX100" s="181"/>
      <c r="AY100" s="181"/>
      <c r="AZ100" s="181"/>
      <c r="BA100" s="181"/>
      <c r="BB100" s="181"/>
      <c r="BC100" s="181"/>
      <c r="BD100" s="181"/>
      <c r="BE100" s="182"/>
      <c r="BF100" s="180">
        <v>0</v>
      </c>
      <c r="BG100" s="181"/>
      <c r="BH100" s="181"/>
      <c r="BI100" s="181"/>
      <c r="BJ100" s="181"/>
      <c r="BK100" s="181"/>
      <c r="BL100" s="181"/>
      <c r="BM100" s="181"/>
      <c r="BN100" s="182"/>
      <c r="BO100" s="180">
        <v>0</v>
      </c>
      <c r="BP100" s="181"/>
      <c r="BQ100" s="181"/>
      <c r="BR100" s="181"/>
      <c r="BS100" s="181"/>
      <c r="BT100" s="181"/>
      <c r="BU100" s="181"/>
      <c r="BV100" s="181"/>
      <c r="BW100" s="182"/>
      <c r="BX100" s="180">
        <v>0</v>
      </c>
      <c r="BY100" s="181"/>
      <c r="BZ100" s="181"/>
      <c r="CA100" s="181"/>
      <c r="CB100" s="181"/>
      <c r="CC100" s="181"/>
      <c r="CD100" s="181"/>
      <c r="CE100" s="181"/>
      <c r="CF100" s="181"/>
      <c r="CG100" s="182"/>
      <c r="CH100" s="180">
        <v>0</v>
      </c>
      <c r="CI100" s="181"/>
      <c r="CJ100" s="181"/>
      <c r="CK100" s="181"/>
      <c r="CL100" s="181"/>
      <c r="CM100" s="181"/>
      <c r="CN100" s="181"/>
      <c r="CO100" s="181"/>
      <c r="CP100" s="182"/>
      <c r="CQ100" s="180">
        <v>0.063</v>
      </c>
      <c r="CR100" s="181"/>
      <c r="CS100" s="181"/>
      <c r="CT100" s="181"/>
      <c r="CU100" s="181"/>
      <c r="CV100" s="181"/>
      <c r="CW100" s="181"/>
      <c r="CX100" s="181"/>
      <c r="CY100" s="182"/>
      <c r="CZ100" s="180">
        <v>0.21</v>
      </c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2"/>
      <c r="DL100" s="180">
        <v>0</v>
      </c>
      <c r="DM100" s="181"/>
      <c r="DN100" s="181"/>
      <c r="DO100" s="181"/>
      <c r="DP100" s="181"/>
      <c r="DQ100" s="181"/>
      <c r="DR100" s="181"/>
      <c r="DS100" s="181"/>
      <c r="DT100" s="181"/>
      <c r="DU100" s="181"/>
      <c r="DV100" s="181"/>
      <c r="DW100" s="181"/>
      <c r="DX100" s="181"/>
      <c r="DY100" s="181"/>
      <c r="DZ100" s="181"/>
      <c r="EA100" s="181"/>
      <c r="EB100" s="181"/>
      <c r="EC100" s="181"/>
      <c r="ED100" s="182"/>
      <c r="EE100" s="180">
        <v>0</v>
      </c>
      <c r="EF100" s="181"/>
      <c r="EG100" s="181"/>
      <c r="EH100" s="181"/>
      <c r="EI100" s="181"/>
      <c r="EJ100" s="181"/>
      <c r="EK100" s="181"/>
      <c r="EL100" s="181"/>
      <c r="EM100" s="181"/>
      <c r="EN100" s="181"/>
      <c r="EO100" s="181"/>
      <c r="EP100" s="182"/>
      <c r="EQ100" s="180">
        <v>0</v>
      </c>
      <c r="ER100" s="181"/>
      <c r="ES100" s="181"/>
      <c r="ET100" s="181"/>
      <c r="EU100" s="181"/>
      <c r="EV100" s="181"/>
      <c r="EW100" s="181"/>
      <c r="EX100" s="181"/>
      <c r="EY100" s="181"/>
      <c r="EZ100" s="181"/>
      <c r="FA100" s="182"/>
      <c r="FB100" s="180">
        <f t="shared" si="0"/>
        <v>3.313</v>
      </c>
      <c r="FC100" s="181"/>
      <c r="FD100" s="181"/>
      <c r="FE100" s="181"/>
      <c r="FF100" s="181"/>
      <c r="FG100" s="181"/>
      <c r="FH100" s="181"/>
      <c r="FI100" s="181"/>
      <c r="FJ100" s="181"/>
      <c r="FK100" s="182"/>
    </row>
    <row r="101" spans="1:167" ht="15">
      <c r="A101" s="174" t="s">
        <v>48</v>
      </c>
      <c r="B101" s="175"/>
      <c r="C101" s="175"/>
      <c r="D101" s="175"/>
      <c r="E101" s="176"/>
      <c r="F101" s="177" t="s">
        <v>129</v>
      </c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9"/>
      <c r="U101" s="180">
        <v>62.278</v>
      </c>
      <c r="V101" s="181"/>
      <c r="W101" s="181"/>
      <c r="X101" s="181"/>
      <c r="Y101" s="181"/>
      <c r="Z101" s="181"/>
      <c r="AA101" s="181"/>
      <c r="AB101" s="181"/>
      <c r="AC101" s="182"/>
      <c r="AD101" s="180">
        <v>2.351</v>
      </c>
      <c r="AE101" s="181"/>
      <c r="AF101" s="181"/>
      <c r="AG101" s="181"/>
      <c r="AH101" s="181"/>
      <c r="AI101" s="181"/>
      <c r="AJ101" s="181"/>
      <c r="AK101" s="181"/>
      <c r="AL101" s="182"/>
      <c r="AM101" s="180">
        <v>0</v>
      </c>
      <c r="AN101" s="181"/>
      <c r="AO101" s="181"/>
      <c r="AP101" s="181"/>
      <c r="AQ101" s="181"/>
      <c r="AR101" s="181"/>
      <c r="AS101" s="181"/>
      <c r="AT101" s="181"/>
      <c r="AU101" s="181"/>
      <c r="AV101" s="182"/>
      <c r="AW101" s="180">
        <v>0.31</v>
      </c>
      <c r="AX101" s="181"/>
      <c r="AY101" s="181"/>
      <c r="AZ101" s="181"/>
      <c r="BA101" s="181"/>
      <c r="BB101" s="181"/>
      <c r="BC101" s="181"/>
      <c r="BD101" s="181"/>
      <c r="BE101" s="182"/>
      <c r="BF101" s="180">
        <v>0</v>
      </c>
      <c r="BG101" s="181"/>
      <c r="BH101" s="181"/>
      <c r="BI101" s="181"/>
      <c r="BJ101" s="181"/>
      <c r="BK101" s="181"/>
      <c r="BL101" s="181"/>
      <c r="BM101" s="181"/>
      <c r="BN101" s="182"/>
      <c r="BO101" s="180">
        <v>0</v>
      </c>
      <c r="BP101" s="181"/>
      <c r="BQ101" s="181"/>
      <c r="BR101" s="181"/>
      <c r="BS101" s="181"/>
      <c r="BT101" s="181"/>
      <c r="BU101" s="181"/>
      <c r="BV101" s="181"/>
      <c r="BW101" s="182"/>
      <c r="BX101" s="180">
        <v>0</v>
      </c>
      <c r="BY101" s="181"/>
      <c r="BZ101" s="181"/>
      <c r="CA101" s="181"/>
      <c r="CB101" s="181"/>
      <c r="CC101" s="181"/>
      <c r="CD101" s="181"/>
      <c r="CE101" s="181"/>
      <c r="CF101" s="181"/>
      <c r="CG101" s="182"/>
      <c r="CH101" s="180">
        <v>0</v>
      </c>
      <c r="CI101" s="181"/>
      <c r="CJ101" s="181"/>
      <c r="CK101" s="181"/>
      <c r="CL101" s="181"/>
      <c r="CM101" s="181"/>
      <c r="CN101" s="181"/>
      <c r="CO101" s="181"/>
      <c r="CP101" s="182"/>
      <c r="CQ101" s="180">
        <v>0.799</v>
      </c>
      <c r="CR101" s="181"/>
      <c r="CS101" s="181"/>
      <c r="CT101" s="181"/>
      <c r="CU101" s="181"/>
      <c r="CV101" s="181"/>
      <c r="CW101" s="181"/>
      <c r="CX101" s="181"/>
      <c r="CY101" s="182"/>
      <c r="CZ101" s="180">
        <v>0</v>
      </c>
      <c r="DA101" s="181"/>
      <c r="DB101" s="181"/>
      <c r="DC101" s="181"/>
      <c r="DD101" s="181"/>
      <c r="DE101" s="181"/>
      <c r="DF101" s="181"/>
      <c r="DG101" s="181"/>
      <c r="DH101" s="181"/>
      <c r="DI101" s="181"/>
      <c r="DJ101" s="181"/>
      <c r="DK101" s="182"/>
      <c r="DL101" s="180">
        <v>0</v>
      </c>
      <c r="DM101" s="181"/>
      <c r="DN101" s="181"/>
      <c r="DO101" s="181"/>
      <c r="DP101" s="181"/>
      <c r="DQ101" s="181"/>
      <c r="DR101" s="181"/>
      <c r="DS101" s="181"/>
      <c r="DT101" s="181"/>
      <c r="DU101" s="181"/>
      <c r="DV101" s="181"/>
      <c r="DW101" s="181"/>
      <c r="DX101" s="181"/>
      <c r="DY101" s="181"/>
      <c r="DZ101" s="181"/>
      <c r="EA101" s="181"/>
      <c r="EB101" s="181"/>
      <c r="EC101" s="181"/>
      <c r="ED101" s="182"/>
      <c r="EE101" s="180">
        <v>1.513</v>
      </c>
      <c r="EF101" s="181"/>
      <c r="EG101" s="181"/>
      <c r="EH101" s="181"/>
      <c r="EI101" s="181"/>
      <c r="EJ101" s="181"/>
      <c r="EK101" s="181"/>
      <c r="EL101" s="181"/>
      <c r="EM101" s="181"/>
      <c r="EN101" s="181"/>
      <c r="EO101" s="181"/>
      <c r="EP101" s="182"/>
      <c r="EQ101" s="180">
        <v>1.625</v>
      </c>
      <c r="ER101" s="181"/>
      <c r="ES101" s="181"/>
      <c r="ET101" s="181"/>
      <c r="EU101" s="181"/>
      <c r="EV101" s="181"/>
      <c r="EW101" s="181"/>
      <c r="EX101" s="181"/>
      <c r="EY101" s="181"/>
      <c r="EZ101" s="181"/>
      <c r="FA101" s="182"/>
      <c r="FB101" s="180">
        <f t="shared" si="0"/>
        <v>67.25100000000002</v>
      </c>
      <c r="FC101" s="181"/>
      <c r="FD101" s="181"/>
      <c r="FE101" s="181"/>
      <c r="FF101" s="181"/>
      <c r="FG101" s="181"/>
      <c r="FH101" s="181"/>
      <c r="FI101" s="181"/>
      <c r="FJ101" s="181"/>
      <c r="FK101" s="182"/>
    </row>
    <row r="102" spans="1:167" ht="15">
      <c r="A102" s="174" t="s">
        <v>52</v>
      </c>
      <c r="B102" s="175"/>
      <c r="C102" s="175"/>
      <c r="D102" s="175"/>
      <c r="E102" s="176"/>
      <c r="F102" s="177" t="s">
        <v>130</v>
      </c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9"/>
      <c r="U102" s="180">
        <v>12.3</v>
      </c>
      <c r="V102" s="181"/>
      <c r="W102" s="181"/>
      <c r="X102" s="181"/>
      <c r="Y102" s="181"/>
      <c r="Z102" s="181"/>
      <c r="AA102" s="181"/>
      <c r="AB102" s="181"/>
      <c r="AC102" s="182"/>
      <c r="AD102" s="180">
        <v>1.49</v>
      </c>
      <c r="AE102" s="181"/>
      <c r="AF102" s="181"/>
      <c r="AG102" s="181"/>
      <c r="AH102" s="181"/>
      <c r="AI102" s="181"/>
      <c r="AJ102" s="181"/>
      <c r="AK102" s="181"/>
      <c r="AL102" s="182"/>
      <c r="AM102" s="180">
        <v>0</v>
      </c>
      <c r="AN102" s="181"/>
      <c r="AO102" s="181"/>
      <c r="AP102" s="181"/>
      <c r="AQ102" s="181"/>
      <c r="AR102" s="181"/>
      <c r="AS102" s="181"/>
      <c r="AT102" s="181"/>
      <c r="AU102" s="181"/>
      <c r="AV102" s="182"/>
      <c r="AW102" s="180">
        <v>1.59</v>
      </c>
      <c r="AX102" s="181"/>
      <c r="AY102" s="181"/>
      <c r="AZ102" s="181"/>
      <c r="BA102" s="181"/>
      <c r="BB102" s="181"/>
      <c r="BC102" s="181"/>
      <c r="BD102" s="181"/>
      <c r="BE102" s="182"/>
      <c r="BF102" s="180">
        <v>0</v>
      </c>
      <c r="BG102" s="181"/>
      <c r="BH102" s="181"/>
      <c r="BI102" s="181"/>
      <c r="BJ102" s="181"/>
      <c r="BK102" s="181"/>
      <c r="BL102" s="181"/>
      <c r="BM102" s="181"/>
      <c r="BN102" s="182"/>
      <c r="BO102" s="180">
        <v>0</v>
      </c>
      <c r="BP102" s="181"/>
      <c r="BQ102" s="181"/>
      <c r="BR102" s="181"/>
      <c r="BS102" s="181"/>
      <c r="BT102" s="181"/>
      <c r="BU102" s="181"/>
      <c r="BV102" s="181"/>
      <c r="BW102" s="182"/>
      <c r="BX102" s="180">
        <v>0</v>
      </c>
      <c r="BY102" s="181"/>
      <c r="BZ102" s="181"/>
      <c r="CA102" s="181"/>
      <c r="CB102" s="181"/>
      <c r="CC102" s="181"/>
      <c r="CD102" s="181"/>
      <c r="CE102" s="181"/>
      <c r="CF102" s="181"/>
      <c r="CG102" s="182"/>
      <c r="CH102" s="180">
        <v>0</v>
      </c>
      <c r="CI102" s="181"/>
      <c r="CJ102" s="181"/>
      <c r="CK102" s="181"/>
      <c r="CL102" s="181"/>
      <c r="CM102" s="181"/>
      <c r="CN102" s="181"/>
      <c r="CO102" s="181"/>
      <c r="CP102" s="182"/>
      <c r="CQ102" s="180">
        <v>0.29</v>
      </c>
      <c r="CR102" s="181"/>
      <c r="CS102" s="181"/>
      <c r="CT102" s="181"/>
      <c r="CU102" s="181"/>
      <c r="CV102" s="181"/>
      <c r="CW102" s="181"/>
      <c r="CX102" s="181"/>
      <c r="CY102" s="182"/>
      <c r="CZ102" s="180">
        <v>0</v>
      </c>
      <c r="DA102" s="181"/>
      <c r="DB102" s="181"/>
      <c r="DC102" s="181"/>
      <c r="DD102" s="181"/>
      <c r="DE102" s="181"/>
      <c r="DF102" s="181"/>
      <c r="DG102" s="181"/>
      <c r="DH102" s="181"/>
      <c r="DI102" s="181"/>
      <c r="DJ102" s="181"/>
      <c r="DK102" s="182"/>
      <c r="DL102" s="180">
        <v>0</v>
      </c>
      <c r="DM102" s="181"/>
      <c r="DN102" s="181"/>
      <c r="DO102" s="181"/>
      <c r="DP102" s="181"/>
      <c r="DQ102" s="181"/>
      <c r="DR102" s="181"/>
      <c r="DS102" s="181"/>
      <c r="DT102" s="181"/>
      <c r="DU102" s="181"/>
      <c r="DV102" s="181"/>
      <c r="DW102" s="181"/>
      <c r="DX102" s="181"/>
      <c r="DY102" s="181"/>
      <c r="DZ102" s="181"/>
      <c r="EA102" s="181"/>
      <c r="EB102" s="181"/>
      <c r="EC102" s="181"/>
      <c r="ED102" s="182"/>
      <c r="EE102" s="180">
        <v>6.94</v>
      </c>
      <c r="EF102" s="181"/>
      <c r="EG102" s="181"/>
      <c r="EH102" s="181"/>
      <c r="EI102" s="181"/>
      <c r="EJ102" s="181"/>
      <c r="EK102" s="181"/>
      <c r="EL102" s="181"/>
      <c r="EM102" s="181"/>
      <c r="EN102" s="181"/>
      <c r="EO102" s="181"/>
      <c r="EP102" s="182"/>
      <c r="EQ102" s="180">
        <v>0.1</v>
      </c>
      <c r="ER102" s="181"/>
      <c r="ES102" s="181"/>
      <c r="ET102" s="181"/>
      <c r="EU102" s="181"/>
      <c r="EV102" s="181"/>
      <c r="EW102" s="181"/>
      <c r="EX102" s="181"/>
      <c r="EY102" s="181"/>
      <c r="EZ102" s="181"/>
      <c r="FA102" s="182"/>
      <c r="FB102" s="180">
        <f t="shared" si="0"/>
        <v>22.61</v>
      </c>
      <c r="FC102" s="181"/>
      <c r="FD102" s="181"/>
      <c r="FE102" s="181"/>
      <c r="FF102" s="181"/>
      <c r="FG102" s="181"/>
      <c r="FH102" s="181"/>
      <c r="FI102" s="181"/>
      <c r="FJ102" s="181"/>
      <c r="FK102" s="182"/>
    </row>
    <row r="103" spans="1:167" ht="15">
      <c r="A103" s="174" t="s">
        <v>57</v>
      </c>
      <c r="B103" s="175"/>
      <c r="C103" s="175"/>
      <c r="D103" s="175"/>
      <c r="E103" s="176"/>
      <c r="F103" s="177" t="s">
        <v>131</v>
      </c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9"/>
      <c r="U103" s="180">
        <v>4.965</v>
      </c>
      <c r="V103" s="181"/>
      <c r="W103" s="181"/>
      <c r="X103" s="181"/>
      <c r="Y103" s="181"/>
      <c r="Z103" s="181"/>
      <c r="AA103" s="181"/>
      <c r="AB103" s="181"/>
      <c r="AC103" s="182"/>
      <c r="AD103" s="180">
        <v>0.438</v>
      </c>
      <c r="AE103" s="181"/>
      <c r="AF103" s="181"/>
      <c r="AG103" s="181"/>
      <c r="AH103" s="181"/>
      <c r="AI103" s="181"/>
      <c r="AJ103" s="181"/>
      <c r="AK103" s="181"/>
      <c r="AL103" s="182"/>
      <c r="AM103" s="180">
        <v>0</v>
      </c>
      <c r="AN103" s="181"/>
      <c r="AO103" s="181"/>
      <c r="AP103" s="181"/>
      <c r="AQ103" s="181"/>
      <c r="AR103" s="181"/>
      <c r="AS103" s="181"/>
      <c r="AT103" s="181"/>
      <c r="AU103" s="181"/>
      <c r="AV103" s="182"/>
      <c r="AW103" s="180">
        <v>0.171</v>
      </c>
      <c r="AX103" s="181"/>
      <c r="AY103" s="181"/>
      <c r="AZ103" s="181"/>
      <c r="BA103" s="181"/>
      <c r="BB103" s="181"/>
      <c r="BC103" s="181"/>
      <c r="BD103" s="181"/>
      <c r="BE103" s="182"/>
      <c r="BF103" s="180">
        <v>0</v>
      </c>
      <c r="BG103" s="181"/>
      <c r="BH103" s="181"/>
      <c r="BI103" s="181"/>
      <c r="BJ103" s="181"/>
      <c r="BK103" s="181"/>
      <c r="BL103" s="181"/>
      <c r="BM103" s="181"/>
      <c r="BN103" s="182"/>
      <c r="BO103" s="180">
        <v>0</v>
      </c>
      <c r="BP103" s="181"/>
      <c r="BQ103" s="181"/>
      <c r="BR103" s="181"/>
      <c r="BS103" s="181"/>
      <c r="BT103" s="181"/>
      <c r="BU103" s="181"/>
      <c r="BV103" s="181"/>
      <c r="BW103" s="182"/>
      <c r="BX103" s="180">
        <v>0</v>
      </c>
      <c r="BY103" s="181"/>
      <c r="BZ103" s="181"/>
      <c r="CA103" s="181"/>
      <c r="CB103" s="181"/>
      <c r="CC103" s="181"/>
      <c r="CD103" s="181"/>
      <c r="CE103" s="181"/>
      <c r="CF103" s="181"/>
      <c r="CG103" s="182"/>
      <c r="CH103" s="180">
        <v>0</v>
      </c>
      <c r="CI103" s="181"/>
      <c r="CJ103" s="181"/>
      <c r="CK103" s="181"/>
      <c r="CL103" s="181"/>
      <c r="CM103" s="181"/>
      <c r="CN103" s="181"/>
      <c r="CO103" s="181"/>
      <c r="CP103" s="182"/>
      <c r="CQ103" s="180">
        <v>0.265</v>
      </c>
      <c r="CR103" s="181"/>
      <c r="CS103" s="181"/>
      <c r="CT103" s="181"/>
      <c r="CU103" s="181"/>
      <c r="CV103" s="181"/>
      <c r="CW103" s="181"/>
      <c r="CX103" s="181"/>
      <c r="CY103" s="182"/>
      <c r="CZ103" s="180">
        <v>0.656</v>
      </c>
      <c r="DA103" s="181"/>
      <c r="DB103" s="181"/>
      <c r="DC103" s="181"/>
      <c r="DD103" s="181"/>
      <c r="DE103" s="181"/>
      <c r="DF103" s="181"/>
      <c r="DG103" s="181"/>
      <c r="DH103" s="181"/>
      <c r="DI103" s="181"/>
      <c r="DJ103" s="181"/>
      <c r="DK103" s="182"/>
      <c r="DL103" s="180">
        <v>0</v>
      </c>
      <c r="DM103" s="181"/>
      <c r="DN103" s="181"/>
      <c r="DO103" s="181"/>
      <c r="DP103" s="181"/>
      <c r="DQ103" s="181"/>
      <c r="DR103" s="181"/>
      <c r="DS103" s="181"/>
      <c r="DT103" s="181"/>
      <c r="DU103" s="181"/>
      <c r="DV103" s="181"/>
      <c r="DW103" s="181"/>
      <c r="DX103" s="181"/>
      <c r="DY103" s="181"/>
      <c r="DZ103" s="181"/>
      <c r="EA103" s="181"/>
      <c r="EB103" s="181"/>
      <c r="EC103" s="181"/>
      <c r="ED103" s="182"/>
      <c r="EE103" s="180">
        <v>0.065</v>
      </c>
      <c r="EF103" s="181"/>
      <c r="EG103" s="181"/>
      <c r="EH103" s="181"/>
      <c r="EI103" s="181"/>
      <c r="EJ103" s="181"/>
      <c r="EK103" s="181"/>
      <c r="EL103" s="181"/>
      <c r="EM103" s="181"/>
      <c r="EN103" s="181"/>
      <c r="EO103" s="181"/>
      <c r="EP103" s="182"/>
      <c r="EQ103" s="180">
        <v>0</v>
      </c>
      <c r="ER103" s="181"/>
      <c r="ES103" s="181"/>
      <c r="ET103" s="181"/>
      <c r="EU103" s="181"/>
      <c r="EV103" s="181"/>
      <c r="EW103" s="181"/>
      <c r="EX103" s="181"/>
      <c r="EY103" s="181"/>
      <c r="EZ103" s="181"/>
      <c r="FA103" s="182"/>
      <c r="FB103" s="180">
        <f t="shared" si="0"/>
        <v>6.56</v>
      </c>
      <c r="FC103" s="181"/>
      <c r="FD103" s="181"/>
      <c r="FE103" s="181"/>
      <c r="FF103" s="181"/>
      <c r="FG103" s="181"/>
      <c r="FH103" s="181"/>
      <c r="FI103" s="181"/>
      <c r="FJ103" s="181"/>
      <c r="FK103" s="182"/>
    </row>
    <row r="104" spans="1:167" ht="15">
      <c r="A104" s="174" t="s">
        <v>62</v>
      </c>
      <c r="B104" s="175"/>
      <c r="C104" s="175"/>
      <c r="D104" s="175"/>
      <c r="E104" s="176"/>
      <c r="F104" s="177" t="s">
        <v>132</v>
      </c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9"/>
      <c r="U104" s="180">
        <v>22.512</v>
      </c>
      <c r="V104" s="181"/>
      <c r="W104" s="181"/>
      <c r="X104" s="181"/>
      <c r="Y104" s="181"/>
      <c r="Z104" s="181"/>
      <c r="AA104" s="181"/>
      <c r="AB104" s="181"/>
      <c r="AC104" s="182"/>
      <c r="AD104" s="180">
        <v>2.039</v>
      </c>
      <c r="AE104" s="181"/>
      <c r="AF104" s="181"/>
      <c r="AG104" s="181"/>
      <c r="AH104" s="181"/>
      <c r="AI104" s="181"/>
      <c r="AJ104" s="181"/>
      <c r="AK104" s="181"/>
      <c r="AL104" s="182"/>
      <c r="AM104" s="180">
        <v>0</v>
      </c>
      <c r="AN104" s="181"/>
      <c r="AO104" s="181"/>
      <c r="AP104" s="181"/>
      <c r="AQ104" s="181"/>
      <c r="AR104" s="181"/>
      <c r="AS104" s="181"/>
      <c r="AT104" s="181"/>
      <c r="AU104" s="181"/>
      <c r="AV104" s="182"/>
      <c r="AW104" s="180">
        <v>1.377</v>
      </c>
      <c r="AX104" s="181"/>
      <c r="AY104" s="181"/>
      <c r="AZ104" s="181"/>
      <c r="BA104" s="181"/>
      <c r="BB104" s="181"/>
      <c r="BC104" s="181"/>
      <c r="BD104" s="181"/>
      <c r="BE104" s="182"/>
      <c r="BF104" s="180">
        <v>0</v>
      </c>
      <c r="BG104" s="181"/>
      <c r="BH104" s="181"/>
      <c r="BI104" s="181"/>
      <c r="BJ104" s="181"/>
      <c r="BK104" s="181"/>
      <c r="BL104" s="181"/>
      <c r="BM104" s="181"/>
      <c r="BN104" s="182"/>
      <c r="BO104" s="180">
        <v>0</v>
      </c>
      <c r="BP104" s="181"/>
      <c r="BQ104" s="181"/>
      <c r="BR104" s="181"/>
      <c r="BS104" s="181"/>
      <c r="BT104" s="181"/>
      <c r="BU104" s="181"/>
      <c r="BV104" s="181"/>
      <c r="BW104" s="182"/>
      <c r="BX104" s="180">
        <v>0</v>
      </c>
      <c r="BY104" s="181"/>
      <c r="BZ104" s="181"/>
      <c r="CA104" s="181"/>
      <c r="CB104" s="181"/>
      <c r="CC104" s="181"/>
      <c r="CD104" s="181"/>
      <c r="CE104" s="181"/>
      <c r="CF104" s="181"/>
      <c r="CG104" s="182"/>
      <c r="CH104" s="180">
        <v>0</v>
      </c>
      <c r="CI104" s="181"/>
      <c r="CJ104" s="181"/>
      <c r="CK104" s="181"/>
      <c r="CL104" s="181"/>
      <c r="CM104" s="181"/>
      <c r="CN104" s="181"/>
      <c r="CO104" s="181"/>
      <c r="CP104" s="182"/>
      <c r="CQ104" s="180">
        <v>0.771</v>
      </c>
      <c r="CR104" s="181"/>
      <c r="CS104" s="181"/>
      <c r="CT104" s="181"/>
      <c r="CU104" s="181"/>
      <c r="CV104" s="181"/>
      <c r="CW104" s="181"/>
      <c r="CX104" s="181"/>
      <c r="CY104" s="182"/>
      <c r="CZ104" s="180">
        <v>1.334</v>
      </c>
      <c r="DA104" s="181"/>
      <c r="DB104" s="181"/>
      <c r="DC104" s="181"/>
      <c r="DD104" s="181"/>
      <c r="DE104" s="181"/>
      <c r="DF104" s="181"/>
      <c r="DG104" s="181"/>
      <c r="DH104" s="181"/>
      <c r="DI104" s="181"/>
      <c r="DJ104" s="181"/>
      <c r="DK104" s="182"/>
      <c r="DL104" s="180">
        <v>0</v>
      </c>
      <c r="DM104" s="181"/>
      <c r="DN104" s="181"/>
      <c r="DO104" s="181"/>
      <c r="DP104" s="181"/>
      <c r="DQ104" s="181"/>
      <c r="DR104" s="181"/>
      <c r="DS104" s="181"/>
      <c r="DT104" s="181"/>
      <c r="DU104" s="181"/>
      <c r="DV104" s="181"/>
      <c r="DW104" s="181"/>
      <c r="DX104" s="181"/>
      <c r="DY104" s="181"/>
      <c r="DZ104" s="181"/>
      <c r="EA104" s="181"/>
      <c r="EB104" s="181"/>
      <c r="EC104" s="181"/>
      <c r="ED104" s="182"/>
      <c r="EE104" s="180">
        <v>3.167</v>
      </c>
      <c r="EF104" s="18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2"/>
      <c r="EQ104" s="180">
        <v>0.9</v>
      </c>
      <c r="ER104" s="181"/>
      <c r="ES104" s="181"/>
      <c r="ET104" s="181"/>
      <c r="EU104" s="181"/>
      <c r="EV104" s="181"/>
      <c r="EW104" s="181"/>
      <c r="EX104" s="181"/>
      <c r="EY104" s="181"/>
      <c r="EZ104" s="181"/>
      <c r="FA104" s="182"/>
      <c r="FB104" s="180">
        <f t="shared" si="0"/>
        <v>31.200000000000003</v>
      </c>
      <c r="FC104" s="181"/>
      <c r="FD104" s="181"/>
      <c r="FE104" s="181"/>
      <c r="FF104" s="181"/>
      <c r="FG104" s="181"/>
      <c r="FH104" s="181"/>
      <c r="FI104" s="181"/>
      <c r="FJ104" s="181"/>
      <c r="FK104" s="182"/>
    </row>
    <row r="105" spans="1:167" ht="15">
      <c r="A105" s="174" t="s">
        <v>67</v>
      </c>
      <c r="B105" s="175"/>
      <c r="C105" s="175"/>
      <c r="D105" s="175"/>
      <c r="E105" s="176"/>
      <c r="F105" s="177" t="s">
        <v>133</v>
      </c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9"/>
      <c r="U105" s="180">
        <v>30.8</v>
      </c>
      <c r="V105" s="181"/>
      <c r="W105" s="181"/>
      <c r="X105" s="181"/>
      <c r="Y105" s="181"/>
      <c r="Z105" s="181"/>
      <c r="AA105" s="181"/>
      <c r="AB105" s="181"/>
      <c r="AC105" s="182"/>
      <c r="AD105" s="180">
        <v>0.3</v>
      </c>
      <c r="AE105" s="181"/>
      <c r="AF105" s="181"/>
      <c r="AG105" s="181"/>
      <c r="AH105" s="181"/>
      <c r="AI105" s="181"/>
      <c r="AJ105" s="181"/>
      <c r="AK105" s="181"/>
      <c r="AL105" s="182"/>
      <c r="AM105" s="180">
        <v>0</v>
      </c>
      <c r="AN105" s="181"/>
      <c r="AO105" s="181"/>
      <c r="AP105" s="181"/>
      <c r="AQ105" s="181"/>
      <c r="AR105" s="181"/>
      <c r="AS105" s="181"/>
      <c r="AT105" s="181"/>
      <c r="AU105" s="181"/>
      <c r="AV105" s="182"/>
      <c r="AW105" s="180">
        <v>0.126</v>
      </c>
      <c r="AX105" s="181"/>
      <c r="AY105" s="181"/>
      <c r="AZ105" s="181"/>
      <c r="BA105" s="181"/>
      <c r="BB105" s="181"/>
      <c r="BC105" s="181"/>
      <c r="BD105" s="181"/>
      <c r="BE105" s="182"/>
      <c r="BF105" s="180">
        <v>0</v>
      </c>
      <c r="BG105" s="181"/>
      <c r="BH105" s="181"/>
      <c r="BI105" s="181"/>
      <c r="BJ105" s="181"/>
      <c r="BK105" s="181"/>
      <c r="BL105" s="181"/>
      <c r="BM105" s="181"/>
      <c r="BN105" s="182"/>
      <c r="BO105" s="180">
        <v>0</v>
      </c>
      <c r="BP105" s="181"/>
      <c r="BQ105" s="181"/>
      <c r="BR105" s="181"/>
      <c r="BS105" s="181"/>
      <c r="BT105" s="181"/>
      <c r="BU105" s="181"/>
      <c r="BV105" s="181"/>
      <c r="BW105" s="182"/>
      <c r="BX105" s="180">
        <v>0</v>
      </c>
      <c r="BY105" s="181"/>
      <c r="BZ105" s="181"/>
      <c r="CA105" s="181"/>
      <c r="CB105" s="181"/>
      <c r="CC105" s="181"/>
      <c r="CD105" s="181"/>
      <c r="CE105" s="181"/>
      <c r="CF105" s="181"/>
      <c r="CG105" s="182"/>
      <c r="CH105" s="180">
        <v>2.485</v>
      </c>
      <c r="CI105" s="181"/>
      <c r="CJ105" s="181"/>
      <c r="CK105" s="181"/>
      <c r="CL105" s="181"/>
      <c r="CM105" s="181"/>
      <c r="CN105" s="181"/>
      <c r="CO105" s="181"/>
      <c r="CP105" s="182"/>
      <c r="CQ105" s="180">
        <v>1</v>
      </c>
      <c r="CR105" s="181"/>
      <c r="CS105" s="181"/>
      <c r="CT105" s="181"/>
      <c r="CU105" s="181"/>
      <c r="CV105" s="181"/>
      <c r="CW105" s="181"/>
      <c r="CX105" s="181"/>
      <c r="CY105" s="182"/>
      <c r="CZ105" s="180">
        <v>0.075</v>
      </c>
      <c r="DA105" s="181"/>
      <c r="DB105" s="181"/>
      <c r="DC105" s="181"/>
      <c r="DD105" s="181"/>
      <c r="DE105" s="181"/>
      <c r="DF105" s="181"/>
      <c r="DG105" s="181"/>
      <c r="DH105" s="181"/>
      <c r="DI105" s="181"/>
      <c r="DJ105" s="181"/>
      <c r="DK105" s="182"/>
      <c r="DL105" s="180">
        <v>0</v>
      </c>
      <c r="DM105" s="181"/>
      <c r="DN105" s="181"/>
      <c r="DO105" s="181"/>
      <c r="DP105" s="181"/>
      <c r="DQ105" s="181"/>
      <c r="DR105" s="181"/>
      <c r="DS105" s="181"/>
      <c r="DT105" s="181"/>
      <c r="DU105" s="181"/>
      <c r="DV105" s="181"/>
      <c r="DW105" s="181"/>
      <c r="DX105" s="181"/>
      <c r="DY105" s="181"/>
      <c r="DZ105" s="181"/>
      <c r="EA105" s="181"/>
      <c r="EB105" s="181"/>
      <c r="EC105" s="181"/>
      <c r="ED105" s="182"/>
      <c r="EE105" s="180">
        <v>0</v>
      </c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2"/>
      <c r="EQ105" s="180">
        <v>0.4</v>
      </c>
      <c r="ER105" s="181"/>
      <c r="ES105" s="181"/>
      <c r="ET105" s="181"/>
      <c r="EU105" s="181"/>
      <c r="EV105" s="181"/>
      <c r="EW105" s="181"/>
      <c r="EX105" s="181"/>
      <c r="EY105" s="181"/>
      <c r="EZ105" s="181"/>
      <c r="FA105" s="182"/>
      <c r="FB105" s="180">
        <f t="shared" si="0"/>
        <v>34.78600000000001</v>
      </c>
      <c r="FC105" s="181"/>
      <c r="FD105" s="181"/>
      <c r="FE105" s="181"/>
      <c r="FF105" s="181"/>
      <c r="FG105" s="181"/>
      <c r="FH105" s="181"/>
      <c r="FI105" s="181"/>
      <c r="FJ105" s="181"/>
      <c r="FK105" s="182"/>
    </row>
    <row r="106" spans="1:167" ht="15">
      <c r="A106" s="174" t="s">
        <v>73</v>
      </c>
      <c r="B106" s="175"/>
      <c r="C106" s="175"/>
      <c r="D106" s="175"/>
      <c r="E106" s="176"/>
      <c r="F106" s="177" t="s">
        <v>134</v>
      </c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9"/>
      <c r="U106" s="180">
        <v>19.457</v>
      </c>
      <c r="V106" s="181"/>
      <c r="W106" s="181"/>
      <c r="X106" s="181"/>
      <c r="Y106" s="181"/>
      <c r="Z106" s="181"/>
      <c r="AA106" s="181"/>
      <c r="AB106" s="181"/>
      <c r="AC106" s="182"/>
      <c r="AD106" s="180">
        <v>0.384</v>
      </c>
      <c r="AE106" s="181"/>
      <c r="AF106" s="181"/>
      <c r="AG106" s="181"/>
      <c r="AH106" s="181"/>
      <c r="AI106" s="181"/>
      <c r="AJ106" s="181"/>
      <c r="AK106" s="181"/>
      <c r="AL106" s="182"/>
      <c r="AM106" s="180">
        <v>0</v>
      </c>
      <c r="AN106" s="181"/>
      <c r="AO106" s="181"/>
      <c r="AP106" s="181"/>
      <c r="AQ106" s="181"/>
      <c r="AR106" s="181"/>
      <c r="AS106" s="181"/>
      <c r="AT106" s="181"/>
      <c r="AU106" s="181"/>
      <c r="AV106" s="182"/>
      <c r="AW106" s="180">
        <v>0.213</v>
      </c>
      <c r="AX106" s="181"/>
      <c r="AY106" s="181"/>
      <c r="AZ106" s="181"/>
      <c r="BA106" s="181"/>
      <c r="BB106" s="181"/>
      <c r="BC106" s="181"/>
      <c r="BD106" s="181"/>
      <c r="BE106" s="182"/>
      <c r="BF106" s="180">
        <v>0</v>
      </c>
      <c r="BG106" s="181"/>
      <c r="BH106" s="181"/>
      <c r="BI106" s="181"/>
      <c r="BJ106" s="181"/>
      <c r="BK106" s="181"/>
      <c r="BL106" s="181"/>
      <c r="BM106" s="181"/>
      <c r="BN106" s="182"/>
      <c r="BO106" s="180">
        <v>0</v>
      </c>
      <c r="BP106" s="181"/>
      <c r="BQ106" s="181"/>
      <c r="BR106" s="181"/>
      <c r="BS106" s="181"/>
      <c r="BT106" s="181"/>
      <c r="BU106" s="181"/>
      <c r="BV106" s="181"/>
      <c r="BW106" s="182"/>
      <c r="BX106" s="180">
        <v>0</v>
      </c>
      <c r="BY106" s="181"/>
      <c r="BZ106" s="181"/>
      <c r="CA106" s="181"/>
      <c r="CB106" s="181"/>
      <c r="CC106" s="181"/>
      <c r="CD106" s="181"/>
      <c r="CE106" s="181"/>
      <c r="CF106" s="181"/>
      <c r="CG106" s="182"/>
      <c r="CH106" s="180">
        <v>0.24</v>
      </c>
      <c r="CI106" s="181"/>
      <c r="CJ106" s="181"/>
      <c r="CK106" s="181"/>
      <c r="CL106" s="181"/>
      <c r="CM106" s="181"/>
      <c r="CN106" s="181"/>
      <c r="CO106" s="181"/>
      <c r="CP106" s="182"/>
      <c r="CQ106" s="180">
        <v>0.147</v>
      </c>
      <c r="CR106" s="181"/>
      <c r="CS106" s="181"/>
      <c r="CT106" s="181"/>
      <c r="CU106" s="181"/>
      <c r="CV106" s="181"/>
      <c r="CW106" s="181"/>
      <c r="CX106" s="181"/>
      <c r="CY106" s="182"/>
      <c r="CZ106" s="180">
        <v>0.096</v>
      </c>
      <c r="DA106" s="181"/>
      <c r="DB106" s="181"/>
      <c r="DC106" s="181"/>
      <c r="DD106" s="181"/>
      <c r="DE106" s="181"/>
      <c r="DF106" s="181"/>
      <c r="DG106" s="181"/>
      <c r="DH106" s="181"/>
      <c r="DI106" s="181"/>
      <c r="DJ106" s="181"/>
      <c r="DK106" s="182"/>
      <c r="DL106" s="180">
        <v>0</v>
      </c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2"/>
      <c r="EE106" s="180">
        <v>0</v>
      </c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2"/>
      <c r="EQ106" s="180">
        <v>0.04</v>
      </c>
      <c r="ER106" s="181"/>
      <c r="ES106" s="181"/>
      <c r="ET106" s="181"/>
      <c r="EU106" s="181"/>
      <c r="EV106" s="181"/>
      <c r="EW106" s="181"/>
      <c r="EX106" s="181"/>
      <c r="EY106" s="181"/>
      <c r="EZ106" s="181"/>
      <c r="FA106" s="182"/>
      <c r="FB106" s="180">
        <f t="shared" si="0"/>
        <v>20.537</v>
      </c>
      <c r="FC106" s="181"/>
      <c r="FD106" s="181"/>
      <c r="FE106" s="181"/>
      <c r="FF106" s="181"/>
      <c r="FG106" s="181"/>
      <c r="FH106" s="181"/>
      <c r="FI106" s="181"/>
      <c r="FJ106" s="181"/>
      <c r="FK106" s="182"/>
    </row>
    <row r="107" spans="1:167" ht="15">
      <c r="A107" s="174" t="s">
        <v>77</v>
      </c>
      <c r="B107" s="175"/>
      <c r="C107" s="175"/>
      <c r="D107" s="175"/>
      <c r="E107" s="176"/>
      <c r="F107" s="177" t="s">
        <v>135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9"/>
      <c r="U107" s="180">
        <v>27.54</v>
      </c>
      <c r="V107" s="181"/>
      <c r="W107" s="181"/>
      <c r="X107" s="181"/>
      <c r="Y107" s="181"/>
      <c r="Z107" s="181"/>
      <c r="AA107" s="181"/>
      <c r="AB107" s="181"/>
      <c r="AC107" s="182"/>
      <c r="AD107" s="180">
        <v>0.5</v>
      </c>
      <c r="AE107" s="181"/>
      <c r="AF107" s="181"/>
      <c r="AG107" s="181"/>
      <c r="AH107" s="181"/>
      <c r="AI107" s="181"/>
      <c r="AJ107" s="181"/>
      <c r="AK107" s="181"/>
      <c r="AL107" s="182"/>
      <c r="AM107" s="180">
        <v>0</v>
      </c>
      <c r="AN107" s="181"/>
      <c r="AO107" s="181"/>
      <c r="AP107" s="181"/>
      <c r="AQ107" s="181"/>
      <c r="AR107" s="181"/>
      <c r="AS107" s="181"/>
      <c r="AT107" s="181"/>
      <c r="AU107" s="181"/>
      <c r="AV107" s="182"/>
      <c r="AW107" s="180">
        <v>0</v>
      </c>
      <c r="AX107" s="181"/>
      <c r="AY107" s="181"/>
      <c r="AZ107" s="181"/>
      <c r="BA107" s="181"/>
      <c r="BB107" s="181"/>
      <c r="BC107" s="181"/>
      <c r="BD107" s="181"/>
      <c r="BE107" s="182"/>
      <c r="BF107" s="180">
        <v>0</v>
      </c>
      <c r="BG107" s="181"/>
      <c r="BH107" s="181"/>
      <c r="BI107" s="181"/>
      <c r="BJ107" s="181"/>
      <c r="BK107" s="181"/>
      <c r="BL107" s="181"/>
      <c r="BM107" s="181"/>
      <c r="BN107" s="182"/>
      <c r="BO107" s="180">
        <v>0</v>
      </c>
      <c r="BP107" s="181"/>
      <c r="BQ107" s="181"/>
      <c r="BR107" s="181"/>
      <c r="BS107" s="181"/>
      <c r="BT107" s="181"/>
      <c r="BU107" s="181"/>
      <c r="BV107" s="181"/>
      <c r="BW107" s="182"/>
      <c r="BX107" s="180">
        <v>0</v>
      </c>
      <c r="BY107" s="181"/>
      <c r="BZ107" s="181"/>
      <c r="CA107" s="181"/>
      <c r="CB107" s="181"/>
      <c r="CC107" s="181"/>
      <c r="CD107" s="181"/>
      <c r="CE107" s="181"/>
      <c r="CF107" s="181"/>
      <c r="CG107" s="182"/>
      <c r="CH107" s="180">
        <v>8.3</v>
      </c>
      <c r="CI107" s="181"/>
      <c r="CJ107" s="181"/>
      <c r="CK107" s="181"/>
      <c r="CL107" s="181"/>
      <c r="CM107" s="181"/>
      <c r="CN107" s="181"/>
      <c r="CO107" s="181"/>
      <c r="CP107" s="182"/>
      <c r="CQ107" s="180">
        <v>0.5</v>
      </c>
      <c r="CR107" s="181"/>
      <c r="CS107" s="181"/>
      <c r="CT107" s="181"/>
      <c r="CU107" s="181"/>
      <c r="CV107" s="181"/>
      <c r="CW107" s="181"/>
      <c r="CX107" s="181"/>
      <c r="CY107" s="182"/>
      <c r="CZ107" s="180">
        <v>0</v>
      </c>
      <c r="DA107" s="181"/>
      <c r="DB107" s="181"/>
      <c r="DC107" s="181"/>
      <c r="DD107" s="181"/>
      <c r="DE107" s="181"/>
      <c r="DF107" s="181"/>
      <c r="DG107" s="181"/>
      <c r="DH107" s="181"/>
      <c r="DI107" s="181"/>
      <c r="DJ107" s="181"/>
      <c r="DK107" s="182"/>
      <c r="DL107" s="180">
        <v>0</v>
      </c>
      <c r="DM107" s="181"/>
      <c r="DN107" s="181"/>
      <c r="DO107" s="181"/>
      <c r="DP107" s="181"/>
      <c r="DQ107" s="181"/>
      <c r="DR107" s="181"/>
      <c r="DS107" s="181"/>
      <c r="DT107" s="181"/>
      <c r="DU107" s="181"/>
      <c r="DV107" s="181"/>
      <c r="DW107" s="181"/>
      <c r="DX107" s="181"/>
      <c r="DY107" s="181"/>
      <c r="DZ107" s="181"/>
      <c r="EA107" s="181"/>
      <c r="EB107" s="181"/>
      <c r="EC107" s="181"/>
      <c r="ED107" s="182"/>
      <c r="EE107" s="180">
        <v>0</v>
      </c>
      <c r="EF107" s="181"/>
      <c r="EG107" s="181"/>
      <c r="EH107" s="181"/>
      <c r="EI107" s="181"/>
      <c r="EJ107" s="181"/>
      <c r="EK107" s="181"/>
      <c r="EL107" s="181"/>
      <c r="EM107" s="181"/>
      <c r="EN107" s="181"/>
      <c r="EO107" s="181"/>
      <c r="EP107" s="182"/>
      <c r="EQ107" s="180">
        <v>1.42</v>
      </c>
      <c r="ER107" s="181"/>
      <c r="ES107" s="181"/>
      <c r="ET107" s="181"/>
      <c r="EU107" s="181"/>
      <c r="EV107" s="181"/>
      <c r="EW107" s="181"/>
      <c r="EX107" s="181"/>
      <c r="EY107" s="181"/>
      <c r="EZ107" s="181"/>
      <c r="FA107" s="182"/>
      <c r="FB107" s="180">
        <f t="shared" si="0"/>
        <v>36.84</v>
      </c>
      <c r="FC107" s="181"/>
      <c r="FD107" s="181"/>
      <c r="FE107" s="181"/>
      <c r="FF107" s="181"/>
      <c r="FG107" s="181"/>
      <c r="FH107" s="181"/>
      <c r="FI107" s="181"/>
      <c r="FJ107" s="181"/>
      <c r="FK107" s="182"/>
    </row>
    <row r="108" spans="1:167" ht="15">
      <c r="A108" s="174" t="s">
        <v>80</v>
      </c>
      <c r="B108" s="175"/>
      <c r="C108" s="175"/>
      <c r="D108" s="175"/>
      <c r="E108" s="176"/>
      <c r="F108" s="177" t="s">
        <v>136</v>
      </c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9"/>
      <c r="U108" s="180">
        <v>7.871</v>
      </c>
      <c r="V108" s="181"/>
      <c r="W108" s="181"/>
      <c r="X108" s="181"/>
      <c r="Y108" s="181"/>
      <c r="Z108" s="181"/>
      <c r="AA108" s="181"/>
      <c r="AB108" s="181"/>
      <c r="AC108" s="182"/>
      <c r="AD108" s="180">
        <v>0.015</v>
      </c>
      <c r="AE108" s="181"/>
      <c r="AF108" s="181"/>
      <c r="AG108" s="181"/>
      <c r="AH108" s="181"/>
      <c r="AI108" s="181"/>
      <c r="AJ108" s="181"/>
      <c r="AK108" s="181"/>
      <c r="AL108" s="182"/>
      <c r="AM108" s="180">
        <v>0</v>
      </c>
      <c r="AN108" s="181"/>
      <c r="AO108" s="181"/>
      <c r="AP108" s="181"/>
      <c r="AQ108" s="181"/>
      <c r="AR108" s="181"/>
      <c r="AS108" s="181"/>
      <c r="AT108" s="181"/>
      <c r="AU108" s="181"/>
      <c r="AV108" s="182"/>
      <c r="AW108" s="180">
        <v>0.018</v>
      </c>
      <c r="AX108" s="181"/>
      <c r="AY108" s="181"/>
      <c r="AZ108" s="181"/>
      <c r="BA108" s="181"/>
      <c r="BB108" s="181"/>
      <c r="BC108" s="181"/>
      <c r="BD108" s="181"/>
      <c r="BE108" s="182"/>
      <c r="BF108" s="180">
        <v>0</v>
      </c>
      <c r="BG108" s="181"/>
      <c r="BH108" s="181"/>
      <c r="BI108" s="181"/>
      <c r="BJ108" s="181"/>
      <c r="BK108" s="181"/>
      <c r="BL108" s="181"/>
      <c r="BM108" s="181"/>
      <c r="BN108" s="182"/>
      <c r="BO108" s="180">
        <v>0</v>
      </c>
      <c r="BP108" s="181"/>
      <c r="BQ108" s="181"/>
      <c r="BR108" s="181"/>
      <c r="BS108" s="181"/>
      <c r="BT108" s="181"/>
      <c r="BU108" s="181"/>
      <c r="BV108" s="181"/>
      <c r="BW108" s="182"/>
      <c r="BX108" s="180">
        <v>0</v>
      </c>
      <c r="BY108" s="181"/>
      <c r="BZ108" s="181"/>
      <c r="CA108" s="181"/>
      <c r="CB108" s="181"/>
      <c r="CC108" s="181"/>
      <c r="CD108" s="181"/>
      <c r="CE108" s="181"/>
      <c r="CF108" s="181"/>
      <c r="CG108" s="182"/>
      <c r="CH108" s="180">
        <v>0</v>
      </c>
      <c r="CI108" s="181"/>
      <c r="CJ108" s="181"/>
      <c r="CK108" s="181"/>
      <c r="CL108" s="181"/>
      <c r="CM108" s="181"/>
      <c r="CN108" s="181"/>
      <c r="CO108" s="181"/>
      <c r="CP108" s="182"/>
      <c r="CQ108" s="180">
        <v>0.067</v>
      </c>
      <c r="CR108" s="181"/>
      <c r="CS108" s="181"/>
      <c r="CT108" s="181"/>
      <c r="CU108" s="181"/>
      <c r="CV108" s="181"/>
      <c r="CW108" s="181"/>
      <c r="CX108" s="181"/>
      <c r="CY108" s="182"/>
      <c r="CZ108" s="180">
        <v>0.004</v>
      </c>
      <c r="DA108" s="181"/>
      <c r="DB108" s="181"/>
      <c r="DC108" s="181"/>
      <c r="DD108" s="181"/>
      <c r="DE108" s="181"/>
      <c r="DF108" s="181"/>
      <c r="DG108" s="181"/>
      <c r="DH108" s="181"/>
      <c r="DI108" s="181"/>
      <c r="DJ108" s="181"/>
      <c r="DK108" s="182"/>
      <c r="DL108" s="180">
        <v>0</v>
      </c>
      <c r="DM108" s="181"/>
      <c r="DN108" s="181"/>
      <c r="DO108" s="181"/>
      <c r="DP108" s="181"/>
      <c r="DQ108" s="181"/>
      <c r="DR108" s="181"/>
      <c r="DS108" s="181"/>
      <c r="DT108" s="181"/>
      <c r="DU108" s="181"/>
      <c r="DV108" s="181"/>
      <c r="DW108" s="181"/>
      <c r="DX108" s="181"/>
      <c r="DY108" s="181"/>
      <c r="DZ108" s="181"/>
      <c r="EA108" s="181"/>
      <c r="EB108" s="181"/>
      <c r="EC108" s="181"/>
      <c r="ED108" s="182"/>
      <c r="EE108" s="180">
        <v>0</v>
      </c>
      <c r="EF108" s="181"/>
      <c r="EG108" s="181"/>
      <c r="EH108" s="181"/>
      <c r="EI108" s="181"/>
      <c r="EJ108" s="181"/>
      <c r="EK108" s="181"/>
      <c r="EL108" s="181"/>
      <c r="EM108" s="181"/>
      <c r="EN108" s="181"/>
      <c r="EO108" s="181"/>
      <c r="EP108" s="182"/>
      <c r="EQ108" s="180">
        <v>0</v>
      </c>
      <c r="ER108" s="181"/>
      <c r="ES108" s="181"/>
      <c r="ET108" s="181"/>
      <c r="EU108" s="181"/>
      <c r="EV108" s="181"/>
      <c r="EW108" s="181"/>
      <c r="EX108" s="181"/>
      <c r="EY108" s="181"/>
      <c r="EZ108" s="181"/>
      <c r="FA108" s="182"/>
      <c r="FB108" s="180">
        <f t="shared" si="0"/>
        <v>7.975</v>
      </c>
      <c r="FC108" s="181"/>
      <c r="FD108" s="181"/>
      <c r="FE108" s="181"/>
      <c r="FF108" s="181"/>
      <c r="FG108" s="181"/>
      <c r="FH108" s="181"/>
      <c r="FI108" s="181"/>
      <c r="FJ108" s="181"/>
      <c r="FK108" s="182"/>
    </row>
    <row r="109" spans="1:167" ht="15">
      <c r="A109" s="174" t="s">
        <v>114</v>
      </c>
      <c r="B109" s="175"/>
      <c r="C109" s="175"/>
      <c r="D109" s="175"/>
      <c r="E109" s="176"/>
      <c r="F109" s="177" t="s">
        <v>137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9"/>
      <c r="U109" s="180">
        <v>4.966</v>
      </c>
      <c r="V109" s="181"/>
      <c r="W109" s="181"/>
      <c r="X109" s="181"/>
      <c r="Y109" s="181"/>
      <c r="Z109" s="181"/>
      <c r="AA109" s="181"/>
      <c r="AB109" s="181"/>
      <c r="AC109" s="182"/>
      <c r="AD109" s="180">
        <v>0.016</v>
      </c>
      <c r="AE109" s="181"/>
      <c r="AF109" s="181"/>
      <c r="AG109" s="181"/>
      <c r="AH109" s="181"/>
      <c r="AI109" s="181"/>
      <c r="AJ109" s="181"/>
      <c r="AK109" s="181"/>
      <c r="AL109" s="182"/>
      <c r="AM109" s="180">
        <v>0</v>
      </c>
      <c r="AN109" s="181"/>
      <c r="AO109" s="181"/>
      <c r="AP109" s="181"/>
      <c r="AQ109" s="181"/>
      <c r="AR109" s="181"/>
      <c r="AS109" s="181"/>
      <c r="AT109" s="181"/>
      <c r="AU109" s="181"/>
      <c r="AV109" s="182"/>
      <c r="AW109" s="180">
        <v>0.226</v>
      </c>
      <c r="AX109" s="181"/>
      <c r="AY109" s="181"/>
      <c r="AZ109" s="181"/>
      <c r="BA109" s="181"/>
      <c r="BB109" s="181"/>
      <c r="BC109" s="181"/>
      <c r="BD109" s="181"/>
      <c r="BE109" s="182"/>
      <c r="BF109" s="180">
        <v>0</v>
      </c>
      <c r="BG109" s="181"/>
      <c r="BH109" s="181"/>
      <c r="BI109" s="181"/>
      <c r="BJ109" s="181"/>
      <c r="BK109" s="181"/>
      <c r="BL109" s="181"/>
      <c r="BM109" s="181"/>
      <c r="BN109" s="182"/>
      <c r="BO109" s="180">
        <v>0</v>
      </c>
      <c r="BP109" s="181"/>
      <c r="BQ109" s="181"/>
      <c r="BR109" s="181"/>
      <c r="BS109" s="181"/>
      <c r="BT109" s="181"/>
      <c r="BU109" s="181"/>
      <c r="BV109" s="181"/>
      <c r="BW109" s="182"/>
      <c r="BX109" s="180">
        <v>0</v>
      </c>
      <c r="BY109" s="181"/>
      <c r="BZ109" s="181"/>
      <c r="CA109" s="181"/>
      <c r="CB109" s="181"/>
      <c r="CC109" s="181"/>
      <c r="CD109" s="181"/>
      <c r="CE109" s="181"/>
      <c r="CF109" s="181"/>
      <c r="CG109" s="182"/>
      <c r="CH109" s="180">
        <v>0.011</v>
      </c>
      <c r="CI109" s="181"/>
      <c r="CJ109" s="181"/>
      <c r="CK109" s="181"/>
      <c r="CL109" s="181"/>
      <c r="CM109" s="181"/>
      <c r="CN109" s="181"/>
      <c r="CO109" s="181"/>
      <c r="CP109" s="182"/>
      <c r="CQ109" s="180">
        <v>0.084</v>
      </c>
      <c r="CR109" s="181"/>
      <c r="CS109" s="181"/>
      <c r="CT109" s="181"/>
      <c r="CU109" s="181"/>
      <c r="CV109" s="181"/>
      <c r="CW109" s="181"/>
      <c r="CX109" s="181"/>
      <c r="CY109" s="182"/>
      <c r="CZ109" s="180">
        <v>0.174</v>
      </c>
      <c r="DA109" s="181"/>
      <c r="DB109" s="181"/>
      <c r="DC109" s="181"/>
      <c r="DD109" s="181"/>
      <c r="DE109" s="181"/>
      <c r="DF109" s="181"/>
      <c r="DG109" s="181"/>
      <c r="DH109" s="181"/>
      <c r="DI109" s="181"/>
      <c r="DJ109" s="181"/>
      <c r="DK109" s="182"/>
      <c r="DL109" s="180">
        <v>0</v>
      </c>
      <c r="DM109" s="181"/>
      <c r="DN109" s="181"/>
      <c r="DO109" s="181"/>
      <c r="DP109" s="181"/>
      <c r="DQ109" s="181"/>
      <c r="DR109" s="181"/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2"/>
      <c r="EE109" s="180">
        <v>0.443</v>
      </c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2"/>
      <c r="EQ109" s="180">
        <v>0</v>
      </c>
      <c r="ER109" s="181"/>
      <c r="ES109" s="181"/>
      <c r="ET109" s="181"/>
      <c r="EU109" s="181"/>
      <c r="EV109" s="181"/>
      <c r="EW109" s="181"/>
      <c r="EX109" s="181"/>
      <c r="EY109" s="181"/>
      <c r="EZ109" s="181"/>
      <c r="FA109" s="182"/>
      <c r="FB109" s="180">
        <f t="shared" si="0"/>
        <v>5.92</v>
      </c>
      <c r="FC109" s="181"/>
      <c r="FD109" s="181"/>
      <c r="FE109" s="181"/>
      <c r="FF109" s="181"/>
      <c r="FG109" s="181"/>
      <c r="FH109" s="181"/>
      <c r="FI109" s="181"/>
      <c r="FJ109" s="181"/>
      <c r="FK109" s="182"/>
    </row>
    <row r="110" spans="1:167" ht="15">
      <c r="A110" s="174" t="s">
        <v>116</v>
      </c>
      <c r="B110" s="175"/>
      <c r="C110" s="175"/>
      <c r="D110" s="175"/>
      <c r="E110" s="176"/>
      <c r="F110" s="177" t="s">
        <v>138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9"/>
      <c r="U110" s="180">
        <v>35.046</v>
      </c>
      <c r="V110" s="181"/>
      <c r="W110" s="181"/>
      <c r="X110" s="181"/>
      <c r="Y110" s="181"/>
      <c r="Z110" s="181"/>
      <c r="AA110" s="181"/>
      <c r="AB110" s="181"/>
      <c r="AC110" s="182"/>
      <c r="AD110" s="180">
        <v>9.339</v>
      </c>
      <c r="AE110" s="181"/>
      <c r="AF110" s="181"/>
      <c r="AG110" s="181"/>
      <c r="AH110" s="181"/>
      <c r="AI110" s="181"/>
      <c r="AJ110" s="181"/>
      <c r="AK110" s="181"/>
      <c r="AL110" s="182"/>
      <c r="AM110" s="180">
        <v>0</v>
      </c>
      <c r="AN110" s="181"/>
      <c r="AO110" s="181"/>
      <c r="AP110" s="181"/>
      <c r="AQ110" s="181"/>
      <c r="AR110" s="181"/>
      <c r="AS110" s="181"/>
      <c r="AT110" s="181"/>
      <c r="AU110" s="181"/>
      <c r="AV110" s="182"/>
      <c r="AW110" s="180">
        <v>0.515</v>
      </c>
      <c r="AX110" s="181"/>
      <c r="AY110" s="181"/>
      <c r="AZ110" s="181"/>
      <c r="BA110" s="181"/>
      <c r="BB110" s="181"/>
      <c r="BC110" s="181"/>
      <c r="BD110" s="181"/>
      <c r="BE110" s="182"/>
      <c r="BF110" s="180">
        <v>0</v>
      </c>
      <c r="BG110" s="181"/>
      <c r="BH110" s="181"/>
      <c r="BI110" s="181"/>
      <c r="BJ110" s="181"/>
      <c r="BK110" s="181"/>
      <c r="BL110" s="181"/>
      <c r="BM110" s="181"/>
      <c r="BN110" s="182"/>
      <c r="BO110" s="180">
        <v>0</v>
      </c>
      <c r="BP110" s="181"/>
      <c r="BQ110" s="181"/>
      <c r="BR110" s="181"/>
      <c r="BS110" s="181"/>
      <c r="BT110" s="181"/>
      <c r="BU110" s="181"/>
      <c r="BV110" s="181"/>
      <c r="BW110" s="182"/>
      <c r="BX110" s="180">
        <v>0</v>
      </c>
      <c r="BY110" s="181"/>
      <c r="BZ110" s="181"/>
      <c r="CA110" s="181"/>
      <c r="CB110" s="181"/>
      <c r="CC110" s="181"/>
      <c r="CD110" s="181"/>
      <c r="CE110" s="181"/>
      <c r="CF110" s="181"/>
      <c r="CG110" s="182"/>
      <c r="CH110" s="180">
        <v>3.17</v>
      </c>
      <c r="CI110" s="181"/>
      <c r="CJ110" s="181"/>
      <c r="CK110" s="181"/>
      <c r="CL110" s="181"/>
      <c r="CM110" s="181"/>
      <c r="CN110" s="181"/>
      <c r="CO110" s="181"/>
      <c r="CP110" s="182"/>
      <c r="CQ110" s="180">
        <v>0.76</v>
      </c>
      <c r="CR110" s="181"/>
      <c r="CS110" s="181"/>
      <c r="CT110" s="181"/>
      <c r="CU110" s="181"/>
      <c r="CV110" s="181"/>
      <c r="CW110" s="181"/>
      <c r="CX110" s="181"/>
      <c r="CY110" s="182"/>
      <c r="CZ110" s="180">
        <v>0.2</v>
      </c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2"/>
      <c r="DL110" s="180">
        <v>0</v>
      </c>
      <c r="DM110" s="181"/>
      <c r="DN110" s="181"/>
      <c r="DO110" s="181"/>
      <c r="DP110" s="181"/>
      <c r="DQ110" s="181"/>
      <c r="DR110" s="181"/>
      <c r="DS110" s="181"/>
      <c r="DT110" s="181"/>
      <c r="DU110" s="181"/>
      <c r="DV110" s="181"/>
      <c r="DW110" s="181"/>
      <c r="DX110" s="181"/>
      <c r="DY110" s="181"/>
      <c r="DZ110" s="181"/>
      <c r="EA110" s="181"/>
      <c r="EB110" s="181"/>
      <c r="EC110" s="181"/>
      <c r="ED110" s="182"/>
      <c r="EE110" s="180">
        <v>0</v>
      </c>
      <c r="EF110" s="181"/>
      <c r="EG110" s="181"/>
      <c r="EH110" s="181"/>
      <c r="EI110" s="181"/>
      <c r="EJ110" s="181"/>
      <c r="EK110" s="181"/>
      <c r="EL110" s="181"/>
      <c r="EM110" s="181"/>
      <c r="EN110" s="181"/>
      <c r="EO110" s="181"/>
      <c r="EP110" s="182"/>
      <c r="EQ110" s="180">
        <v>0.62</v>
      </c>
      <c r="ER110" s="181"/>
      <c r="ES110" s="181"/>
      <c r="ET110" s="181"/>
      <c r="EU110" s="181"/>
      <c r="EV110" s="181"/>
      <c r="EW110" s="181"/>
      <c r="EX110" s="181"/>
      <c r="EY110" s="181"/>
      <c r="EZ110" s="181"/>
      <c r="FA110" s="182"/>
      <c r="FB110" s="180">
        <f t="shared" si="0"/>
        <v>49.03</v>
      </c>
      <c r="FC110" s="181"/>
      <c r="FD110" s="181"/>
      <c r="FE110" s="181"/>
      <c r="FF110" s="181"/>
      <c r="FG110" s="181"/>
      <c r="FH110" s="181"/>
      <c r="FI110" s="181"/>
      <c r="FJ110" s="181"/>
      <c r="FK110" s="182"/>
    </row>
    <row r="111" spans="1:167" ht="15">
      <c r="A111" s="174" t="s">
        <v>139</v>
      </c>
      <c r="B111" s="175"/>
      <c r="C111" s="175"/>
      <c r="D111" s="175"/>
      <c r="E111" s="176"/>
      <c r="F111" s="177" t="s">
        <v>140</v>
      </c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9"/>
      <c r="U111" s="180">
        <v>18</v>
      </c>
      <c r="V111" s="181"/>
      <c r="W111" s="181"/>
      <c r="X111" s="181"/>
      <c r="Y111" s="181"/>
      <c r="Z111" s="181"/>
      <c r="AA111" s="181"/>
      <c r="AB111" s="181"/>
      <c r="AC111" s="182"/>
      <c r="AD111" s="180">
        <v>0.32</v>
      </c>
      <c r="AE111" s="181"/>
      <c r="AF111" s="181"/>
      <c r="AG111" s="181"/>
      <c r="AH111" s="181"/>
      <c r="AI111" s="181"/>
      <c r="AJ111" s="181"/>
      <c r="AK111" s="181"/>
      <c r="AL111" s="182"/>
      <c r="AM111" s="180">
        <v>0</v>
      </c>
      <c r="AN111" s="181"/>
      <c r="AO111" s="181"/>
      <c r="AP111" s="181"/>
      <c r="AQ111" s="181"/>
      <c r="AR111" s="181"/>
      <c r="AS111" s="181"/>
      <c r="AT111" s="181"/>
      <c r="AU111" s="181"/>
      <c r="AV111" s="182"/>
      <c r="AW111" s="180">
        <v>0.22</v>
      </c>
      <c r="AX111" s="181"/>
      <c r="AY111" s="181"/>
      <c r="AZ111" s="181"/>
      <c r="BA111" s="181"/>
      <c r="BB111" s="181"/>
      <c r="BC111" s="181"/>
      <c r="BD111" s="181"/>
      <c r="BE111" s="182"/>
      <c r="BF111" s="180">
        <v>0</v>
      </c>
      <c r="BG111" s="181"/>
      <c r="BH111" s="181"/>
      <c r="BI111" s="181"/>
      <c r="BJ111" s="181"/>
      <c r="BK111" s="181"/>
      <c r="BL111" s="181"/>
      <c r="BM111" s="181"/>
      <c r="BN111" s="182"/>
      <c r="BO111" s="180">
        <v>0</v>
      </c>
      <c r="BP111" s="181"/>
      <c r="BQ111" s="181"/>
      <c r="BR111" s="181"/>
      <c r="BS111" s="181"/>
      <c r="BT111" s="181"/>
      <c r="BU111" s="181"/>
      <c r="BV111" s="181"/>
      <c r="BW111" s="182"/>
      <c r="BX111" s="180">
        <v>0</v>
      </c>
      <c r="BY111" s="181"/>
      <c r="BZ111" s="181"/>
      <c r="CA111" s="181"/>
      <c r="CB111" s="181"/>
      <c r="CC111" s="181"/>
      <c r="CD111" s="181"/>
      <c r="CE111" s="181"/>
      <c r="CF111" s="181"/>
      <c r="CG111" s="182"/>
      <c r="CH111" s="180">
        <v>0.12</v>
      </c>
      <c r="CI111" s="181"/>
      <c r="CJ111" s="181"/>
      <c r="CK111" s="181"/>
      <c r="CL111" s="181"/>
      <c r="CM111" s="181"/>
      <c r="CN111" s="181"/>
      <c r="CO111" s="181"/>
      <c r="CP111" s="182"/>
      <c r="CQ111" s="180">
        <v>0.23</v>
      </c>
      <c r="CR111" s="181"/>
      <c r="CS111" s="181"/>
      <c r="CT111" s="181"/>
      <c r="CU111" s="181"/>
      <c r="CV111" s="181"/>
      <c r="CW111" s="181"/>
      <c r="CX111" s="181"/>
      <c r="CY111" s="182"/>
      <c r="CZ111" s="180">
        <v>0</v>
      </c>
      <c r="DA111" s="181"/>
      <c r="DB111" s="181"/>
      <c r="DC111" s="181"/>
      <c r="DD111" s="181"/>
      <c r="DE111" s="181"/>
      <c r="DF111" s="181"/>
      <c r="DG111" s="181"/>
      <c r="DH111" s="181"/>
      <c r="DI111" s="181"/>
      <c r="DJ111" s="181"/>
      <c r="DK111" s="182"/>
      <c r="DL111" s="180">
        <v>0</v>
      </c>
      <c r="DM111" s="181"/>
      <c r="DN111" s="181"/>
      <c r="DO111" s="181"/>
      <c r="DP111" s="181"/>
      <c r="DQ111" s="181"/>
      <c r="DR111" s="181"/>
      <c r="DS111" s="181"/>
      <c r="DT111" s="181"/>
      <c r="DU111" s="181"/>
      <c r="DV111" s="181"/>
      <c r="DW111" s="181"/>
      <c r="DX111" s="181"/>
      <c r="DY111" s="181"/>
      <c r="DZ111" s="181"/>
      <c r="EA111" s="181"/>
      <c r="EB111" s="181"/>
      <c r="EC111" s="181"/>
      <c r="ED111" s="182"/>
      <c r="EE111" s="180">
        <v>0</v>
      </c>
      <c r="EF111" s="181"/>
      <c r="EG111" s="181"/>
      <c r="EH111" s="181"/>
      <c r="EI111" s="181"/>
      <c r="EJ111" s="181"/>
      <c r="EK111" s="181"/>
      <c r="EL111" s="181"/>
      <c r="EM111" s="181"/>
      <c r="EN111" s="181"/>
      <c r="EO111" s="181"/>
      <c r="EP111" s="182"/>
      <c r="EQ111" s="180">
        <v>1.4</v>
      </c>
      <c r="ER111" s="181"/>
      <c r="ES111" s="181"/>
      <c r="ET111" s="181"/>
      <c r="EU111" s="181"/>
      <c r="EV111" s="181"/>
      <c r="EW111" s="181"/>
      <c r="EX111" s="181"/>
      <c r="EY111" s="181"/>
      <c r="EZ111" s="181"/>
      <c r="FA111" s="182"/>
      <c r="FB111" s="180">
        <f t="shared" si="0"/>
        <v>18.89</v>
      </c>
      <c r="FC111" s="181"/>
      <c r="FD111" s="181"/>
      <c r="FE111" s="181"/>
      <c r="FF111" s="181"/>
      <c r="FG111" s="181"/>
      <c r="FH111" s="181"/>
      <c r="FI111" s="181"/>
      <c r="FJ111" s="181"/>
      <c r="FK111" s="182"/>
    </row>
    <row r="112" spans="1:167" ht="15">
      <c r="A112" s="174" t="s">
        <v>141</v>
      </c>
      <c r="B112" s="175"/>
      <c r="C112" s="175"/>
      <c r="D112" s="175"/>
      <c r="E112" s="176"/>
      <c r="F112" s="177" t="s">
        <v>142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9"/>
      <c r="U112" s="180">
        <v>17.05</v>
      </c>
      <c r="V112" s="181"/>
      <c r="W112" s="181"/>
      <c r="X112" s="181"/>
      <c r="Y112" s="181"/>
      <c r="Z112" s="181"/>
      <c r="AA112" s="181"/>
      <c r="AB112" s="181"/>
      <c r="AC112" s="182"/>
      <c r="AD112" s="180">
        <v>4.632</v>
      </c>
      <c r="AE112" s="181"/>
      <c r="AF112" s="181"/>
      <c r="AG112" s="181"/>
      <c r="AH112" s="181"/>
      <c r="AI112" s="181"/>
      <c r="AJ112" s="181"/>
      <c r="AK112" s="181"/>
      <c r="AL112" s="182"/>
      <c r="AM112" s="180">
        <v>0</v>
      </c>
      <c r="AN112" s="181"/>
      <c r="AO112" s="181"/>
      <c r="AP112" s="181"/>
      <c r="AQ112" s="181"/>
      <c r="AR112" s="181"/>
      <c r="AS112" s="181"/>
      <c r="AT112" s="181"/>
      <c r="AU112" s="181"/>
      <c r="AV112" s="182"/>
      <c r="AW112" s="180">
        <v>0.56</v>
      </c>
      <c r="AX112" s="181"/>
      <c r="AY112" s="181"/>
      <c r="AZ112" s="181"/>
      <c r="BA112" s="181"/>
      <c r="BB112" s="181"/>
      <c r="BC112" s="181"/>
      <c r="BD112" s="181"/>
      <c r="BE112" s="182"/>
      <c r="BF112" s="180">
        <v>0</v>
      </c>
      <c r="BG112" s="181"/>
      <c r="BH112" s="181"/>
      <c r="BI112" s="181"/>
      <c r="BJ112" s="181"/>
      <c r="BK112" s="181"/>
      <c r="BL112" s="181"/>
      <c r="BM112" s="181"/>
      <c r="BN112" s="182"/>
      <c r="BO112" s="180">
        <v>0</v>
      </c>
      <c r="BP112" s="181"/>
      <c r="BQ112" s="181"/>
      <c r="BR112" s="181"/>
      <c r="BS112" s="181"/>
      <c r="BT112" s="181"/>
      <c r="BU112" s="181"/>
      <c r="BV112" s="181"/>
      <c r="BW112" s="182"/>
      <c r="BX112" s="180">
        <v>0</v>
      </c>
      <c r="BY112" s="181"/>
      <c r="BZ112" s="181"/>
      <c r="CA112" s="181"/>
      <c r="CB112" s="181"/>
      <c r="CC112" s="181"/>
      <c r="CD112" s="181"/>
      <c r="CE112" s="181"/>
      <c r="CF112" s="181"/>
      <c r="CG112" s="182"/>
      <c r="CH112" s="180">
        <v>0.138</v>
      </c>
      <c r="CI112" s="181"/>
      <c r="CJ112" s="181"/>
      <c r="CK112" s="181"/>
      <c r="CL112" s="181"/>
      <c r="CM112" s="181"/>
      <c r="CN112" s="181"/>
      <c r="CO112" s="181"/>
      <c r="CP112" s="182"/>
      <c r="CQ112" s="180">
        <v>0.18</v>
      </c>
      <c r="CR112" s="181"/>
      <c r="CS112" s="181"/>
      <c r="CT112" s="181"/>
      <c r="CU112" s="181"/>
      <c r="CV112" s="181"/>
      <c r="CW112" s="181"/>
      <c r="CX112" s="181"/>
      <c r="CY112" s="182"/>
      <c r="CZ112" s="180">
        <v>0.3</v>
      </c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2"/>
      <c r="DL112" s="180">
        <v>0</v>
      </c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181"/>
      <c r="DX112" s="181"/>
      <c r="DY112" s="181"/>
      <c r="DZ112" s="181"/>
      <c r="EA112" s="181"/>
      <c r="EB112" s="181"/>
      <c r="EC112" s="181"/>
      <c r="ED112" s="182"/>
      <c r="EE112" s="180">
        <v>0.11</v>
      </c>
      <c r="EF112" s="181"/>
      <c r="EG112" s="181"/>
      <c r="EH112" s="181"/>
      <c r="EI112" s="181"/>
      <c r="EJ112" s="181"/>
      <c r="EK112" s="181"/>
      <c r="EL112" s="181"/>
      <c r="EM112" s="181"/>
      <c r="EN112" s="181"/>
      <c r="EO112" s="181"/>
      <c r="EP112" s="182"/>
      <c r="EQ112" s="180">
        <v>0</v>
      </c>
      <c r="ER112" s="181"/>
      <c r="ES112" s="181"/>
      <c r="ET112" s="181"/>
      <c r="EU112" s="181"/>
      <c r="EV112" s="181"/>
      <c r="EW112" s="181"/>
      <c r="EX112" s="181"/>
      <c r="EY112" s="181"/>
      <c r="EZ112" s="181"/>
      <c r="FA112" s="182"/>
      <c r="FB112" s="180">
        <f t="shared" si="0"/>
        <v>22.970000000000002</v>
      </c>
      <c r="FC112" s="181"/>
      <c r="FD112" s="181"/>
      <c r="FE112" s="181"/>
      <c r="FF112" s="181"/>
      <c r="FG112" s="181"/>
      <c r="FH112" s="181"/>
      <c r="FI112" s="181"/>
      <c r="FJ112" s="181"/>
      <c r="FK112" s="182"/>
    </row>
    <row r="113" spans="1:167" ht="15">
      <c r="A113" s="174" t="s">
        <v>143</v>
      </c>
      <c r="B113" s="175"/>
      <c r="C113" s="175"/>
      <c r="D113" s="175"/>
      <c r="E113" s="176"/>
      <c r="F113" s="177" t="s">
        <v>144</v>
      </c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9"/>
      <c r="U113" s="180">
        <v>12.887</v>
      </c>
      <c r="V113" s="181"/>
      <c r="W113" s="181"/>
      <c r="X113" s="181"/>
      <c r="Y113" s="181"/>
      <c r="Z113" s="181"/>
      <c r="AA113" s="181"/>
      <c r="AB113" s="181"/>
      <c r="AC113" s="182"/>
      <c r="AD113" s="180">
        <v>0.933</v>
      </c>
      <c r="AE113" s="181"/>
      <c r="AF113" s="181"/>
      <c r="AG113" s="181"/>
      <c r="AH113" s="181"/>
      <c r="AI113" s="181"/>
      <c r="AJ113" s="181"/>
      <c r="AK113" s="181"/>
      <c r="AL113" s="182"/>
      <c r="AM113" s="180">
        <v>0</v>
      </c>
      <c r="AN113" s="181"/>
      <c r="AO113" s="181"/>
      <c r="AP113" s="181"/>
      <c r="AQ113" s="181"/>
      <c r="AR113" s="181"/>
      <c r="AS113" s="181"/>
      <c r="AT113" s="181"/>
      <c r="AU113" s="181"/>
      <c r="AV113" s="182"/>
      <c r="AW113" s="180">
        <v>0.174</v>
      </c>
      <c r="AX113" s="181"/>
      <c r="AY113" s="181"/>
      <c r="AZ113" s="181"/>
      <c r="BA113" s="181"/>
      <c r="BB113" s="181"/>
      <c r="BC113" s="181"/>
      <c r="BD113" s="181"/>
      <c r="BE113" s="182"/>
      <c r="BF113" s="180">
        <v>0</v>
      </c>
      <c r="BG113" s="181"/>
      <c r="BH113" s="181"/>
      <c r="BI113" s="181"/>
      <c r="BJ113" s="181"/>
      <c r="BK113" s="181"/>
      <c r="BL113" s="181"/>
      <c r="BM113" s="181"/>
      <c r="BN113" s="182"/>
      <c r="BO113" s="180">
        <v>0</v>
      </c>
      <c r="BP113" s="181"/>
      <c r="BQ113" s="181"/>
      <c r="BR113" s="181"/>
      <c r="BS113" s="181"/>
      <c r="BT113" s="181"/>
      <c r="BU113" s="181"/>
      <c r="BV113" s="181"/>
      <c r="BW113" s="182"/>
      <c r="BX113" s="180">
        <v>0</v>
      </c>
      <c r="BY113" s="181"/>
      <c r="BZ113" s="181"/>
      <c r="CA113" s="181"/>
      <c r="CB113" s="181"/>
      <c r="CC113" s="181"/>
      <c r="CD113" s="181"/>
      <c r="CE113" s="181"/>
      <c r="CF113" s="181"/>
      <c r="CG113" s="182"/>
      <c r="CH113" s="180">
        <v>0.024</v>
      </c>
      <c r="CI113" s="181"/>
      <c r="CJ113" s="181"/>
      <c r="CK113" s="181"/>
      <c r="CL113" s="181"/>
      <c r="CM113" s="181"/>
      <c r="CN113" s="181"/>
      <c r="CO113" s="181"/>
      <c r="CP113" s="182"/>
      <c r="CQ113" s="180">
        <v>0.035</v>
      </c>
      <c r="CR113" s="181"/>
      <c r="CS113" s="181"/>
      <c r="CT113" s="181"/>
      <c r="CU113" s="181"/>
      <c r="CV113" s="181"/>
      <c r="CW113" s="181"/>
      <c r="CX113" s="181"/>
      <c r="CY113" s="182"/>
      <c r="CZ113" s="180">
        <v>0.408</v>
      </c>
      <c r="DA113" s="181"/>
      <c r="DB113" s="181"/>
      <c r="DC113" s="181"/>
      <c r="DD113" s="181"/>
      <c r="DE113" s="181"/>
      <c r="DF113" s="181"/>
      <c r="DG113" s="181"/>
      <c r="DH113" s="181"/>
      <c r="DI113" s="181"/>
      <c r="DJ113" s="181"/>
      <c r="DK113" s="182"/>
      <c r="DL113" s="180">
        <v>0</v>
      </c>
      <c r="DM113" s="181"/>
      <c r="DN113" s="181"/>
      <c r="DO113" s="181"/>
      <c r="DP113" s="181"/>
      <c r="DQ113" s="181"/>
      <c r="DR113" s="181"/>
      <c r="DS113" s="181"/>
      <c r="DT113" s="181"/>
      <c r="DU113" s="181"/>
      <c r="DV113" s="181"/>
      <c r="DW113" s="181"/>
      <c r="DX113" s="181"/>
      <c r="DY113" s="181"/>
      <c r="DZ113" s="181"/>
      <c r="EA113" s="181"/>
      <c r="EB113" s="181"/>
      <c r="EC113" s="181"/>
      <c r="ED113" s="182"/>
      <c r="EE113" s="180">
        <v>0</v>
      </c>
      <c r="EF113" s="181"/>
      <c r="EG113" s="181"/>
      <c r="EH113" s="181"/>
      <c r="EI113" s="181"/>
      <c r="EJ113" s="181"/>
      <c r="EK113" s="181"/>
      <c r="EL113" s="181"/>
      <c r="EM113" s="181"/>
      <c r="EN113" s="181"/>
      <c r="EO113" s="181"/>
      <c r="EP113" s="182"/>
      <c r="EQ113" s="180">
        <v>0</v>
      </c>
      <c r="ER113" s="181"/>
      <c r="ES113" s="181"/>
      <c r="ET113" s="181"/>
      <c r="EU113" s="181"/>
      <c r="EV113" s="181"/>
      <c r="EW113" s="181"/>
      <c r="EX113" s="181"/>
      <c r="EY113" s="181"/>
      <c r="EZ113" s="181"/>
      <c r="FA113" s="182"/>
      <c r="FB113" s="180">
        <f t="shared" si="0"/>
        <v>14.460999999999999</v>
      </c>
      <c r="FC113" s="181"/>
      <c r="FD113" s="181"/>
      <c r="FE113" s="181"/>
      <c r="FF113" s="181"/>
      <c r="FG113" s="181"/>
      <c r="FH113" s="181"/>
      <c r="FI113" s="181"/>
      <c r="FJ113" s="181"/>
      <c r="FK113" s="182"/>
    </row>
    <row r="114" spans="1:167" ht="15">
      <c r="A114" s="174" t="s">
        <v>145</v>
      </c>
      <c r="B114" s="175"/>
      <c r="C114" s="175"/>
      <c r="D114" s="175"/>
      <c r="E114" s="176"/>
      <c r="F114" s="177" t="s">
        <v>146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9"/>
      <c r="U114" s="180">
        <v>3.978</v>
      </c>
      <c r="V114" s="181"/>
      <c r="W114" s="181"/>
      <c r="X114" s="181"/>
      <c r="Y114" s="181"/>
      <c r="Z114" s="181"/>
      <c r="AA114" s="181"/>
      <c r="AB114" s="181"/>
      <c r="AC114" s="182"/>
      <c r="AD114" s="180">
        <v>0</v>
      </c>
      <c r="AE114" s="181"/>
      <c r="AF114" s="181"/>
      <c r="AG114" s="181"/>
      <c r="AH114" s="181"/>
      <c r="AI114" s="181"/>
      <c r="AJ114" s="181"/>
      <c r="AK114" s="181"/>
      <c r="AL114" s="182"/>
      <c r="AM114" s="180">
        <v>0</v>
      </c>
      <c r="AN114" s="181"/>
      <c r="AO114" s="181"/>
      <c r="AP114" s="181"/>
      <c r="AQ114" s="181"/>
      <c r="AR114" s="181"/>
      <c r="AS114" s="181"/>
      <c r="AT114" s="181"/>
      <c r="AU114" s="181"/>
      <c r="AV114" s="182"/>
      <c r="AW114" s="180">
        <v>1.2</v>
      </c>
      <c r="AX114" s="181"/>
      <c r="AY114" s="181"/>
      <c r="AZ114" s="181"/>
      <c r="BA114" s="181"/>
      <c r="BB114" s="181"/>
      <c r="BC114" s="181"/>
      <c r="BD114" s="181"/>
      <c r="BE114" s="182"/>
      <c r="BF114" s="180">
        <v>0</v>
      </c>
      <c r="BG114" s="181"/>
      <c r="BH114" s="181"/>
      <c r="BI114" s="181"/>
      <c r="BJ114" s="181"/>
      <c r="BK114" s="181"/>
      <c r="BL114" s="181"/>
      <c r="BM114" s="181"/>
      <c r="BN114" s="182"/>
      <c r="BO114" s="180">
        <v>0</v>
      </c>
      <c r="BP114" s="181"/>
      <c r="BQ114" s="181"/>
      <c r="BR114" s="181"/>
      <c r="BS114" s="181"/>
      <c r="BT114" s="181"/>
      <c r="BU114" s="181"/>
      <c r="BV114" s="181"/>
      <c r="BW114" s="182"/>
      <c r="BX114" s="180">
        <v>0</v>
      </c>
      <c r="BY114" s="181"/>
      <c r="BZ114" s="181"/>
      <c r="CA114" s="181"/>
      <c r="CB114" s="181"/>
      <c r="CC114" s="181"/>
      <c r="CD114" s="181"/>
      <c r="CE114" s="181"/>
      <c r="CF114" s="181"/>
      <c r="CG114" s="182"/>
      <c r="CH114" s="180">
        <v>0</v>
      </c>
      <c r="CI114" s="181"/>
      <c r="CJ114" s="181"/>
      <c r="CK114" s="181"/>
      <c r="CL114" s="181"/>
      <c r="CM114" s="181"/>
      <c r="CN114" s="181"/>
      <c r="CO114" s="181"/>
      <c r="CP114" s="182"/>
      <c r="CQ114" s="180">
        <v>0.32</v>
      </c>
      <c r="CR114" s="181"/>
      <c r="CS114" s="181"/>
      <c r="CT114" s="181"/>
      <c r="CU114" s="181"/>
      <c r="CV114" s="181"/>
      <c r="CW114" s="181"/>
      <c r="CX114" s="181"/>
      <c r="CY114" s="182"/>
      <c r="CZ114" s="180">
        <v>0</v>
      </c>
      <c r="DA114" s="181"/>
      <c r="DB114" s="181"/>
      <c r="DC114" s="181"/>
      <c r="DD114" s="181"/>
      <c r="DE114" s="181"/>
      <c r="DF114" s="181"/>
      <c r="DG114" s="181"/>
      <c r="DH114" s="181"/>
      <c r="DI114" s="181"/>
      <c r="DJ114" s="181"/>
      <c r="DK114" s="182"/>
      <c r="DL114" s="180">
        <v>0</v>
      </c>
      <c r="DM114" s="181"/>
      <c r="DN114" s="181"/>
      <c r="DO114" s="181"/>
      <c r="DP114" s="181"/>
      <c r="DQ114" s="181"/>
      <c r="DR114" s="181"/>
      <c r="DS114" s="181"/>
      <c r="DT114" s="181"/>
      <c r="DU114" s="181"/>
      <c r="DV114" s="181"/>
      <c r="DW114" s="181"/>
      <c r="DX114" s="181"/>
      <c r="DY114" s="181"/>
      <c r="DZ114" s="181"/>
      <c r="EA114" s="181"/>
      <c r="EB114" s="181"/>
      <c r="EC114" s="181"/>
      <c r="ED114" s="182"/>
      <c r="EE114" s="180">
        <v>12.4</v>
      </c>
      <c r="EF114" s="181"/>
      <c r="EG114" s="181"/>
      <c r="EH114" s="181"/>
      <c r="EI114" s="181"/>
      <c r="EJ114" s="181"/>
      <c r="EK114" s="181"/>
      <c r="EL114" s="181"/>
      <c r="EM114" s="181"/>
      <c r="EN114" s="181"/>
      <c r="EO114" s="181"/>
      <c r="EP114" s="182"/>
      <c r="EQ114" s="180">
        <v>0.08</v>
      </c>
      <c r="ER114" s="181"/>
      <c r="ES114" s="181"/>
      <c r="ET114" s="181"/>
      <c r="EU114" s="181"/>
      <c r="EV114" s="181"/>
      <c r="EW114" s="181"/>
      <c r="EX114" s="181"/>
      <c r="EY114" s="181"/>
      <c r="EZ114" s="181"/>
      <c r="FA114" s="182"/>
      <c r="FB114" s="180">
        <f t="shared" si="0"/>
        <v>17.898</v>
      </c>
      <c r="FC114" s="181"/>
      <c r="FD114" s="181"/>
      <c r="FE114" s="181"/>
      <c r="FF114" s="181"/>
      <c r="FG114" s="181"/>
      <c r="FH114" s="181"/>
      <c r="FI114" s="181"/>
      <c r="FJ114" s="181"/>
      <c r="FK114" s="182"/>
    </row>
    <row r="115" spans="1:167" ht="15">
      <c r="A115" s="174" t="s">
        <v>147</v>
      </c>
      <c r="B115" s="175"/>
      <c r="C115" s="175"/>
      <c r="D115" s="175"/>
      <c r="E115" s="176"/>
      <c r="F115" s="177" t="s">
        <v>148</v>
      </c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9"/>
      <c r="U115" s="180">
        <v>12.083</v>
      </c>
      <c r="V115" s="181"/>
      <c r="W115" s="181"/>
      <c r="X115" s="181"/>
      <c r="Y115" s="181"/>
      <c r="Z115" s="181"/>
      <c r="AA115" s="181"/>
      <c r="AB115" s="181"/>
      <c r="AC115" s="182"/>
      <c r="AD115" s="180">
        <v>4.322</v>
      </c>
      <c r="AE115" s="181"/>
      <c r="AF115" s="181"/>
      <c r="AG115" s="181"/>
      <c r="AH115" s="181"/>
      <c r="AI115" s="181"/>
      <c r="AJ115" s="181"/>
      <c r="AK115" s="181"/>
      <c r="AL115" s="182"/>
      <c r="AM115" s="180">
        <v>0</v>
      </c>
      <c r="AN115" s="181"/>
      <c r="AO115" s="181"/>
      <c r="AP115" s="181"/>
      <c r="AQ115" s="181"/>
      <c r="AR115" s="181"/>
      <c r="AS115" s="181"/>
      <c r="AT115" s="181"/>
      <c r="AU115" s="181"/>
      <c r="AV115" s="182"/>
      <c r="AW115" s="180">
        <v>1.106</v>
      </c>
      <c r="AX115" s="181"/>
      <c r="AY115" s="181"/>
      <c r="AZ115" s="181"/>
      <c r="BA115" s="181"/>
      <c r="BB115" s="181"/>
      <c r="BC115" s="181"/>
      <c r="BD115" s="181"/>
      <c r="BE115" s="182"/>
      <c r="BF115" s="180">
        <v>0</v>
      </c>
      <c r="BG115" s="181"/>
      <c r="BH115" s="181"/>
      <c r="BI115" s="181"/>
      <c r="BJ115" s="181"/>
      <c r="BK115" s="181"/>
      <c r="BL115" s="181"/>
      <c r="BM115" s="181"/>
      <c r="BN115" s="182"/>
      <c r="BO115" s="180">
        <v>0</v>
      </c>
      <c r="BP115" s="181"/>
      <c r="BQ115" s="181"/>
      <c r="BR115" s="181"/>
      <c r="BS115" s="181"/>
      <c r="BT115" s="181"/>
      <c r="BU115" s="181"/>
      <c r="BV115" s="181"/>
      <c r="BW115" s="182"/>
      <c r="BX115" s="180">
        <v>0</v>
      </c>
      <c r="BY115" s="181"/>
      <c r="BZ115" s="181"/>
      <c r="CA115" s="181"/>
      <c r="CB115" s="181"/>
      <c r="CC115" s="181"/>
      <c r="CD115" s="181"/>
      <c r="CE115" s="181"/>
      <c r="CF115" s="181"/>
      <c r="CG115" s="182"/>
      <c r="CH115" s="180">
        <v>2.555</v>
      </c>
      <c r="CI115" s="181"/>
      <c r="CJ115" s="181"/>
      <c r="CK115" s="181"/>
      <c r="CL115" s="181"/>
      <c r="CM115" s="181"/>
      <c r="CN115" s="181"/>
      <c r="CO115" s="181"/>
      <c r="CP115" s="182"/>
      <c r="CQ115" s="180">
        <v>0.069</v>
      </c>
      <c r="CR115" s="181"/>
      <c r="CS115" s="181"/>
      <c r="CT115" s="181"/>
      <c r="CU115" s="181"/>
      <c r="CV115" s="181"/>
      <c r="CW115" s="181"/>
      <c r="CX115" s="181"/>
      <c r="CY115" s="182"/>
      <c r="CZ115" s="180">
        <v>0</v>
      </c>
      <c r="DA115" s="181"/>
      <c r="DB115" s="181"/>
      <c r="DC115" s="181"/>
      <c r="DD115" s="181"/>
      <c r="DE115" s="181"/>
      <c r="DF115" s="181"/>
      <c r="DG115" s="181"/>
      <c r="DH115" s="181"/>
      <c r="DI115" s="181"/>
      <c r="DJ115" s="181"/>
      <c r="DK115" s="182"/>
      <c r="DL115" s="180">
        <v>0</v>
      </c>
      <c r="DM115" s="181"/>
      <c r="DN115" s="181"/>
      <c r="DO115" s="181"/>
      <c r="DP115" s="181"/>
      <c r="DQ115" s="181"/>
      <c r="DR115" s="181"/>
      <c r="DS115" s="181"/>
      <c r="DT115" s="181"/>
      <c r="DU115" s="181"/>
      <c r="DV115" s="181"/>
      <c r="DW115" s="181"/>
      <c r="DX115" s="181"/>
      <c r="DY115" s="181"/>
      <c r="DZ115" s="181"/>
      <c r="EA115" s="181"/>
      <c r="EB115" s="181"/>
      <c r="EC115" s="181"/>
      <c r="ED115" s="182"/>
      <c r="EE115" s="180">
        <v>0.314</v>
      </c>
      <c r="EF115" s="181"/>
      <c r="EG115" s="181"/>
      <c r="EH115" s="181"/>
      <c r="EI115" s="181"/>
      <c r="EJ115" s="181"/>
      <c r="EK115" s="181"/>
      <c r="EL115" s="181"/>
      <c r="EM115" s="181"/>
      <c r="EN115" s="181"/>
      <c r="EO115" s="181"/>
      <c r="EP115" s="182"/>
      <c r="EQ115" s="180">
        <v>0.449</v>
      </c>
      <c r="ER115" s="181"/>
      <c r="ES115" s="181"/>
      <c r="ET115" s="181"/>
      <c r="EU115" s="181"/>
      <c r="EV115" s="181"/>
      <c r="EW115" s="181"/>
      <c r="EX115" s="181"/>
      <c r="EY115" s="181"/>
      <c r="EZ115" s="181"/>
      <c r="FA115" s="182"/>
      <c r="FB115" s="180">
        <f t="shared" si="0"/>
        <v>20.449</v>
      </c>
      <c r="FC115" s="181"/>
      <c r="FD115" s="181"/>
      <c r="FE115" s="181"/>
      <c r="FF115" s="181"/>
      <c r="FG115" s="181"/>
      <c r="FH115" s="181"/>
      <c r="FI115" s="181"/>
      <c r="FJ115" s="181"/>
      <c r="FK115" s="182"/>
    </row>
    <row r="116" spans="1:167" ht="15">
      <c r="A116" s="174" t="s">
        <v>149</v>
      </c>
      <c r="B116" s="175"/>
      <c r="C116" s="175"/>
      <c r="D116" s="175"/>
      <c r="E116" s="176"/>
      <c r="F116" s="177" t="s">
        <v>150</v>
      </c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9"/>
      <c r="U116" s="180">
        <v>5.885</v>
      </c>
      <c r="V116" s="181"/>
      <c r="W116" s="181"/>
      <c r="X116" s="181"/>
      <c r="Y116" s="181"/>
      <c r="Z116" s="181"/>
      <c r="AA116" s="181"/>
      <c r="AB116" s="181"/>
      <c r="AC116" s="182"/>
      <c r="AD116" s="180">
        <v>4.635</v>
      </c>
      <c r="AE116" s="181"/>
      <c r="AF116" s="181"/>
      <c r="AG116" s="181"/>
      <c r="AH116" s="181"/>
      <c r="AI116" s="181"/>
      <c r="AJ116" s="181"/>
      <c r="AK116" s="181"/>
      <c r="AL116" s="182"/>
      <c r="AM116" s="180">
        <v>0</v>
      </c>
      <c r="AN116" s="181"/>
      <c r="AO116" s="181"/>
      <c r="AP116" s="181"/>
      <c r="AQ116" s="181"/>
      <c r="AR116" s="181"/>
      <c r="AS116" s="181"/>
      <c r="AT116" s="181"/>
      <c r="AU116" s="181"/>
      <c r="AV116" s="182"/>
      <c r="AW116" s="180">
        <v>0.8</v>
      </c>
      <c r="AX116" s="181"/>
      <c r="AY116" s="181"/>
      <c r="AZ116" s="181"/>
      <c r="BA116" s="181"/>
      <c r="BB116" s="181"/>
      <c r="BC116" s="181"/>
      <c r="BD116" s="181"/>
      <c r="BE116" s="182"/>
      <c r="BF116" s="180">
        <v>0</v>
      </c>
      <c r="BG116" s="181"/>
      <c r="BH116" s="181"/>
      <c r="BI116" s="181"/>
      <c r="BJ116" s="181"/>
      <c r="BK116" s="181"/>
      <c r="BL116" s="181"/>
      <c r="BM116" s="181"/>
      <c r="BN116" s="182"/>
      <c r="BO116" s="180">
        <v>0</v>
      </c>
      <c r="BP116" s="181"/>
      <c r="BQ116" s="181"/>
      <c r="BR116" s="181"/>
      <c r="BS116" s="181"/>
      <c r="BT116" s="181"/>
      <c r="BU116" s="181"/>
      <c r="BV116" s="181"/>
      <c r="BW116" s="182"/>
      <c r="BX116" s="180">
        <v>0</v>
      </c>
      <c r="BY116" s="181"/>
      <c r="BZ116" s="181"/>
      <c r="CA116" s="181"/>
      <c r="CB116" s="181"/>
      <c r="CC116" s="181"/>
      <c r="CD116" s="181"/>
      <c r="CE116" s="181"/>
      <c r="CF116" s="181"/>
      <c r="CG116" s="182"/>
      <c r="CH116" s="180">
        <v>0</v>
      </c>
      <c r="CI116" s="181"/>
      <c r="CJ116" s="181"/>
      <c r="CK116" s="181"/>
      <c r="CL116" s="181"/>
      <c r="CM116" s="181"/>
      <c r="CN116" s="181"/>
      <c r="CO116" s="181"/>
      <c r="CP116" s="182"/>
      <c r="CQ116" s="180">
        <v>0.16</v>
      </c>
      <c r="CR116" s="181"/>
      <c r="CS116" s="181"/>
      <c r="CT116" s="181"/>
      <c r="CU116" s="181"/>
      <c r="CV116" s="181"/>
      <c r="CW116" s="181"/>
      <c r="CX116" s="181"/>
      <c r="CY116" s="182"/>
      <c r="CZ116" s="180">
        <v>0.28</v>
      </c>
      <c r="DA116" s="181"/>
      <c r="DB116" s="181"/>
      <c r="DC116" s="181"/>
      <c r="DD116" s="181"/>
      <c r="DE116" s="181"/>
      <c r="DF116" s="181"/>
      <c r="DG116" s="181"/>
      <c r="DH116" s="181"/>
      <c r="DI116" s="181"/>
      <c r="DJ116" s="181"/>
      <c r="DK116" s="182"/>
      <c r="DL116" s="180">
        <v>0</v>
      </c>
      <c r="DM116" s="181"/>
      <c r="DN116" s="181"/>
      <c r="DO116" s="181"/>
      <c r="DP116" s="181"/>
      <c r="DQ116" s="181"/>
      <c r="DR116" s="181"/>
      <c r="DS116" s="181"/>
      <c r="DT116" s="181"/>
      <c r="DU116" s="181"/>
      <c r="DV116" s="181"/>
      <c r="DW116" s="181"/>
      <c r="DX116" s="181"/>
      <c r="DY116" s="181"/>
      <c r="DZ116" s="181"/>
      <c r="EA116" s="181"/>
      <c r="EB116" s="181"/>
      <c r="EC116" s="181"/>
      <c r="ED116" s="182"/>
      <c r="EE116" s="180">
        <v>0.352</v>
      </c>
      <c r="EF116" s="181"/>
      <c r="EG116" s="181"/>
      <c r="EH116" s="181"/>
      <c r="EI116" s="181"/>
      <c r="EJ116" s="181"/>
      <c r="EK116" s="181"/>
      <c r="EL116" s="181"/>
      <c r="EM116" s="181"/>
      <c r="EN116" s="181"/>
      <c r="EO116" s="181"/>
      <c r="EP116" s="182"/>
      <c r="EQ116" s="180">
        <v>0</v>
      </c>
      <c r="ER116" s="181"/>
      <c r="ES116" s="181"/>
      <c r="ET116" s="181"/>
      <c r="EU116" s="181"/>
      <c r="EV116" s="181"/>
      <c r="EW116" s="181"/>
      <c r="EX116" s="181"/>
      <c r="EY116" s="181"/>
      <c r="EZ116" s="181"/>
      <c r="FA116" s="182"/>
      <c r="FB116" s="180">
        <f t="shared" si="0"/>
        <v>12.112</v>
      </c>
      <c r="FC116" s="181"/>
      <c r="FD116" s="181"/>
      <c r="FE116" s="181"/>
      <c r="FF116" s="181"/>
      <c r="FG116" s="181"/>
      <c r="FH116" s="181"/>
      <c r="FI116" s="181"/>
      <c r="FJ116" s="181"/>
      <c r="FK116" s="182"/>
    </row>
    <row r="117" spans="1:167" ht="15">
      <c r="A117" s="174" t="s">
        <v>6</v>
      </c>
      <c r="B117" s="175"/>
      <c r="C117" s="175"/>
      <c r="D117" s="175"/>
      <c r="E117" s="176"/>
      <c r="F117" s="177" t="s">
        <v>151</v>
      </c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9"/>
      <c r="U117" s="180">
        <v>14.524</v>
      </c>
      <c r="V117" s="181"/>
      <c r="W117" s="181"/>
      <c r="X117" s="181"/>
      <c r="Y117" s="181"/>
      <c r="Z117" s="181"/>
      <c r="AA117" s="181"/>
      <c r="AB117" s="181"/>
      <c r="AC117" s="182"/>
      <c r="AD117" s="180">
        <v>0.124</v>
      </c>
      <c r="AE117" s="181"/>
      <c r="AF117" s="181"/>
      <c r="AG117" s="181"/>
      <c r="AH117" s="181"/>
      <c r="AI117" s="181"/>
      <c r="AJ117" s="181"/>
      <c r="AK117" s="181"/>
      <c r="AL117" s="182"/>
      <c r="AM117" s="180">
        <v>0</v>
      </c>
      <c r="AN117" s="181"/>
      <c r="AO117" s="181"/>
      <c r="AP117" s="181"/>
      <c r="AQ117" s="181"/>
      <c r="AR117" s="181"/>
      <c r="AS117" s="181"/>
      <c r="AT117" s="181"/>
      <c r="AU117" s="181"/>
      <c r="AV117" s="182"/>
      <c r="AW117" s="180">
        <v>0.027</v>
      </c>
      <c r="AX117" s="181"/>
      <c r="AY117" s="181"/>
      <c r="AZ117" s="181"/>
      <c r="BA117" s="181"/>
      <c r="BB117" s="181"/>
      <c r="BC117" s="181"/>
      <c r="BD117" s="181"/>
      <c r="BE117" s="182"/>
      <c r="BF117" s="180">
        <v>0</v>
      </c>
      <c r="BG117" s="181"/>
      <c r="BH117" s="181"/>
      <c r="BI117" s="181"/>
      <c r="BJ117" s="181"/>
      <c r="BK117" s="181"/>
      <c r="BL117" s="181"/>
      <c r="BM117" s="181"/>
      <c r="BN117" s="182"/>
      <c r="BO117" s="180">
        <v>0</v>
      </c>
      <c r="BP117" s="181"/>
      <c r="BQ117" s="181"/>
      <c r="BR117" s="181"/>
      <c r="BS117" s="181"/>
      <c r="BT117" s="181"/>
      <c r="BU117" s="181"/>
      <c r="BV117" s="181"/>
      <c r="BW117" s="182"/>
      <c r="BX117" s="180">
        <v>0</v>
      </c>
      <c r="BY117" s="181"/>
      <c r="BZ117" s="181"/>
      <c r="CA117" s="181"/>
      <c r="CB117" s="181"/>
      <c r="CC117" s="181"/>
      <c r="CD117" s="181"/>
      <c r="CE117" s="181"/>
      <c r="CF117" s="181"/>
      <c r="CG117" s="182"/>
      <c r="CH117" s="180">
        <v>0.453</v>
      </c>
      <c r="CI117" s="181"/>
      <c r="CJ117" s="181"/>
      <c r="CK117" s="181"/>
      <c r="CL117" s="181"/>
      <c r="CM117" s="181"/>
      <c r="CN117" s="181"/>
      <c r="CO117" s="181"/>
      <c r="CP117" s="182"/>
      <c r="CQ117" s="180">
        <v>0.188</v>
      </c>
      <c r="CR117" s="181"/>
      <c r="CS117" s="181"/>
      <c r="CT117" s="181"/>
      <c r="CU117" s="181"/>
      <c r="CV117" s="181"/>
      <c r="CW117" s="181"/>
      <c r="CX117" s="181"/>
      <c r="CY117" s="182"/>
      <c r="CZ117" s="180">
        <v>0.373</v>
      </c>
      <c r="DA117" s="181"/>
      <c r="DB117" s="181"/>
      <c r="DC117" s="181"/>
      <c r="DD117" s="181"/>
      <c r="DE117" s="181"/>
      <c r="DF117" s="181"/>
      <c r="DG117" s="181"/>
      <c r="DH117" s="181"/>
      <c r="DI117" s="181"/>
      <c r="DJ117" s="181"/>
      <c r="DK117" s="182"/>
      <c r="DL117" s="180">
        <v>0</v>
      </c>
      <c r="DM117" s="181"/>
      <c r="DN117" s="181"/>
      <c r="DO117" s="181"/>
      <c r="DP117" s="181"/>
      <c r="DQ117" s="181"/>
      <c r="DR117" s="181"/>
      <c r="DS117" s="181"/>
      <c r="DT117" s="181"/>
      <c r="DU117" s="181"/>
      <c r="DV117" s="181"/>
      <c r="DW117" s="181"/>
      <c r="DX117" s="181"/>
      <c r="DY117" s="181"/>
      <c r="DZ117" s="181"/>
      <c r="EA117" s="181"/>
      <c r="EB117" s="181"/>
      <c r="EC117" s="181"/>
      <c r="ED117" s="182"/>
      <c r="EE117" s="180">
        <v>5.881</v>
      </c>
      <c r="EF117" s="181"/>
      <c r="EG117" s="181"/>
      <c r="EH117" s="181"/>
      <c r="EI117" s="181"/>
      <c r="EJ117" s="181"/>
      <c r="EK117" s="181"/>
      <c r="EL117" s="181"/>
      <c r="EM117" s="181"/>
      <c r="EN117" s="181"/>
      <c r="EO117" s="181"/>
      <c r="EP117" s="182"/>
      <c r="EQ117" s="180">
        <v>0.3</v>
      </c>
      <c r="ER117" s="181"/>
      <c r="ES117" s="181"/>
      <c r="ET117" s="181"/>
      <c r="EU117" s="181"/>
      <c r="EV117" s="181"/>
      <c r="EW117" s="181"/>
      <c r="EX117" s="181"/>
      <c r="EY117" s="181"/>
      <c r="EZ117" s="181"/>
      <c r="FA117" s="182"/>
      <c r="FB117" s="180">
        <f t="shared" si="0"/>
        <v>21.57</v>
      </c>
      <c r="FC117" s="181"/>
      <c r="FD117" s="181"/>
      <c r="FE117" s="181"/>
      <c r="FF117" s="181"/>
      <c r="FG117" s="181"/>
      <c r="FH117" s="181"/>
      <c r="FI117" s="181"/>
      <c r="FJ117" s="181"/>
      <c r="FK117" s="182"/>
    </row>
    <row r="118" spans="1:167" ht="15">
      <c r="A118" s="174" t="s">
        <v>152</v>
      </c>
      <c r="B118" s="175"/>
      <c r="C118" s="175"/>
      <c r="D118" s="175"/>
      <c r="E118" s="176"/>
      <c r="F118" s="177" t="s">
        <v>153</v>
      </c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9"/>
      <c r="U118" s="180">
        <v>8.034</v>
      </c>
      <c r="V118" s="181"/>
      <c r="W118" s="181"/>
      <c r="X118" s="181"/>
      <c r="Y118" s="181"/>
      <c r="Z118" s="181"/>
      <c r="AA118" s="181"/>
      <c r="AB118" s="181"/>
      <c r="AC118" s="182"/>
      <c r="AD118" s="180">
        <v>1.164</v>
      </c>
      <c r="AE118" s="181"/>
      <c r="AF118" s="181"/>
      <c r="AG118" s="181"/>
      <c r="AH118" s="181"/>
      <c r="AI118" s="181"/>
      <c r="AJ118" s="181"/>
      <c r="AK118" s="181"/>
      <c r="AL118" s="182"/>
      <c r="AM118" s="180">
        <v>0</v>
      </c>
      <c r="AN118" s="181"/>
      <c r="AO118" s="181"/>
      <c r="AP118" s="181"/>
      <c r="AQ118" s="181"/>
      <c r="AR118" s="181"/>
      <c r="AS118" s="181"/>
      <c r="AT118" s="181"/>
      <c r="AU118" s="181"/>
      <c r="AV118" s="182"/>
      <c r="AW118" s="180">
        <v>0</v>
      </c>
      <c r="AX118" s="181"/>
      <c r="AY118" s="181"/>
      <c r="AZ118" s="181"/>
      <c r="BA118" s="181"/>
      <c r="BB118" s="181"/>
      <c r="BC118" s="181"/>
      <c r="BD118" s="181"/>
      <c r="BE118" s="182"/>
      <c r="BF118" s="180">
        <v>0</v>
      </c>
      <c r="BG118" s="181"/>
      <c r="BH118" s="181"/>
      <c r="BI118" s="181"/>
      <c r="BJ118" s="181"/>
      <c r="BK118" s="181"/>
      <c r="BL118" s="181"/>
      <c r="BM118" s="181"/>
      <c r="BN118" s="182"/>
      <c r="BO118" s="180">
        <v>0</v>
      </c>
      <c r="BP118" s="181"/>
      <c r="BQ118" s="181"/>
      <c r="BR118" s="181"/>
      <c r="BS118" s="181"/>
      <c r="BT118" s="181"/>
      <c r="BU118" s="181"/>
      <c r="BV118" s="181"/>
      <c r="BW118" s="182"/>
      <c r="BX118" s="180">
        <v>0</v>
      </c>
      <c r="BY118" s="181"/>
      <c r="BZ118" s="181"/>
      <c r="CA118" s="181"/>
      <c r="CB118" s="181"/>
      <c r="CC118" s="181"/>
      <c r="CD118" s="181"/>
      <c r="CE118" s="181"/>
      <c r="CF118" s="181"/>
      <c r="CG118" s="182"/>
      <c r="CH118" s="180">
        <v>24.79</v>
      </c>
      <c r="CI118" s="181"/>
      <c r="CJ118" s="181"/>
      <c r="CK118" s="181"/>
      <c r="CL118" s="181"/>
      <c r="CM118" s="181"/>
      <c r="CN118" s="181"/>
      <c r="CO118" s="181"/>
      <c r="CP118" s="182"/>
      <c r="CQ118" s="180">
        <v>0.219</v>
      </c>
      <c r="CR118" s="181"/>
      <c r="CS118" s="181"/>
      <c r="CT118" s="181"/>
      <c r="CU118" s="181"/>
      <c r="CV118" s="181"/>
      <c r="CW118" s="181"/>
      <c r="CX118" s="181"/>
      <c r="CY118" s="182"/>
      <c r="CZ118" s="180">
        <v>0.713</v>
      </c>
      <c r="DA118" s="181"/>
      <c r="DB118" s="181"/>
      <c r="DC118" s="181"/>
      <c r="DD118" s="181"/>
      <c r="DE118" s="181"/>
      <c r="DF118" s="181"/>
      <c r="DG118" s="181"/>
      <c r="DH118" s="181"/>
      <c r="DI118" s="181"/>
      <c r="DJ118" s="181"/>
      <c r="DK118" s="182"/>
      <c r="DL118" s="180">
        <v>0</v>
      </c>
      <c r="DM118" s="181"/>
      <c r="DN118" s="181"/>
      <c r="DO118" s="181"/>
      <c r="DP118" s="181"/>
      <c r="DQ118" s="181"/>
      <c r="DR118" s="181"/>
      <c r="DS118" s="181"/>
      <c r="DT118" s="181"/>
      <c r="DU118" s="181"/>
      <c r="DV118" s="181"/>
      <c r="DW118" s="181"/>
      <c r="DX118" s="181"/>
      <c r="DY118" s="181"/>
      <c r="DZ118" s="181"/>
      <c r="EA118" s="181"/>
      <c r="EB118" s="181"/>
      <c r="EC118" s="181"/>
      <c r="ED118" s="182"/>
      <c r="EE118" s="180">
        <v>0</v>
      </c>
      <c r="EF118" s="181"/>
      <c r="EG118" s="181"/>
      <c r="EH118" s="181"/>
      <c r="EI118" s="181"/>
      <c r="EJ118" s="181"/>
      <c r="EK118" s="181"/>
      <c r="EL118" s="181"/>
      <c r="EM118" s="181"/>
      <c r="EN118" s="181"/>
      <c r="EO118" s="181"/>
      <c r="EP118" s="182"/>
      <c r="EQ118" s="180">
        <v>1.412</v>
      </c>
      <c r="ER118" s="181"/>
      <c r="ES118" s="181"/>
      <c r="ET118" s="181"/>
      <c r="EU118" s="181"/>
      <c r="EV118" s="181"/>
      <c r="EW118" s="181"/>
      <c r="EX118" s="181"/>
      <c r="EY118" s="181"/>
      <c r="EZ118" s="181"/>
      <c r="FA118" s="182"/>
      <c r="FB118" s="180">
        <f t="shared" si="0"/>
        <v>34.92</v>
      </c>
      <c r="FC118" s="181"/>
      <c r="FD118" s="181"/>
      <c r="FE118" s="181"/>
      <c r="FF118" s="181"/>
      <c r="FG118" s="181"/>
      <c r="FH118" s="181"/>
      <c r="FI118" s="181"/>
      <c r="FJ118" s="181"/>
      <c r="FK118" s="182"/>
    </row>
    <row r="119" spans="1:167" ht="15">
      <c r="A119" s="174" t="s">
        <v>154</v>
      </c>
      <c r="B119" s="175"/>
      <c r="C119" s="175"/>
      <c r="D119" s="175"/>
      <c r="E119" s="176"/>
      <c r="F119" s="177" t="s">
        <v>155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9"/>
      <c r="U119" s="180">
        <v>12.64</v>
      </c>
      <c r="V119" s="181"/>
      <c r="W119" s="181"/>
      <c r="X119" s="181"/>
      <c r="Y119" s="181"/>
      <c r="Z119" s="181"/>
      <c r="AA119" s="181"/>
      <c r="AB119" s="181"/>
      <c r="AC119" s="182"/>
      <c r="AD119" s="180">
        <v>1.773</v>
      </c>
      <c r="AE119" s="181"/>
      <c r="AF119" s="181"/>
      <c r="AG119" s="181"/>
      <c r="AH119" s="181"/>
      <c r="AI119" s="181"/>
      <c r="AJ119" s="181"/>
      <c r="AK119" s="181"/>
      <c r="AL119" s="182"/>
      <c r="AM119" s="180">
        <v>0</v>
      </c>
      <c r="AN119" s="181"/>
      <c r="AO119" s="181"/>
      <c r="AP119" s="181"/>
      <c r="AQ119" s="181"/>
      <c r="AR119" s="181"/>
      <c r="AS119" s="181"/>
      <c r="AT119" s="181"/>
      <c r="AU119" s="181"/>
      <c r="AV119" s="182"/>
      <c r="AW119" s="180">
        <v>0</v>
      </c>
      <c r="AX119" s="181"/>
      <c r="AY119" s="181"/>
      <c r="AZ119" s="181"/>
      <c r="BA119" s="181"/>
      <c r="BB119" s="181"/>
      <c r="BC119" s="181"/>
      <c r="BD119" s="181"/>
      <c r="BE119" s="182"/>
      <c r="BF119" s="180">
        <v>0</v>
      </c>
      <c r="BG119" s="181"/>
      <c r="BH119" s="181"/>
      <c r="BI119" s="181"/>
      <c r="BJ119" s="181"/>
      <c r="BK119" s="181"/>
      <c r="BL119" s="181"/>
      <c r="BM119" s="181"/>
      <c r="BN119" s="182"/>
      <c r="BO119" s="180">
        <v>0</v>
      </c>
      <c r="BP119" s="181"/>
      <c r="BQ119" s="181"/>
      <c r="BR119" s="181"/>
      <c r="BS119" s="181"/>
      <c r="BT119" s="181"/>
      <c r="BU119" s="181"/>
      <c r="BV119" s="181"/>
      <c r="BW119" s="182"/>
      <c r="BX119" s="180">
        <v>0</v>
      </c>
      <c r="BY119" s="181"/>
      <c r="BZ119" s="181"/>
      <c r="CA119" s="181"/>
      <c r="CB119" s="181"/>
      <c r="CC119" s="181"/>
      <c r="CD119" s="181"/>
      <c r="CE119" s="181"/>
      <c r="CF119" s="181"/>
      <c r="CG119" s="182"/>
      <c r="CH119" s="180">
        <v>12.78</v>
      </c>
      <c r="CI119" s="181"/>
      <c r="CJ119" s="181"/>
      <c r="CK119" s="181"/>
      <c r="CL119" s="181"/>
      <c r="CM119" s="181"/>
      <c r="CN119" s="181"/>
      <c r="CO119" s="181"/>
      <c r="CP119" s="182"/>
      <c r="CQ119" s="180">
        <v>0.203</v>
      </c>
      <c r="CR119" s="181"/>
      <c r="CS119" s="181"/>
      <c r="CT119" s="181"/>
      <c r="CU119" s="181"/>
      <c r="CV119" s="181"/>
      <c r="CW119" s="181"/>
      <c r="CX119" s="181"/>
      <c r="CY119" s="182"/>
      <c r="CZ119" s="180">
        <v>0</v>
      </c>
      <c r="DA119" s="181"/>
      <c r="DB119" s="181"/>
      <c r="DC119" s="181"/>
      <c r="DD119" s="181"/>
      <c r="DE119" s="181"/>
      <c r="DF119" s="181"/>
      <c r="DG119" s="181"/>
      <c r="DH119" s="181"/>
      <c r="DI119" s="181"/>
      <c r="DJ119" s="181"/>
      <c r="DK119" s="182"/>
      <c r="DL119" s="180">
        <v>0</v>
      </c>
      <c r="DM119" s="181"/>
      <c r="DN119" s="181"/>
      <c r="DO119" s="181"/>
      <c r="DP119" s="181"/>
      <c r="DQ119" s="181"/>
      <c r="DR119" s="181"/>
      <c r="DS119" s="181"/>
      <c r="DT119" s="181"/>
      <c r="DU119" s="181"/>
      <c r="DV119" s="181"/>
      <c r="DW119" s="181"/>
      <c r="DX119" s="181"/>
      <c r="DY119" s="181"/>
      <c r="DZ119" s="181"/>
      <c r="EA119" s="181"/>
      <c r="EB119" s="181"/>
      <c r="EC119" s="181"/>
      <c r="ED119" s="182"/>
      <c r="EE119" s="180">
        <v>0</v>
      </c>
      <c r="EF119" s="181"/>
      <c r="EG119" s="181"/>
      <c r="EH119" s="181"/>
      <c r="EI119" s="181"/>
      <c r="EJ119" s="181"/>
      <c r="EK119" s="181"/>
      <c r="EL119" s="181"/>
      <c r="EM119" s="181"/>
      <c r="EN119" s="181"/>
      <c r="EO119" s="181"/>
      <c r="EP119" s="182"/>
      <c r="EQ119" s="180">
        <v>0.65</v>
      </c>
      <c r="ER119" s="181"/>
      <c r="ES119" s="181"/>
      <c r="ET119" s="181"/>
      <c r="EU119" s="181"/>
      <c r="EV119" s="181"/>
      <c r="EW119" s="181"/>
      <c r="EX119" s="181"/>
      <c r="EY119" s="181"/>
      <c r="EZ119" s="181"/>
      <c r="FA119" s="182"/>
      <c r="FB119" s="180">
        <f t="shared" si="0"/>
        <v>27.395999999999997</v>
      </c>
      <c r="FC119" s="181"/>
      <c r="FD119" s="181"/>
      <c r="FE119" s="181"/>
      <c r="FF119" s="181"/>
      <c r="FG119" s="181"/>
      <c r="FH119" s="181"/>
      <c r="FI119" s="181"/>
      <c r="FJ119" s="181"/>
      <c r="FK119" s="182"/>
    </row>
    <row r="120" spans="1:167" ht="15">
      <c r="A120" s="174" t="s">
        <v>156</v>
      </c>
      <c r="B120" s="175"/>
      <c r="C120" s="175"/>
      <c r="D120" s="175"/>
      <c r="E120" s="176"/>
      <c r="F120" s="177" t="s">
        <v>157</v>
      </c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9"/>
      <c r="U120" s="180">
        <v>12.938</v>
      </c>
      <c r="V120" s="181"/>
      <c r="W120" s="181"/>
      <c r="X120" s="181"/>
      <c r="Y120" s="181"/>
      <c r="Z120" s="181"/>
      <c r="AA120" s="181"/>
      <c r="AB120" s="181"/>
      <c r="AC120" s="182"/>
      <c r="AD120" s="180">
        <v>3.821</v>
      </c>
      <c r="AE120" s="181"/>
      <c r="AF120" s="181"/>
      <c r="AG120" s="181"/>
      <c r="AH120" s="181"/>
      <c r="AI120" s="181"/>
      <c r="AJ120" s="181"/>
      <c r="AK120" s="181"/>
      <c r="AL120" s="182"/>
      <c r="AM120" s="180">
        <v>0</v>
      </c>
      <c r="AN120" s="181"/>
      <c r="AO120" s="181"/>
      <c r="AP120" s="181"/>
      <c r="AQ120" s="181"/>
      <c r="AR120" s="181"/>
      <c r="AS120" s="181"/>
      <c r="AT120" s="181"/>
      <c r="AU120" s="181"/>
      <c r="AV120" s="182"/>
      <c r="AW120" s="180">
        <v>0.014</v>
      </c>
      <c r="AX120" s="181"/>
      <c r="AY120" s="181"/>
      <c r="AZ120" s="181"/>
      <c r="BA120" s="181"/>
      <c r="BB120" s="181"/>
      <c r="BC120" s="181"/>
      <c r="BD120" s="181"/>
      <c r="BE120" s="182"/>
      <c r="BF120" s="180">
        <v>0</v>
      </c>
      <c r="BG120" s="181"/>
      <c r="BH120" s="181"/>
      <c r="BI120" s="181"/>
      <c r="BJ120" s="181"/>
      <c r="BK120" s="181"/>
      <c r="BL120" s="181"/>
      <c r="BM120" s="181"/>
      <c r="BN120" s="182"/>
      <c r="BO120" s="180">
        <v>0</v>
      </c>
      <c r="BP120" s="181"/>
      <c r="BQ120" s="181"/>
      <c r="BR120" s="181"/>
      <c r="BS120" s="181"/>
      <c r="BT120" s="181"/>
      <c r="BU120" s="181"/>
      <c r="BV120" s="181"/>
      <c r="BW120" s="182"/>
      <c r="BX120" s="180">
        <v>0</v>
      </c>
      <c r="BY120" s="181"/>
      <c r="BZ120" s="181"/>
      <c r="CA120" s="181"/>
      <c r="CB120" s="181"/>
      <c r="CC120" s="181"/>
      <c r="CD120" s="181"/>
      <c r="CE120" s="181"/>
      <c r="CF120" s="181"/>
      <c r="CG120" s="182"/>
      <c r="CH120" s="180">
        <v>25.631</v>
      </c>
      <c r="CI120" s="181"/>
      <c r="CJ120" s="181"/>
      <c r="CK120" s="181"/>
      <c r="CL120" s="181"/>
      <c r="CM120" s="181"/>
      <c r="CN120" s="181"/>
      <c r="CO120" s="181"/>
      <c r="CP120" s="182"/>
      <c r="CQ120" s="180">
        <v>0.065</v>
      </c>
      <c r="CR120" s="181"/>
      <c r="CS120" s="181"/>
      <c r="CT120" s="181"/>
      <c r="CU120" s="181"/>
      <c r="CV120" s="181"/>
      <c r="CW120" s="181"/>
      <c r="CX120" s="181"/>
      <c r="CY120" s="182"/>
      <c r="CZ120" s="180">
        <v>0</v>
      </c>
      <c r="DA120" s="181"/>
      <c r="DB120" s="181"/>
      <c r="DC120" s="181"/>
      <c r="DD120" s="181"/>
      <c r="DE120" s="181"/>
      <c r="DF120" s="181"/>
      <c r="DG120" s="181"/>
      <c r="DH120" s="181"/>
      <c r="DI120" s="181"/>
      <c r="DJ120" s="181"/>
      <c r="DK120" s="182"/>
      <c r="DL120" s="180">
        <v>0</v>
      </c>
      <c r="DM120" s="181"/>
      <c r="DN120" s="181"/>
      <c r="DO120" s="181"/>
      <c r="DP120" s="181"/>
      <c r="DQ120" s="181"/>
      <c r="DR120" s="181"/>
      <c r="DS120" s="181"/>
      <c r="DT120" s="181"/>
      <c r="DU120" s="181"/>
      <c r="DV120" s="181"/>
      <c r="DW120" s="181"/>
      <c r="DX120" s="181"/>
      <c r="DY120" s="181"/>
      <c r="DZ120" s="181"/>
      <c r="EA120" s="181"/>
      <c r="EB120" s="181"/>
      <c r="EC120" s="181"/>
      <c r="ED120" s="182"/>
      <c r="EE120" s="180">
        <v>0</v>
      </c>
      <c r="EF120" s="181"/>
      <c r="EG120" s="181"/>
      <c r="EH120" s="181"/>
      <c r="EI120" s="181"/>
      <c r="EJ120" s="181"/>
      <c r="EK120" s="181"/>
      <c r="EL120" s="181"/>
      <c r="EM120" s="181"/>
      <c r="EN120" s="181"/>
      <c r="EO120" s="181"/>
      <c r="EP120" s="182"/>
      <c r="EQ120" s="180">
        <v>0.74</v>
      </c>
      <c r="ER120" s="181"/>
      <c r="ES120" s="181"/>
      <c r="ET120" s="181"/>
      <c r="EU120" s="181"/>
      <c r="EV120" s="181"/>
      <c r="EW120" s="181"/>
      <c r="EX120" s="181"/>
      <c r="EY120" s="181"/>
      <c r="EZ120" s="181"/>
      <c r="FA120" s="182"/>
      <c r="FB120" s="180">
        <f t="shared" si="0"/>
        <v>42.468999999999994</v>
      </c>
      <c r="FC120" s="181"/>
      <c r="FD120" s="181"/>
      <c r="FE120" s="181"/>
      <c r="FF120" s="181"/>
      <c r="FG120" s="181"/>
      <c r="FH120" s="181"/>
      <c r="FI120" s="181"/>
      <c r="FJ120" s="181"/>
      <c r="FK120" s="182"/>
    </row>
    <row r="121" spans="1:167" ht="15">
      <c r="A121" s="174" t="s">
        <v>158</v>
      </c>
      <c r="B121" s="175"/>
      <c r="C121" s="175"/>
      <c r="D121" s="175"/>
      <c r="E121" s="176"/>
      <c r="F121" s="177" t="s">
        <v>159</v>
      </c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9"/>
      <c r="U121" s="180">
        <v>18.96</v>
      </c>
      <c r="V121" s="181"/>
      <c r="W121" s="181"/>
      <c r="X121" s="181"/>
      <c r="Y121" s="181"/>
      <c r="Z121" s="181"/>
      <c r="AA121" s="181"/>
      <c r="AB121" s="181"/>
      <c r="AC121" s="182"/>
      <c r="AD121" s="180">
        <v>0.45</v>
      </c>
      <c r="AE121" s="181"/>
      <c r="AF121" s="181"/>
      <c r="AG121" s="181"/>
      <c r="AH121" s="181"/>
      <c r="AI121" s="181"/>
      <c r="AJ121" s="181"/>
      <c r="AK121" s="181"/>
      <c r="AL121" s="182"/>
      <c r="AM121" s="180">
        <v>0</v>
      </c>
      <c r="AN121" s="181"/>
      <c r="AO121" s="181"/>
      <c r="AP121" s="181"/>
      <c r="AQ121" s="181"/>
      <c r="AR121" s="181"/>
      <c r="AS121" s="181"/>
      <c r="AT121" s="181"/>
      <c r="AU121" s="181"/>
      <c r="AV121" s="182"/>
      <c r="AW121" s="180">
        <v>0.15</v>
      </c>
      <c r="AX121" s="181"/>
      <c r="AY121" s="181"/>
      <c r="AZ121" s="181"/>
      <c r="BA121" s="181"/>
      <c r="BB121" s="181"/>
      <c r="BC121" s="181"/>
      <c r="BD121" s="181"/>
      <c r="BE121" s="182"/>
      <c r="BF121" s="180">
        <v>0</v>
      </c>
      <c r="BG121" s="181"/>
      <c r="BH121" s="181"/>
      <c r="BI121" s="181"/>
      <c r="BJ121" s="181"/>
      <c r="BK121" s="181"/>
      <c r="BL121" s="181"/>
      <c r="BM121" s="181"/>
      <c r="BN121" s="182"/>
      <c r="BO121" s="180">
        <v>0</v>
      </c>
      <c r="BP121" s="181"/>
      <c r="BQ121" s="181"/>
      <c r="BR121" s="181"/>
      <c r="BS121" s="181"/>
      <c r="BT121" s="181"/>
      <c r="BU121" s="181"/>
      <c r="BV121" s="181"/>
      <c r="BW121" s="182"/>
      <c r="BX121" s="180">
        <v>0</v>
      </c>
      <c r="BY121" s="181"/>
      <c r="BZ121" s="181"/>
      <c r="CA121" s="181"/>
      <c r="CB121" s="181"/>
      <c r="CC121" s="181"/>
      <c r="CD121" s="181"/>
      <c r="CE121" s="181"/>
      <c r="CF121" s="181"/>
      <c r="CG121" s="182"/>
      <c r="CH121" s="180">
        <v>6</v>
      </c>
      <c r="CI121" s="181"/>
      <c r="CJ121" s="181"/>
      <c r="CK121" s="181"/>
      <c r="CL121" s="181"/>
      <c r="CM121" s="181"/>
      <c r="CN121" s="181"/>
      <c r="CO121" s="181"/>
      <c r="CP121" s="182"/>
      <c r="CQ121" s="180">
        <v>0.4</v>
      </c>
      <c r="CR121" s="181"/>
      <c r="CS121" s="181"/>
      <c r="CT121" s="181"/>
      <c r="CU121" s="181"/>
      <c r="CV121" s="181"/>
      <c r="CW121" s="181"/>
      <c r="CX121" s="181"/>
      <c r="CY121" s="182"/>
      <c r="CZ121" s="180">
        <v>0.24</v>
      </c>
      <c r="DA121" s="181"/>
      <c r="DB121" s="181"/>
      <c r="DC121" s="181"/>
      <c r="DD121" s="181"/>
      <c r="DE121" s="181"/>
      <c r="DF121" s="181"/>
      <c r="DG121" s="181"/>
      <c r="DH121" s="181"/>
      <c r="DI121" s="181"/>
      <c r="DJ121" s="181"/>
      <c r="DK121" s="182"/>
      <c r="DL121" s="180">
        <v>0</v>
      </c>
      <c r="DM121" s="181"/>
      <c r="DN121" s="181"/>
      <c r="DO121" s="181"/>
      <c r="DP121" s="181"/>
      <c r="DQ121" s="181"/>
      <c r="DR121" s="181"/>
      <c r="DS121" s="181"/>
      <c r="DT121" s="181"/>
      <c r="DU121" s="181"/>
      <c r="DV121" s="181"/>
      <c r="DW121" s="181"/>
      <c r="DX121" s="181"/>
      <c r="DY121" s="181"/>
      <c r="DZ121" s="181"/>
      <c r="EA121" s="181"/>
      <c r="EB121" s="181"/>
      <c r="EC121" s="181"/>
      <c r="ED121" s="182"/>
      <c r="EE121" s="180">
        <v>0</v>
      </c>
      <c r="EF121" s="181"/>
      <c r="EG121" s="181"/>
      <c r="EH121" s="181"/>
      <c r="EI121" s="181"/>
      <c r="EJ121" s="181"/>
      <c r="EK121" s="181"/>
      <c r="EL121" s="181"/>
      <c r="EM121" s="181"/>
      <c r="EN121" s="181"/>
      <c r="EO121" s="181"/>
      <c r="EP121" s="182"/>
      <c r="EQ121" s="180">
        <v>0.9</v>
      </c>
      <c r="ER121" s="181"/>
      <c r="ES121" s="181"/>
      <c r="ET121" s="181"/>
      <c r="EU121" s="181"/>
      <c r="EV121" s="181"/>
      <c r="EW121" s="181"/>
      <c r="EX121" s="181"/>
      <c r="EY121" s="181"/>
      <c r="EZ121" s="181"/>
      <c r="FA121" s="182"/>
      <c r="FB121" s="180">
        <f t="shared" si="0"/>
        <v>26.199999999999996</v>
      </c>
      <c r="FC121" s="181"/>
      <c r="FD121" s="181"/>
      <c r="FE121" s="181"/>
      <c r="FF121" s="181"/>
      <c r="FG121" s="181"/>
      <c r="FH121" s="181"/>
      <c r="FI121" s="181"/>
      <c r="FJ121" s="181"/>
      <c r="FK121" s="182"/>
    </row>
    <row r="122" spans="1:167" ht="15">
      <c r="A122" s="174" t="s">
        <v>160</v>
      </c>
      <c r="B122" s="175"/>
      <c r="C122" s="175"/>
      <c r="D122" s="175"/>
      <c r="E122" s="176"/>
      <c r="F122" s="177" t="s">
        <v>161</v>
      </c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9"/>
      <c r="U122" s="180">
        <v>15.978</v>
      </c>
      <c r="V122" s="181"/>
      <c r="W122" s="181"/>
      <c r="X122" s="181"/>
      <c r="Y122" s="181"/>
      <c r="Z122" s="181"/>
      <c r="AA122" s="181"/>
      <c r="AB122" s="181"/>
      <c r="AC122" s="182"/>
      <c r="AD122" s="180">
        <v>0.312</v>
      </c>
      <c r="AE122" s="181"/>
      <c r="AF122" s="181"/>
      <c r="AG122" s="181"/>
      <c r="AH122" s="181"/>
      <c r="AI122" s="181"/>
      <c r="AJ122" s="181"/>
      <c r="AK122" s="181"/>
      <c r="AL122" s="182"/>
      <c r="AM122" s="180">
        <v>0</v>
      </c>
      <c r="AN122" s="181"/>
      <c r="AO122" s="181"/>
      <c r="AP122" s="181"/>
      <c r="AQ122" s="181"/>
      <c r="AR122" s="181"/>
      <c r="AS122" s="181"/>
      <c r="AT122" s="181"/>
      <c r="AU122" s="181"/>
      <c r="AV122" s="182"/>
      <c r="AW122" s="180">
        <v>0.243</v>
      </c>
      <c r="AX122" s="181"/>
      <c r="AY122" s="181"/>
      <c r="AZ122" s="181"/>
      <c r="BA122" s="181"/>
      <c r="BB122" s="181"/>
      <c r="BC122" s="181"/>
      <c r="BD122" s="181"/>
      <c r="BE122" s="182"/>
      <c r="BF122" s="180">
        <v>0</v>
      </c>
      <c r="BG122" s="181"/>
      <c r="BH122" s="181"/>
      <c r="BI122" s="181"/>
      <c r="BJ122" s="181"/>
      <c r="BK122" s="181"/>
      <c r="BL122" s="181"/>
      <c r="BM122" s="181"/>
      <c r="BN122" s="182"/>
      <c r="BO122" s="180">
        <v>0</v>
      </c>
      <c r="BP122" s="181"/>
      <c r="BQ122" s="181"/>
      <c r="BR122" s="181"/>
      <c r="BS122" s="181"/>
      <c r="BT122" s="181"/>
      <c r="BU122" s="181"/>
      <c r="BV122" s="181"/>
      <c r="BW122" s="182"/>
      <c r="BX122" s="180">
        <v>0</v>
      </c>
      <c r="BY122" s="181"/>
      <c r="BZ122" s="181"/>
      <c r="CA122" s="181"/>
      <c r="CB122" s="181"/>
      <c r="CC122" s="181"/>
      <c r="CD122" s="181"/>
      <c r="CE122" s="181"/>
      <c r="CF122" s="181"/>
      <c r="CG122" s="182"/>
      <c r="CH122" s="180">
        <v>0</v>
      </c>
      <c r="CI122" s="181"/>
      <c r="CJ122" s="181"/>
      <c r="CK122" s="181"/>
      <c r="CL122" s="181"/>
      <c r="CM122" s="181"/>
      <c r="CN122" s="181"/>
      <c r="CO122" s="181"/>
      <c r="CP122" s="182"/>
      <c r="CQ122" s="180">
        <v>0.019</v>
      </c>
      <c r="CR122" s="181"/>
      <c r="CS122" s="181"/>
      <c r="CT122" s="181"/>
      <c r="CU122" s="181"/>
      <c r="CV122" s="181"/>
      <c r="CW122" s="181"/>
      <c r="CX122" s="181"/>
      <c r="CY122" s="182"/>
      <c r="CZ122" s="180">
        <v>0</v>
      </c>
      <c r="DA122" s="181"/>
      <c r="DB122" s="181"/>
      <c r="DC122" s="181"/>
      <c r="DD122" s="181"/>
      <c r="DE122" s="181"/>
      <c r="DF122" s="181"/>
      <c r="DG122" s="181"/>
      <c r="DH122" s="181"/>
      <c r="DI122" s="181"/>
      <c r="DJ122" s="181"/>
      <c r="DK122" s="182"/>
      <c r="DL122" s="180">
        <v>0</v>
      </c>
      <c r="DM122" s="181"/>
      <c r="DN122" s="181"/>
      <c r="DO122" s="181"/>
      <c r="DP122" s="181"/>
      <c r="DQ122" s="181"/>
      <c r="DR122" s="181"/>
      <c r="DS122" s="181"/>
      <c r="DT122" s="181"/>
      <c r="DU122" s="181"/>
      <c r="DV122" s="181"/>
      <c r="DW122" s="181"/>
      <c r="DX122" s="181"/>
      <c r="DY122" s="181"/>
      <c r="DZ122" s="181"/>
      <c r="EA122" s="181"/>
      <c r="EB122" s="181"/>
      <c r="EC122" s="181"/>
      <c r="ED122" s="182"/>
      <c r="EE122" s="180">
        <v>0.318</v>
      </c>
      <c r="EF122" s="181"/>
      <c r="EG122" s="181"/>
      <c r="EH122" s="181"/>
      <c r="EI122" s="181"/>
      <c r="EJ122" s="181"/>
      <c r="EK122" s="181"/>
      <c r="EL122" s="181"/>
      <c r="EM122" s="181"/>
      <c r="EN122" s="181"/>
      <c r="EO122" s="181"/>
      <c r="EP122" s="182"/>
      <c r="EQ122" s="180">
        <v>0.24</v>
      </c>
      <c r="ER122" s="181"/>
      <c r="ES122" s="181"/>
      <c r="ET122" s="181"/>
      <c r="EU122" s="181"/>
      <c r="EV122" s="181"/>
      <c r="EW122" s="181"/>
      <c r="EX122" s="181"/>
      <c r="EY122" s="181"/>
      <c r="EZ122" s="181"/>
      <c r="FA122" s="182"/>
      <c r="FB122" s="180">
        <f t="shared" si="0"/>
        <v>16.869999999999997</v>
      </c>
      <c r="FC122" s="181"/>
      <c r="FD122" s="181"/>
      <c r="FE122" s="181"/>
      <c r="FF122" s="181"/>
      <c r="FG122" s="181"/>
      <c r="FH122" s="181"/>
      <c r="FI122" s="181"/>
      <c r="FJ122" s="181"/>
      <c r="FK122" s="182"/>
    </row>
    <row r="123" spans="1:167" ht="15">
      <c r="A123" s="174" t="s">
        <v>162</v>
      </c>
      <c r="B123" s="175"/>
      <c r="C123" s="175"/>
      <c r="D123" s="175"/>
      <c r="E123" s="176"/>
      <c r="F123" s="177" t="s">
        <v>163</v>
      </c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9"/>
      <c r="U123" s="180">
        <v>22.073</v>
      </c>
      <c r="V123" s="181"/>
      <c r="W123" s="181"/>
      <c r="X123" s="181"/>
      <c r="Y123" s="181"/>
      <c r="Z123" s="181"/>
      <c r="AA123" s="181"/>
      <c r="AB123" s="181"/>
      <c r="AC123" s="182"/>
      <c r="AD123" s="180">
        <v>2.293</v>
      </c>
      <c r="AE123" s="181"/>
      <c r="AF123" s="181"/>
      <c r="AG123" s="181"/>
      <c r="AH123" s="181"/>
      <c r="AI123" s="181"/>
      <c r="AJ123" s="181"/>
      <c r="AK123" s="181"/>
      <c r="AL123" s="182"/>
      <c r="AM123" s="180">
        <v>0</v>
      </c>
      <c r="AN123" s="181"/>
      <c r="AO123" s="181"/>
      <c r="AP123" s="181"/>
      <c r="AQ123" s="181"/>
      <c r="AR123" s="181"/>
      <c r="AS123" s="181"/>
      <c r="AT123" s="181"/>
      <c r="AU123" s="181"/>
      <c r="AV123" s="182"/>
      <c r="AW123" s="180">
        <v>0.095</v>
      </c>
      <c r="AX123" s="181"/>
      <c r="AY123" s="181"/>
      <c r="AZ123" s="181"/>
      <c r="BA123" s="181"/>
      <c r="BB123" s="181"/>
      <c r="BC123" s="181"/>
      <c r="BD123" s="181"/>
      <c r="BE123" s="182"/>
      <c r="BF123" s="180">
        <v>0</v>
      </c>
      <c r="BG123" s="181"/>
      <c r="BH123" s="181"/>
      <c r="BI123" s="181"/>
      <c r="BJ123" s="181"/>
      <c r="BK123" s="181"/>
      <c r="BL123" s="181"/>
      <c r="BM123" s="181"/>
      <c r="BN123" s="182"/>
      <c r="BO123" s="180">
        <v>0</v>
      </c>
      <c r="BP123" s="181"/>
      <c r="BQ123" s="181"/>
      <c r="BR123" s="181"/>
      <c r="BS123" s="181"/>
      <c r="BT123" s="181"/>
      <c r="BU123" s="181"/>
      <c r="BV123" s="181"/>
      <c r="BW123" s="182"/>
      <c r="BX123" s="180">
        <v>0</v>
      </c>
      <c r="BY123" s="181"/>
      <c r="BZ123" s="181"/>
      <c r="CA123" s="181"/>
      <c r="CB123" s="181"/>
      <c r="CC123" s="181"/>
      <c r="CD123" s="181"/>
      <c r="CE123" s="181"/>
      <c r="CF123" s="181"/>
      <c r="CG123" s="182"/>
      <c r="CH123" s="180">
        <v>0.795</v>
      </c>
      <c r="CI123" s="181"/>
      <c r="CJ123" s="181"/>
      <c r="CK123" s="181"/>
      <c r="CL123" s="181"/>
      <c r="CM123" s="181"/>
      <c r="CN123" s="181"/>
      <c r="CO123" s="181"/>
      <c r="CP123" s="182"/>
      <c r="CQ123" s="180">
        <v>0.067</v>
      </c>
      <c r="CR123" s="181"/>
      <c r="CS123" s="181"/>
      <c r="CT123" s="181"/>
      <c r="CU123" s="181"/>
      <c r="CV123" s="181"/>
      <c r="CW123" s="181"/>
      <c r="CX123" s="181"/>
      <c r="CY123" s="182"/>
      <c r="CZ123" s="180">
        <v>0</v>
      </c>
      <c r="DA123" s="181"/>
      <c r="DB123" s="181"/>
      <c r="DC123" s="181"/>
      <c r="DD123" s="181"/>
      <c r="DE123" s="181"/>
      <c r="DF123" s="181"/>
      <c r="DG123" s="181"/>
      <c r="DH123" s="181"/>
      <c r="DI123" s="181"/>
      <c r="DJ123" s="181"/>
      <c r="DK123" s="182"/>
      <c r="DL123" s="180">
        <v>0</v>
      </c>
      <c r="DM123" s="181"/>
      <c r="DN123" s="181"/>
      <c r="DO123" s="181"/>
      <c r="DP123" s="181"/>
      <c r="DQ123" s="181"/>
      <c r="DR123" s="181"/>
      <c r="DS123" s="181"/>
      <c r="DT123" s="181"/>
      <c r="DU123" s="181"/>
      <c r="DV123" s="181"/>
      <c r="DW123" s="181"/>
      <c r="DX123" s="181"/>
      <c r="DY123" s="181"/>
      <c r="DZ123" s="181"/>
      <c r="EA123" s="181"/>
      <c r="EB123" s="181"/>
      <c r="EC123" s="181"/>
      <c r="ED123" s="182"/>
      <c r="EE123" s="180">
        <v>0.177</v>
      </c>
      <c r="EF123" s="181"/>
      <c r="EG123" s="181"/>
      <c r="EH123" s="181"/>
      <c r="EI123" s="181"/>
      <c r="EJ123" s="181"/>
      <c r="EK123" s="181"/>
      <c r="EL123" s="181"/>
      <c r="EM123" s="181"/>
      <c r="EN123" s="181"/>
      <c r="EO123" s="181"/>
      <c r="EP123" s="182"/>
      <c r="EQ123" s="180">
        <v>0.2</v>
      </c>
      <c r="ER123" s="181"/>
      <c r="ES123" s="181"/>
      <c r="ET123" s="181"/>
      <c r="EU123" s="181"/>
      <c r="EV123" s="181"/>
      <c r="EW123" s="181"/>
      <c r="EX123" s="181"/>
      <c r="EY123" s="181"/>
      <c r="EZ123" s="181"/>
      <c r="FA123" s="182"/>
      <c r="FB123" s="180">
        <f t="shared" si="0"/>
        <v>25.5</v>
      </c>
      <c r="FC123" s="181"/>
      <c r="FD123" s="181"/>
      <c r="FE123" s="181"/>
      <c r="FF123" s="181"/>
      <c r="FG123" s="181"/>
      <c r="FH123" s="181"/>
      <c r="FI123" s="181"/>
      <c r="FJ123" s="181"/>
      <c r="FK123" s="182"/>
    </row>
    <row r="124" spans="1:167" ht="15">
      <c r="A124" s="174" t="s">
        <v>164</v>
      </c>
      <c r="B124" s="175"/>
      <c r="C124" s="175"/>
      <c r="D124" s="175"/>
      <c r="E124" s="176"/>
      <c r="F124" s="177" t="s">
        <v>165</v>
      </c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9"/>
      <c r="U124" s="180">
        <v>17.652</v>
      </c>
      <c r="V124" s="181"/>
      <c r="W124" s="181"/>
      <c r="X124" s="181"/>
      <c r="Y124" s="181"/>
      <c r="Z124" s="181"/>
      <c r="AA124" s="181"/>
      <c r="AB124" s="181"/>
      <c r="AC124" s="182"/>
      <c r="AD124" s="180">
        <v>0.475</v>
      </c>
      <c r="AE124" s="181"/>
      <c r="AF124" s="181"/>
      <c r="AG124" s="181"/>
      <c r="AH124" s="181"/>
      <c r="AI124" s="181"/>
      <c r="AJ124" s="181"/>
      <c r="AK124" s="181"/>
      <c r="AL124" s="182"/>
      <c r="AM124" s="180">
        <v>0</v>
      </c>
      <c r="AN124" s="181"/>
      <c r="AO124" s="181"/>
      <c r="AP124" s="181"/>
      <c r="AQ124" s="181"/>
      <c r="AR124" s="181"/>
      <c r="AS124" s="181"/>
      <c r="AT124" s="181"/>
      <c r="AU124" s="181"/>
      <c r="AV124" s="182"/>
      <c r="AW124" s="180">
        <v>0.353</v>
      </c>
      <c r="AX124" s="181"/>
      <c r="AY124" s="181"/>
      <c r="AZ124" s="181"/>
      <c r="BA124" s="181"/>
      <c r="BB124" s="181"/>
      <c r="BC124" s="181"/>
      <c r="BD124" s="181"/>
      <c r="BE124" s="182"/>
      <c r="BF124" s="180">
        <v>0</v>
      </c>
      <c r="BG124" s="181"/>
      <c r="BH124" s="181"/>
      <c r="BI124" s="181"/>
      <c r="BJ124" s="181"/>
      <c r="BK124" s="181"/>
      <c r="BL124" s="181"/>
      <c r="BM124" s="181"/>
      <c r="BN124" s="182"/>
      <c r="BO124" s="180">
        <v>0</v>
      </c>
      <c r="BP124" s="181"/>
      <c r="BQ124" s="181"/>
      <c r="BR124" s="181"/>
      <c r="BS124" s="181"/>
      <c r="BT124" s="181"/>
      <c r="BU124" s="181"/>
      <c r="BV124" s="181"/>
      <c r="BW124" s="182"/>
      <c r="BX124" s="180">
        <v>0</v>
      </c>
      <c r="BY124" s="181"/>
      <c r="BZ124" s="181"/>
      <c r="CA124" s="181"/>
      <c r="CB124" s="181"/>
      <c r="CC124" s="181"/>
      <c r="CD124" s="181"/>
      <c r="CE124" s="181"/>
      <c r="CF124" s="181"/>
      <c r="CG124" s="182"/>
      <c r="CH124" s="180">
        <v>2.462</v>
      </c>
      <c r="CI124" s="181"/>
      <c r="CJ124" s="181"/>
      <c r="CK124" s="181"/>
      <c r="CL124" s="181"/>
      <c r="CM124" s="181"/>
      <c r="CN124" s="181"/>
      <c r="CO124" s="181"/>
      <c r="CP124" s="182"/>
      <c r="CQ124" s="180">
        <v>0.126</v>
      </c>
      <c r="CR124" s="181"/>
      <c r="CS124" s="181"/>
      <c r="CT124" s="181"/>
      <c r="CU124" s="181"/>
      <c r="CV124" s="181"/>
      <c r="CW124" s="181"/>
      <c r="CX124" s="181"/>
      <c r="CY124" s="182"/>
      <c r="CZ124" s="180">
        <v>0.05</v>
      </c>
      <c r="DA124" s="181"/>
      <c r="DB124" s="181"/>
      <c r="DC124" s="181"/>
      <c r="DD124" s="181"/>
      <c r="DE124" s="181"/>
      <c r="DF124" s="181"/>
      <c r="DG124" s="181"/>
      <c r="DH124" s="181"/>
      <c r="DI124" s="181"/>
      <c r="DJ124" s="181"/>
      <c r="DK124" s="182"/>
      <c r="DL124" s="180">
        <v>0</v>
      </c>
      <c r="DM124" s="181"/>
      <c r="DN124" s="181"/>
      <c r="DO124" s="181"/>
      <c r="DP124" s="181"/>
      <c r="DQ124" s="181"/>
      <c r="DR124" s="181"/>
      <c r="DS124" s="181"/>
      <c r="DT124" s="181"/>
      <c r="DU124" s="181"/>
      <c r="DV124" s="181"/>
      <c r="DW124" s="181"/>
      <c r="DX124" s="181"/>
      <c r="DY124" s="181"/>
      <c r="DZ124" s="181"/>
      <c r="EA124" s="181"/>
      <c r="EB124" s="181"/>
      <c r="EC124" s="181"/>
      <c r="ED124" s="182"/>
      <c r="EE124" s="180">
        <v>0.293</v>
      </c>
      <c r="EF124" s="181"/>
      <c r="EG124" s="181"/>
      <c r="EH124" s="181"/>
      <c r="EI124" s="181"/>
      <c r="EJ124" s="181"/>
      <c r="EK124" s="181"/>
      <c r="EL124" s="181"/>
      <c r="EM124" s="181"/>
      <c r="EN124" s="181"/>
      <c r="EO124" s="181"/>
      <c r="EP124" s="182"/>
      <c r="EQ124" s="180">
        <v>0.113</v>
      </c>
      <c r="ER124" s="181"/>
      <c r="ES124" s="181"/>
      <c r="ET124" s="181"/>
      <c r="EU124" s="181"/>
      <c r="EV124" s="181"/>
      <c r="EW124" s="181"/>
      <c r="EX124" s="181"/>
      <c r="EY124" s="181"/>
      <c r="EZ124" s="181"/>
      <c r="FA124" s="182"/>
      <c r="FB124" s="180">
        <f t="shared" si="0"/>
        <v>21.411000000000005</v>
      </c>
      <c r="FC124" s="181"/>
      <c r="FD124" s="181"/>
      <c r="FE124" s="181"/>
      <c r="FF124" s="181"/>
      <c r="FG124" s="181"/>
      <c r="FH124" s="181"/>
      <c r="FI124" s="181"/>
      <c r="FJ124" s="181"/>
      <c r="FK124" s="182"/>
    </row>
    <row r="125" spans="1:167" ht="15">
      <c r="A125" s="174" t="s">
        <v>166</v>
      </c>
      <c r="B125" s="175"/>
      <c r="C125" s="175"/>
      <c r="D125" s="175"/>
      <c r="E125" s="176"/>
      <c r="F125" s="177" t="s">
        <v>167</v>
      </c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9"/>
      <c r="U125" s="180">
        <v>14.66</v>
      </c>
      <c r="V125" s="181"/>
      <c r="W125" s="181"/>
      <c r="X125" s="181"/>
      <c r="Y125" s="181"/>
      <c r="Z125" s="181"/>
      <c r="AA125" s="181"/>
      <c r="AB125" s="181"/>
      <c r="AC125" s="182"/>
      <c r="AD125" s="180">
        <v>0.784</v>
      </c>
      <c r="AE125" s="181"/>
      <c r="AF125" s="181"/>
      <c r="AG125" s="181"/>
      <c r="AH125" s="181"/>
      <c r="AI125" s="181"/>
      <c r="AJ125" s="181"/>
      <c r="AK125" s="181"/>
      <c r="AL125" s="182"/>
      <c r="AM125" s="180">
        <v>0</v>
      </c>
      <c r="AN125" s="181"/>
      <c r="AO125" s="181"/>
      <c r="AP125" s="181"/>
      <c r="AQ125" s="181"/>
      <c r="AR125" s="181"/>
      <c r="AS125" s="181"/>
      <c r="AT125" s="181"/>
      <c r="AU125" s="181"/>
      <c r="AV125" s="182"/>
      <c r="AW125" s="180">
        <v>0.016</v>
      </c>
      <c r="AX125" s="181"/>
      <c r="AY125" s="181"/>
      <c r="AZ125" s="181"/>
      <c r="BA125" s="181"/>
      <c r="BB125" s="181"/>
      <c r="BC125" s="181"/>
      <c r="BD125" s="181"/>
      <c r="BE125" s="182"/>
      <c r="BF125" s="180">
        <v>0</v>
      </c>
      <c r="BG125" s="181"/>
      <c r="BH125" s="181"/>
      <c r="BI125" s="181"/>
      <c r="BJ125" s="181"/>
      <c r="BK125" s="181"/>
      <c r="BL125" s="181"/>
      <c r="BM125" s="181"/>
      <c r="BN125" s="182"/>
      <c r="BO125" s="180">
        <v>0</v>
      </c>
      <c r="BP125" s="181"/>
      <c r="BQ125" s="181"/>
      <c r="BR125" s="181"/>
      <c r="BS125" s="181"/>
      <c r="BT125" s="181"/>
      <c r="BU125" s="181"/>
      <c r="BV125" s="181"/>
      <c r="BW125" s="182"/>
      <c r="BX125" s="180">
        <v>0</v>
      </c>
      <c r="BY125" s="181"/>
      <c r="BZ125" s="181"/>
      <c r="CA125" s="181"/>
      <c r="CB125" s="181"/>
      <c r="CC125" s="181"/>
      <c r="CD125" s="181"/>
      <c r="CE125" s="181"/>
      <c r="CF125" s="181"/>
      <c r="CG125" s="182"/>
      <c r="CH125" s="180">
        <v>3.113</v>
      </c>
      <c r="CI125" s="181"/>
      <c r="CJ125" s="181"/>
      <c r="CK125" s="181"/>
      <c r="CL125" s="181"/>
      <c r="CM125" s="181"/>
      <c r="CN125" s="181"/>
      <c r="CO125" s="181"/>
      <c r="CP125" s="182"/>
      <c r="CQ125" s="180">
        <v>0.217</v>
      </c>
      <c r="CR125" s="181"/>
      <c r="CS125" s="181"/>
      <c r="CT125" s="181"/>
      <c r="CU125" s="181"/>
      <c r="CV125" s="181"/>
      <c r="CW125" s="181"/>
      <c r="CX125" s="181"/>
      <c r="CY125" s="182"/>
      <c r="CZ125" s="180">
        <v>0</v>
      </c>
      <c r="DA125" s="181"/>
      <c r="DB125" s="181"/>
      <c r="DC125" s="181"/>
      <c r="DD125" s="181"/>
      <c r="DE125" s="181"/>
      <c r="DF125" s="181"/>
      <c r="DG125" s="181"/>
      <c r="DH125" s="181"/>
      <c r="DI125" s="181"/>
      <c r="DJ125" s="181"/>
      <c r="DK125" s="182"/>
      <c r="DL125" s="180">
        <v>0</v>
      </c>
      <c r="DM125" s="181"/>
      <c r="DN125" s="181"/>
      <c r="DO125" s="181"/>
      <c r="DP125" s="181"/>
      <c r="DQ125" s="181"/>
      <c r="DR125" s="181"/>
      <c r="DS125" s="181"/>
      <c r="DT125" s="181"/>
      <c r="DU125" s="181"/>
      <c r="DV125" s="181"/>
      <c r="DW125" s="181"/>
      <c r="DX125" s="181"/>
      <c r="DY125" s="181"/>
      <c r="DZ125" s="181"/>
      <c r="EA125" s="181"/>
      <c r="EB125" s="181"/>
      <c r="EC125" s="181"/>
      <c r="ED125" s="182"/>
      <c r="EE125" s="180">
        <v>0</v>
      </c>
      <c r="EF125" s="181"/>
      <c r="EG125" s="181"/>
      <c r="EH125" s="181"/>
      <c r="EI125" s="181"/>
      <c r="EJ125" s="181"/>
      <c r="EK125" s="181"/>
      <c r="EL125" s="181"/>
      <c r="EM125" s="181"/>
      <c r="EN125" s="181"/>
      <c r="EO125" s="181"/>
      <c r="EP125" s="182"/>
      <c r="EQ125" s="180">
        <v>0.64</v>
      </c>
      <c r="ER125" s="181"/>
      <c r="ES125" s="181"/>
      <c r="ET125" s="181"/>
      <c r="EU125" s="181"/>
      <c r="EV125" s="181"/>
      <c r="EW125" s="181"/>
      <c r="EX125" s="181"/>
      <c r="EY125" s="181"/>
      <c r="EZ125" s="181"/>
      <c r="FA125" s="182"/>
      <c r="FB125" s="180">
        <f t="shared" si="0"/>
        <v>18.79</v>
      </c>
      <c r="FC125" s="181"/>
      <c r="FD125" s="181"/>
      <c r="FE125" s="181"/>
      <c r="FF125" s="181"/>
      <c r="FG125" s="181"/>
      <c r="FH125" s="181"/>
      <c r="FI125" s="181"/>
      <c r="FJ125" s="181"/>
      <c r="FK125" s="182"/>
    </row>
    <row r="126" spans="1:167" ht="20.25" customHeight="1">
      <c r="A126" s="174" t="s">
        <v>3</v>
      </c>
      <c r="B126" s="175"/>
      <c r="C126" s="175"/>
      <c r="D126" s="175"/>
      <c r="E126" s="176"/>
      <c r="F126" s="177" t="s">
        <v>168</v>
      </c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9"/>
      <c r="U126" s="180">
        <v>16</v>
      </c>
      <c r="V126" s="181"/>
      <c r="W126" s="181"/>
      <c r="X126" s="181"/>
      <c r="Y126" s="181"/>
      <c r="Z126" s="181"/>
      <c r="AA126" s="181"/>
      <c r="AB126" s="181"/>
      <c r="AC126" s="182"/>
      <c r="AD126" s="180">
        <v>0.52</v>
      </c>
      <c r="AE126" s="181"/>
      <c r="AF126" s="181"/>
      <c r="AG126" s="181"/>
      <c r="AH126" s="181"/>
      <c r="AI126" s="181"/>
      <c r="AJ126" s="181"/>
      <c r="AK126" s="181"/>
      <c r="AL126" s="182"/>
      <c r="AM126" s="180">
        <v>0</v>
      </c>
      <c r="AN126" s="181"/>
      <c r="AO126" s="181"/>
      <c r="AP126" s="181"/>
      <c r="AQ126" s="181"/>
      <c r="AR126" s="181"/>
      <c r="AS126" s="181"/>
      <c r="AT126" s="181"/>
      <c r="AU126" s="181"/>
      <c r="AV126" s="182"/>
      <c r="AW126" s="180">
        <v>0</v>
      </c>
      <c r="AX126" s="181"/>
      <c r="AY126" s="181"/>
      <c r="AZ126" s="181"/>
      <c r="BA126" s="181"/>
      <c r="BB126" s="181"/>
      <c r="BC126" s="181"/>
      <c r="BD126" s="181"/>
      <c r="BE126" s="182"/>
      <c r="BF126" s="180">
        <v>0</v>
      </c>
      <c r="BG126" s="181"/>
      <c r="BH126" s="181"/>
      <c r="BI126" s="181"/>
      <c r="BJ126" s="181"/>
      <c r="BK126" s="181"/>
      <c r="BL126" s="181"/>
      <c r="BM126" s="181"/>
      <c r="BN126" s="182"/>
      <c r="BO126" s="180">
        <v>0</v>
      </c>
      <c r="BP126" s="181"/>
      <c r="BQ126" s="181"/>
      <c r="BR126" s="181"/>
      <c r="BS126" s="181"/>
      <c r="BT126" s="181"/>
      <c r="BU126" s="181"/>
      <c r="BV126" s="181"/>
      <c r="BW126" s="182"/>
      <c r="BX126" s="180">
        <v>0</v>
      </c>
      <c r="BY126" s="181"/>
      <c r="BZ126" s="181"/>
      <c r="CA126" s="181"/>
      <c r="CB126" s="181"/>
      <c r="CC126" s="181"/>
      <c r="CD126" s="181"/>
      <c r="CE126" s="181"/>
      <c r="CF126" s="181"/>
      <c r="CG126" s="182"/>
      <c r="CH126" s="180">
        <v>9.09</v>
      </c>
      <c r="CI126" s="181"/>
      <c r="CJ126" s="181"/>
      <c r="CK126" s="181"/>
      <c r="CL126" s="181"/>
      <c r="CM126" s="181"/>
      <c r="CN126" s="181"/>
      <c r="CO126" s="181"/>
      <c r="CP126" s="182"/>
      <c r="CQ126" s="180">
        <v>0.76</v>
      </c>
      <c r="CR126" s="181"/>
      <c r="CS126" s="181"/>
      <c r="CT126" s="181"/>
      <c r="CU126" s="181"/>
      <c r="CV126" s="181"/>
      <c r="CW126" s="181"/>
      <c r="CX126" s="181"/>
      <c r="CY126" s="182"/>
      <c r="CZ126" s="180">
        <v>0</v>
      </c>
      <c r="DA126" s="181"/>
      <c r="DB126" s="181"/>
      <c r="DC126" s="181"/>
      <c r="DD126" s="181"/>
      <c r="DE126" s="181"/>
      <c r="DF126" s="181"/>
      <c r="DG126" s="181"/>
      <c r="DH126" s="181"/>
      <c r="DI126" s="181"/>
      <c r="DJ126" s="181"/>
      <c r="DK126" s="182"/>
      <c r="DL126" s="180">
        <v>0</v>
      </c>
      <c r="DM126" s="181"/>
      <c r="DN126" s="181"/>
      <c r="DO126" s="181"/>
      <c r="DP126" s="181"/>
      <c r="DQ126" s="181"/>
      <c r="DR126" s="181"/>
      <c r="DS126" s="181"/>
      <c r="DT126" s="181"/>
      <c r="DU126" s="181"/>
      <c r="DV126" s="181"/>
      <c r="DW126" s="181"/>
      <c r="DX126" s="181"/>
      <c r="DY126" s="181"/>
      <c r="DZ126" s="181"/>
      <c r="EA126" s="181"/>
      <c r="EB126" s="181"/>
      <c r="EC126" s="181"/>
      <c r="ED126" s="182"/>
      <c r="EE126" s="180">
        <v>0</v>
      </c>
      <c r="EF126" s="181"/>
      <c r="EG126" s="181"/>
      <c r="EH126" s="181"/>
      <c r="EI126" s="181"/>
      <c r="EJ126" s="181"/>
      <c r="EK126" s="181"/>
      <c r="EL126" s="181"/>
      <c r="EM126" s="181"/>
      <c r="EN126" s="181"/>
      <c r="EO126" s="181"/>
      <c r="EP126" s="182"/>
      <c r="EQ126" s="180">
        <v>0.655</v>
      </c>
      <c r="ER126" s="181"/>
      <c r="ES126" s="181"/>
      <c r="ET126" s="181"/>
      <c r="EU126" s="181"/>
      <c r="EV126" s="181"/>
      <c r="EW126" s="181"/>
      <c r="EX126" s="181"/>
      <c r="EY126" s="181"/>
      <c r="EZ126" s="181"/>
      <c r="FA126" s="182"/>
      <c r="FB126" s="180">
        <f t="shared" si="0"/>
        <v>26.37</v>
      </c>
      <c r="FC126" s="181"/>
      <c r="FD126" s="181"/>
      <c r="FE126" s="181"/>
      <c r="FF126" s="181"/>
      <c r="FG126" s="181"/>
      <c r="FH126" s="181"/>
      <c r="FI126" s="181"/>
      <c r="FJ126" s="181"/>
      <c r="FK126" s="182"/>
    </row>
    <row r="127" spans="1:167" ht="15">
      <c r="A127" s="174" t="s">
        <v>169</v>
      </c>
      <c r="B127" s="175"/>
      <c r="C127" s="175"/>
      <c r="D127" s="175"/>
      <c r="E127" s="176"/>
      <c r="F127" s="177" t="s">
        <v>170</v>
      </c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9"/>
      <c r="U127" s="180">
        <v>11.911</v>
      </c>
      <c r="V127" s="181"/>
      <c r="W127" s="181"/>
      <c r="X127" s="181"/>
      <c r="Y127" s="181"/>
      <c r="Z127" s="181"/>
      <c r="AA127" s="181"/>
      <c r="AB127" s="181"/>
      <c r="AC127" s="182"/>
      <c r="AD127" s="180">
        <v>0.98</v>
      </c>
      <c r="AE127" s="181"/>
      <c r="AF127" s="181"/>
      <c r="AG127" s="181"/>
      <c r="AH127" s="181"/>
      <c r="AI127" s="181"/>
      <c r="AJ127" s="181"/>
      <c r="AK127" s="181"/>
      <c r="AL127" s="182"/>
      <c r="AM127" s="180">
        <v>0</v>
      </c>
      <c r="AN127" s="181"/>
      <c r="AO127" s="181"/>
      <c r="AP127" s="181"/>
      <c r="AQ127" s="181"/>
      <c r="AR127" s="181"/>
      <c r="AS127" s="181"/>
      <c r="AT127" s="181"/>
      <c r="AU127" s="181"/>
      <c r="AV127" s="182"/>
      <c r="AW127" s="180">
        <v>0.063</v>
      </c>
      <c r="AX127" s="181"/>
      <c r="AY127" s="181"/>
      <c r="AZ127" s="181"/>
      <c r="BA127" s="181"/>
      <c r="BB127" s="181"/>
      <c r="BC127" s="181"/>
      <c r="BD127" s="181"/>
      <c r="BE127" s="182"/>
      <c r="BF127" s="180">
        <v>0</v>
      </c>
      <c r="BG127" s="181"/>
      <c r="BH127" s="181"/>
      <c r="BI127" s="181"/>
      <c r="BJ127" s="181"/>
      <c r="BK127" s="181"/>
      <c r="BL127" s="181"/>
      <c r="BM127" s="181"/>
      <c r="BN127" s="182"/>
      <c r="BO127" s="180">
        <v>0</v>
      </c>
      <c r="BP127" s="181"/>
      <c r="BQ127" s="181"/>
      <c r="BR127" s="181"/>
      <c r="BS127" s="181"/>
      <c r="BT127" s="181"/>
      <c r="BU127" s="181"/>
      <c r="BV127" s="181"/>
      <c r="BW127" s="182"/>
      <c r="BX127" s="180">
        <v>0</v>
      </c>
      <c r="BY127" s="181"/>
      <c r="BZ127" s="181"/>
      <c r="CA127" s="181"/>
      <c r="CB127" s="181"/>
      <c r="CC127" s="181"/>
      <c r="CD127" s="181"/>
      <c r="CE127" s="181"/>
      <c r="CF127" s="181"/>
      <c r="CG127" s="182"/>
      <c r="CH127" s="180">
        <v>9.211</v>
      </c>
      <c r="CI127" s="181"/>
      <c r="CJ127" s="181"/>
      <c r="CK127" s="181"/>
      <c r="CL127" s="181"/>
      <c r="CM127" s="181"/>
      <c r="CN127" s="181"/>
      <c r="CO127" s="181"/>
      <c r="CP127" s="182"/>
      <c r="CQ127" s="180">
        <v>0.075</v>
      </c>
      <c r="CR127" s="181"/>
      <c r="CS127" s="181"/>
      <c r="CT127" s="181"/>
      <c r="CU127" s="181"/>
      <c r="CV127" s="181"/>
      <c r="CW127" s="181"/>
      <c r="CX127" s="181"/>
      <c r="CY127" s="182"/>
      <c r="CZ127" s="180">
        <v>0.36</v>
      </c>
      <c r="DA127" s="181"/>
      <c r="DB127" s="181"/>
      <c r="DC127" s="181"/>
      <c r="DD127" s="181"/>
      <c r="DE127" s="181"/>
      <c r="DF127" s="181"/>
      <c r="DG127" s="181"/>
      <c r="DH127" s="181"/>
      <c r="DI127" s="181"/>
      <c r="DJ127" s="181"/>
      <c r="DK127" s="182"/>
      <c r="DL127" s="180">
        <v>0</v>
      </c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2"/>
      <c r="EE127" s="180">
        <v>0</v>
      </c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2"/>
      <c r="EQ127" s="180">
        <v>0.46</v>
      </c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2"/>
      <c r="FB127" s="180">
        <f t="shared" si="0"/>
        <v>22.599999999999998</v>
      </c>
      <c r="FC127" s="181"/>
      <c r="FD127" s="181"/>
      <c r="FE127" s="181"/>
      <c r="FF127" s="181"/>
      <c r="FG127" s="181"/>
      <c r="FH127" s="181"/>
      <c r="FI127" s="181"/>
      <c r="FJ127" s="181"/>
      <c r="FK127" s="182"/>
    </row>
    <row r="128" spans="1:167" ht="15">
      <c r="A128" s="174" t="s">
        <v>171</v>
      </c>
      <c r="B128" s="175"/>
      <c r="C128" s="175"/>
      <c r="D128" s="175"/>
      <c r="E128" s="176"/>
      <c r="F128" s="177" t="s">
        <v>172</v>
      </c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9"/>
      <c r="U128" s="180">
        <v>1.144</v>
      </c>
      <c r="V128" s="181"/>
      <c r="W128" s="181"/>
      <c r="X128" s="181"/>
      <c r="Y128" s="181"/>
      <c r="Z128" s="181"/>
      <c r="AA128" s="181"/>
      <c r="AB128" s="181"/>
      <c r="AC128" s="182"/>
      <c r="AD128" s="180">
        <v>4.268</v>
      </c>
      <c r="AE128" s="181"/>
      <c r="AF128" s="181"/>
      <c r="AG128" s="181"/>
      <c r="AH128" s="181"/>
      <c r="AI128" s="181"/>
      <c r="AJ128" s="181"/>
      <c r="AK128" s="181"/>
      <c r="AL128" s="182"/>
      <c r="AM128" s="180">
        <v>0</v>
      </c>
      <c r="AN128" s="181"/>
      <c r="AO128" s="181"/>
      <c r="AP128" s="181"/>
      <c r="AQ128" s="181"/>
      <c r="AR128" s="181"/>
      <c r="AS128" s="181"/>
      <c r="AT128" s="181"/>
      <c r="AU128" s="181"/>
      <c r="AV128" s="182"/>
      <c r="AW128" s="180">
        <v>0.117</v>
      </c>
      <c r="AX128" s="181"/>
      <c r="AY128" s="181"/>
      <c r="AZ128" s="181"/>
      <c r="BA128" s="181"/>
      <c r="BB128" s="181"/>
      <c r="BC128" s="181"/>
      <c r="BD128" s="181"/>
      <c r="BE128" s="182"/>
      <c r="BF128" s="180">
        <v>0</v>
      </c>
      <c r="BG128" s="181"/>
      <c r="BH128" s="181"/>
      <c r="BI128" s="181"/>
      <c r="BJ128" s="181"/>
      <c r="BK128" s="181"/>
      <c r="BL128" s="181"/>
      <c r="BM128" s="181"/>
      <c r="BN128" s="182"/>
      <c r="BO128" s="180">
        <v>0</v>
      </c>
      <c r="BP128" s="181"/>
      <c r="BQ128" s="181"/>
      <c r="BR128" s="181"/>
      <c r="BS128" s="181"/>
      <c r="BT128" s="181"/>
      <c r="BU128" s="181"/>
      <c r="BV128" s="181"/>
      <c r="BW128" s="182"/>
      <c r="BX128" s="180">
        <v>0</v>
      </c>
      <c r="BY128" s="181"/>
      <c r="BZ128" s="181"/>
      <c r="CA128" s="181"/>
      <c r="CB128" s="181"/>
      <c r="CC128" s="181"/>
      <c r="CD128" s="181"/>
      <c r="CE128" s="181"/>
      <c r="CF128" s="181"/>
      <c r="CG128" s="182"/>
      <c r="CH128" s="180">
        <v>10.086</v>
      </c>
      <c r="CI128" s="181"/>
      <c r="CJ128" s="181"/>
      <c r="CK128" s="181"/>
      <c r="CL128" s="181"/>
      <c r="CM128" s="181"/>
      <c r="CN128" s="181"/>
      <c r="CO128" s="181"/>
      <c r="CP128" s="182"/>
      <c r="CQ128" s="180">
        <v>0.179</v>
      </c>
      <c r="CR128" s="181"/>
      <c r="CS128" s="181"/>
      <c r="CT128" s="181"/>
      <c r="CU128" s="181"/>
      <c r="CV128" s="181"/>
      <c r="CW128" s="181"/>
      <c r="CX128" s="181"/>
      <c r="CY128" s="182"/>
      <c r="CZ128" s="180">
        <v>0.606</v>
      </c>
      <c r="DA128" s="181"/>
      <c r="DB128" s="181"/>
      <c r="DC128" s="181"/>
      <c r="DD128" s="181"/>
      <c r="DE128" s="181"/>
      <c r="DF128" s="181"/>
      <c r="DG128" s="181"/>
      <c r="DH128" s="181"/>
      <c r="DI128" s="181"/>
      <c r="DJ128" s="181"/>
      <c r="DK128" s="182"/>
      <c r="DL128" s="180">
        <v>0</v>
      </c>
      <c r="DM128" s="181"/>
      <c r="DN128" s="181"/>
      <c r="DO128" s="181"/>
      <c r="DP128" s="181"/>
      <c r="DQ128" s="181"/>
      <c r="DR128" s="181"/>
      <c r="DS128" s="181"/>
      <c r="DT128" s="181"/>
      <c r="DU128" s="181"/>
      <c r="DV128" s="181"/>
      <c r="DW128" s="181"/>
      <c r="DX128" s="181"/>
      <c r="DY128" s="181"/>
      <c r="DZ128" s="181"/>
      <c r="EA128" s="181"/>
      <c r="EB128" s="181"/>
      <c r="EC128" s="181"/>
      <c r="ED128" s="182"/>
      <c r="EE128" s="180">
        <v>0</v>
      </c>
      <c r="EF128" s="181"/>
      <c r="EG128" s="181"/>
      <c r="EH128" s="181"/>
      <c r="EI128" s="181"/>
      <c r="EJ128" s="181"/>
      <c r="EK128" s="181"/>
      <c r="EL128" s="181"/>
      <c r="EM128" s="181"/>
      <c r="EN128" s="181"/>
      <c r="EO128" s="181"/>
      <c r="EP128" s="182"/>
      <c r="EQ128" s="180">
        <v>1.761</v>
      </c>
      <c r="ER128" s="181"/>
      <c r="ES128" s="181"/>
      <c r="ET128" s="181"/>
      <c r="EU128" s="181"/>
      <c r="EV128" s="181"/>
      <c r="EW128" s="181"/>
      <c r="EX128" s="181"/>
      <c r="EY128" s="181"/>
      <c r="EZ128" s="181"/>
      <c r="FA128" s="182"/>
      <c r="FB128" s="180">
        <f t="shared" si="0"/>
        <v>16.400000000000002</v>
      </c>
      <c r="FC128" s="181"/>
      <c r="FD128" s="181"/>
      <c r="FE128" s="181"/>
      <c r="FF128" s="181"/>
      <c r="FG128" s="181"/>
      <c r="FH128" s="181"/>
      <c r="FI128" s="181"/>
      <c r="FJ128" s="181"/>
      <c r="FK128" s="182"/>
    </row>
    <row r="129" spans="1:167" ht="15">
      <c r="A129" s="174" t="s">
        <v>173</v>
      </c>
      <c r="B129" s="175"/>
      <c r="C129" s="175"/>
      <c r="D129" s="175"/>
      <c r="E129" s="176"/>
      <c r="F129" s="177" t="s">
        <v>174</v>
      </c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9"/>
      <c r="U129" s="180">
        <v>2.658</v>
      </c>
      <c r="V129" s="181"/>
      <c r="W129" s="181"/>
      <c r="X129" s="181"/>
      <c r="Y129" s="181"/>
      <c r="Z129" s="181"/>
      <c r="AA129" s="181"/>
      <c r="AB129" s="181"/>
      <c r="AC129" s="182"/>
      <c r="AD129" s="180">
        <v>6.688</v>
      </c>
      <c r="AE129" s="181"/>
      <c r="AF129" s="181"/>
      <c r="AG129" s="181"/>
      <c r="AH129" s="181"/>
      <c r="AI129" s="181"/>
      <c r="AJ129" s="181"/>
      <c r="AK129" s="181"/>
      <c r="AL129" s="182"/>
      <c r="AM129" s="180">
        <v>0</v>
      </c>
      <c r="AN129" s="181"/>
      <c r="AO129" s="181"/>
      <c r="AP129" s="181"/>
      <c r="AQ129" s="181"/>
      <c r="AR129" s="181"/>
      <c r="AS129" s="181"/>
      <c r="AT129" s="181"/>
      <c r="AU129" s="181"/>
      <c r="AV129" s="182"/>
      <c r="AW129" s="180">
        <v>0</v>
      </c>
      <c r="AX129" s="181"/>
      <c r="AY129" s="181"/>
      <c r="AZ129" s="181"/>
      <c r="BA129" s="181"/>
      <c r="BB129" s="181"/>
      <c r="BC129" s="181"/>
      <c r="BD129" s="181"/>
      <c r="BE129" s="182"/>
      <c r="BF129" s="180">
        <v>0</v>
      </c>
      <c r="BG129" s="181"/>
      <c r="BH129" s="181"/>
      <c r="BI129" s="181"/>
      <c r="BJ129" s="181"/>
      <c r="BK129" s="181"/>
      <c r="BL129" s="181"/>
      <c r="BM129" s="181"/>
      <c r="BN129" s="182"/>
      <c r="BO129" s="180">
        <v>0</v>
      </c>
      <c r="BP129" s="181"/>
      <c r="BQ129" s="181"/>
      <c r="BR129" s="181"/>
      <c r="BS129" s="181"/>
      <c r="BT129" s="181"/>
      <c r="BU129" s="181"/>
      <c r="BV129" s="181"/>
      <c r="BW129" s="182"/>
      <c r="BX129" s="180">
        <v>0</v>
      </c>
      <c r="BY129" s="181"/>
      <c r="BZ129" s="181"/>
      <c r="CA129" s="181"/>
      <c r="CB129" s="181"/>
      <c r="CC129" s="181"/>
      <c r="CD129" s="181"/>
      <c r="CE129" s="181"/>
      <c r="CF129" s="181"/>
      <c r="CG129" s="182"/>
      <c r="CH129" s="180">
        <v>23.3</v>
      </c>
      <c r="CI129" s="181"/>
      <c r="CJ129" s="181"/>
      <c r="CK129" s="181"/>
      <c r="CL129" s="181"/>
      <c r="CM129" s="181"/>
      <c r="CN129" s="181"/>
      <c r="CO129" s="181"/>
      <c r="CP129" s="182"/>
      <c r="CQ129" s="180">
        <v>0.283</v>
      </c>
      <c r="CR129" s="181"/>
      <c r="CS129" s="181"/>
      <c r="CT129" s="181"/>
      <c r="CU129" s="181"/>
      <c r="CV129" s="181"/>
      <c r="CW129" s="181"/>
      <c r="CX129" s="181"/>
      <c r="CY129" s="182"/>
      <c r="CZ129" s="180">
        <v>0.224</v>
      </c>
      <c r="DA129" s="181"/>
      <c r="DB129" s="181"/>
      <c r="DC129" s="181"/>
      <c r="DD129" s="181"/>
      <c r="DE129" s="181"/>
      <c r="DF129" s="181"/>
      <c r="DG129" s="181"/>
      <c r="DH129" s="181"/>
      <c r="DI129" s="181"/>
      <c r="DJ129" s="181"/>
      <c r="DK129" s="182"/>
      <c r="DL129" s="180">
        <v>0</v>
      </c>
      <c r="DM129" s="181"/>
      <c r="DN129" s="181"/>
      <c r="DO129" s="181"/>
      <c r="DP129" s="181"/>
      <c r="DQ129" s="181"/>
      <c r="DR129" s="181"/>
      <c r="DS129" s="181"/>
      <c r="DT129" s="181"/>
      <c r="DU129" s="181"/>
      <c r="DV129" s="181"/>
      <c r="DW129" s="181"/>
      <c r="DX129" s="181"/>
      <c r="DY129" s="181"/>
      <c r="DZ129" s="181"/>
      <c r="EA129" s="181"/>
      <c r="EB129" s="181"/>
      <c r="EC129" s="181"/>
      <c r="ED129" s="182"/>
      <c r="EE129" s="180">
        <v>0</v>
      </c>
      <c r="EF129" s="181"/>
      <c r="EG129" s="181"/>
      <c r="EH129" s="181"/>
      <c r="EI129" s="181"/>
      <c r="EJ129" s="181"/>
      <c r="EK129" s="181"/>
      <c r="EL129" s="181"/>
      <c r="EM129" s="181"/>
      <c r="EN129" s="181"/>
      <c r="EO129" s="181"/>
      <c r="EP129" s="182"/>
      <c r="EQ129" s="180">
        <v>1.73</v>
      </c>
      <c r="ER129" s="181"/>
      <c r="ES129" s="181"/>
      <c r="ET129" s="181"/>
      <c r="EU129" s="181"/>
      <c r="EV129" s="181"/>
      <c r="EW129" s="181"/>
      <c r="EX129" s="181"/>
      <c r="EY129" s="181"/>
      <c r="EZ129" s="181"/>
      <c r="FA129" s="182"/>
      <c r="FB129" s="180">
        <f t="shared" si="0"/>
        <v>33.153</v>
      </c>
      <c r="FC129" s="181"/>
      <c r="FD129" s="181"/>
      <c r="FE129" s="181"/>
      <c r="FF129" s="181"/>
      <c r="FG129" s="181"/>
      <c r="FH129" s="181"/>
      <c r="FI129" s="181"/>
      <c r="FJ129" s="181"/>
      <c r="FK129" s="182"/>
    </row>
    <row r="130" spans="1:167" ht="15">
      <c r="A130" s="174" t="s">
        <v>175</v>
      </c>
      <c r="B130" s="175"/>
      <c r="C130" s="175"/>
      <c r="D130" s="175"/>
      <c r="E130" s="176"/>
      <c r="F130" s="177" t="s">
        <v>176</v>
      </c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9"/>
      <c r="U130" s="180">
        <v>3.663</v>
      </c>
      <c r="V130" s="181"/>
      <c r="W130" s="181"/>
      <c r="X130" s="181"/>
      <c r="Y130" s="181"/>
      <c r="Z130" s="181"/>
      <c r="AA130" s="181"/>
      <c r="AB130" s="181"/>
      <c r="AC130" s="182"/>
      <c r="AD130" s="180">
        <v>0.463</v>
      </c>
      <c r="AE130" s="181"/>
      <c r="AF130" s="181"/>
      <c r="AG130" s="181"/>
      <c r="AH130" s="181"/>
      <c r="AI130" s="181"/>
      <c r="AJ130" s="181"/>
      <c r="AK130" s="181"/>
      <c r="AL130" s="182"/>
      <c r="AM130" s="180">
        <v>0</v>
      </c>
      <c r="AN130" s="181"/>
      <c r="AO130" s="181"/>
      <c r="AP130" s="181"/>
      <c r="AQ130" s="181"/>
      <c r="AR130" s="181"/>
      <c r="AS130" s="181"/>
      <c r="AT130" s="181"/>
      <c r="AU130" s="181"/>
      <c r="AV130" s="182"/>
      <c r="AW130" s="180">
        <v>0</v>
      </c>
      <c r="AX130" s="181"/>
      <c r="AY130" s="181"/>
      <c r="AZ130" s="181"/>
      <c r="BA130" s="181"/>
      <c r="BB130" s="181"/>
      <c r="BC130" s="181"/>
      <c r="BD130" s="181"/>
      <c r="BE130" s="182"/>
      <c r="BF130" s="180">
        <v>0</v>
      </c>
      <c r="BG130" s="181"/>
      <c r="BH130" s="181"/>
      <c r="BI130" s="181"/>
      <c r="BJ130" s="181"/>
      <c r="BK130" s="181"/>
      <c r="BL130" s="181"/>
      <c r="BM130" s="181"/>
      <c r="BN130" s="182"/>
      <c r="BO130" s="180">
        <v>0</v>
      </c>
      <c r="BP130" s="181"/>
      <c r="BQ130" s="181"/>
      <c r="BR130" s="181"/>
      <c r="BS130" s="181"/>
      <c r="BT130" s="181"/>
      <c r="BU130" s="181"/>
      <c r="BV130" s="181"/>
      <c r="BW130" s="182"/>
      <c r="BX130" s="180">
        <v>0</v>
      </c>
      <c r="BY130" s="181"/>
      <c r="BZ130" s="181"/>
      <c r="CA130" s="181"/>
      <c r="CB130" s="181"/>
      <c r="CC130" s="181"/>
      <c r="CD130" s="181"/>
      <c r="CE130" s="181"/>
      <c r="CF130" s="181"/>
      <c r="CG130" s="182"/>
      <c r="CH130" s="180">
        <v>12.8</v>
      </c>
      <c r="CI130" s="181"/>
      <c r="CJ130" s="181"/>
      <c r="CK130" s="181"/>
      <c r="CL130" s="181"/>
      <c r="CM130" s="181"/>
      <c r="CN130" s="181"/>
      <c r="CO130" s="181"/>
      <c r="CP130" s="182"/>
      <c r="CQ130" s="180">
        <v>0.3</v>
      </c>
      <c r="CR130" s="181"/>
      <c r="CS130" s="181"/>
      <c r="CT130" s="181"/>
      <c r="CU130" s="181"/>
      <c r="CV130" s="181"/>
      <c r="CW130" s="181"/>
      <c r="CX130" s="181"/>
      <c r="CY130" s="182"/>
      <c r="CZ130" s="180">
        <v>0.574</v>
      </c>
      <c r="DA130" s="181"/>
      <c r="DB130" s="181"/>
      <c r="DC130" s="181"/>
      <c r="DD130" s="181"/>
      <c r="DE130" s="181"/>
      <c r="DF130" s="181"/>
      <c r="DG130" s="181"/>
      <c r="DH130" s="181"/>
      <c r="DI130" s="181"/>
      <c r="DJ130" s="181"/>
      <c r="DK130" s="182"/>
      <c r="DL130" s="180">
        <v>0</v>
      </c>
      <c r="DM130" s="181"/>
      <c r="DN130" s="181"/>
      <c r="DO130" s="181"/>
      <c r="DP130" s="181"/>
      <c r="DQ130" s="181"/>
      <c r="DR130" s="181"/>
      <c r="DS130" s="181"/>
      <c r="DT130" s="181"/>
      <c r="DU130" s="181"/>
      <c r="DV130" s="181"/>
      <c r="DW130" s="181"/>
      <c r="DX130" s="181"/>
      <c r="DY130" s="181"/>
      <c r="DZ130" s="181"/>
      <c r="EA130" s="181"/>
      <c r="EB130" s="181"/>
      <c r="EC130" s="181"/>
      <c r="ED130" s="182"/>
      <c r="EE130" s="180">
        <v>0</v>
      </c>
      <c r="EF130" s="181"/>
      <c r="EG130" s="181"/>
      <c r="EH130" s="181"/>
      <c r="EI130" s="181"/>
      <c r="EJ130" s="181"/>
      <c r="EK130" s="181"/>
      <c r="EL130" s="181"/>
      <c r="EM130" s="181"/>
      <c r="EN130" s="181"/>
      <c r="EO130" s="181"/>
      <c r="EP130" s="182"/>
      <c r="EQ130" s="180">
        <v>0.94</v>
      </c>
      <c r="ER130" s="181"/>
      <c r="ES130" s="181"/>
      <c r="ET130" s="181"/>
      <c r="EU130" s="181"/>
      <c r="EV130" s="181"/>
      <c r="EW130" s="181"/>
      <c r="EX130" s="181"/>
      <c r="EY130" s="181"/>
      <c r="EZ130" s="181"/>
      <c r="FA130" s="182"/>
      <c r="FB130" s="180">
        <f t="shared" si="0"/>
        <v>17.800000000000004</v>
      </c>
      <c r="FC130" s="181"/>
      <c r="FD130" s="181"/>
      <c r="FE130" s="181"/>
      <c r="FF130" s="181"/>
      <c r="FG130" s="181"/>
      <c r="FH130" s="181"/>
      <c r="FI130" s="181"/>
      <c r="FJ130" s="181"/>
      <c r="FK130" s="182"/>
    </row>
    <row r="131" spans="1:167" ht="15">
      <c r="A131" s="174" t="s">
        <v>177</v>
      </c>
      <c r="B131" s="175"/>
      <c r="C131" s="175"/>
      <c r="D131" s="175"/>
      <c r="E131" s="176"/>
      <c r="F131" s="177" t="s">
        <v>178</v>
      </c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9"/>
      <c r="U131" s="180">
        <v>1.621</v>
      </c>
      <c r="V131" s="181"/>
      <c r="W131" s="181"/>
      <c r="X131" s="181"/>
      <c r="Y131" s="181"/>
      <c r="Z131" s="181"/>
      <c r="AA131" s="181"/>
      <c r="AB131" s="181"/>
      <c r="AC131" s="182"/>
      <c r="AD131" s="180">
        <v>0.675</v>
      </c>
      <c r="AE131" s="181"/>
      <c r="AF131" s="181"/>
      <c r="AG131" s="181"/>
      <c r="AH131" s="181"/>
      <c r="AI131" s="181"/>
      <c r="AJ131" s="181"/>
      <c r="AK131" s="181"/>
      <c r="AL131" s="182"/>
      <c r="AM131" s="180">
        <v>0</v>
      </c>
      <c r="AN131" s="181"/>
      <c r="AO131" s="181"/>
      <c r="AP131" s="181"/>
      <c r="AQ131" s="181"/>
      <c r="AR131" s="181"/>
      <c r="AS131" s="181"/>
      <c r="AT131" s="181"/>
      <c r="AU131" s="181"/>
      <c r="AV131" s="182"/>
      <c r="AW131" s="180">
        <v>0</v>
      </c>
      <c r="AX131" s="181"/>
      <c r="AY131" s="181"/>
      <c r="AZ131" s="181"/>
      <c r="BA131" s="181"/>
      <c r="BB131" s="181"/>
      <c r="BC131" s="181"/>
      <c r="BD131" s="181"/>
      <c r="BE131" s="182"/>
      <c r="BF131" s="180">
        <v>0</v>
      </c>
      <c r="BG131" s="181"/>
      <c r="BH131" s="181"/>
      <c r="BI131" s="181"/>
      <c r="BJ131" s="181"/>
      <c r="BK131" s="181"/>
      <c r="BL131" s="181"/>
      <c r="BM131" s="181"/>
      <c r="BN131" s="182"/>
      <c r="BO131" s="180">
        <v>0</v>
      </c>
      <c r="BP131" s="181"/>
      <c r="BQ131" s="181"/>
      <c r="BR131" s="181"/>
      <c r="BS131" s="181"/>
      <c r="BT131" s="181"/>
      <c r="BU131" s="181"/>
      <c r="BV131" s="181"/>
      <c r="BW131" s="182"/>
      <c r="BX131" s="180">
        <v>0</v>
      </c>
      <c r="BY131" s="181"/>
      <c r="BZ131" s="181"/>
      <c r="CA131" s="181"/>
      <c r="CB131" s="181"/>
      <c r="CC131" s="181"/>
      <c r="CD131" s="181"/>
      <c r="CE131" s="181"/>
      <c r="CF131" s="181"/>
      <c r="CG131" s="182"/>
      <c r="CH131" s="180">
        <v>8.601</v>
      </c>
      <c r="CI131" s="181"/>
      <c r="CJ131" s="181"/>
      <c r="CK131" s="181"/>
      <c r="CL131" s="181"/>
      <c r="CM131" s="181"/>
      <c r="CN131" s="181"/>
      <c r="CO131" s="181"/>
      <c r="CP131" s="182"/>
      <c r="CQ131" s="180">
        <v>0.187</v>
      </c>
      <c r="CR131" s="181"/>
      <c r="CS131" s="181"/>
      <c r="CT131" s="181"/>
      <c r="CU131" s="181"/>
      <c r="CV131" s="181"/>
      <c r="CW131" s="181"/>
      <c r="CX131" s="181"/>
      <c r="CY131" s="182"/>
      <c r="CZ131" s="180">
        <v>0.08</v>
      </c>
      <c r="DA131" s="181"/>
      <c r="DB131" s="181"/>
      <c r="DC131" s="181"/>
      <c r="DD131" s="181"/>
      <c r="DE131" s="181"/>
      <c r="DF131" s="181"/>
      <c r="DG131" s="181"/>
      <c r="DH131" s="181"/>
      <c r="DI131" s="181"/>
      <c r="DJ131" s="181"/>
      <c r="DK131" s="182"/>
      <c r="DL131" s="180">
        <v>0</v>
      </c>
      <c r="DM131" s="181"/>
      <c r="DN131" s="181"/>
      <c r="DO131" s="181"/>
      <c r="DP131" s="181"/>
      <c r="DQ131" s="181"/>
      <c r="DR131" s="181"/>
      <c r="DS131" s="181"/>
      <c r="DT131" s="181"/>
      <c r="DU131" s="181"/>
      <c r="DV131" s="181"/>
      <c r="DW131" s="181"/>
      <c r="DX131" s="181"/>
      <c r="DY131" s="181"/>
      <c r="DZ131" s="181"/>
      <c r="EA131" s="181"/>
      <c r="EB131" s="181"/>
      <c r="EC131" s="181"/>
      <c r="ED131" s="182"/>
      <c r="EE131" s="180">
        <v>0</v>
      </c>
      <c r="EF131" s="181"/>
      <c r="EG131" s="181"/>
      <c r="EH131" s="181"/>
      <c r="EI131" s="181"/>
      <c r="EJ131" s="181"/>
      <c r="EK131" s="181"/>
      <c r="EL131" s="181"/>
      <c r="EM131" s="181"/>
      <c r="EN131" s="181"/>
      <c r="EO131" s="181"/>
      <c r="EP131" s="182"/>
      <c r="EQ131" s="180">
        <v>0.22</v>
      </c>
      <c r="ER131" s="181"/>
      <c r="ES131" s="181"/>
      <c r="ET131" s="181"/>
      <c r="EU131" s="181"/>
      <c r="EV131" s="181"/>
      <c r="EW131" s="181"/>
      <c r="EX131" s="181"/>
      <c r="EY131" s="181"/>
      <c r="EZ131" s="181"/>
      <c r="FA131" s="182"/>
      <c r="FB131" s="180">
        <f t="shared" si="0"/>
        <v>11.164000000000001</v>
      </c>
      <c r="FC131" s="181"/>
      <c r="FD131" s="181"/>
      <c r="FE131" s="181"/>
      <c r="FF131" s="181"/>
      <c r="FG131" s="181"/>
      <c r="FH131" s="181"/>
      <c r="FI131" s="181"/>
      <c r="FJ131" s="181"/>
      <c r="FK131" s="182"/>
    </row>
    <row r="132" spans="1:167" ht="15">
      <c r="A132" s="174" t="s">
        <v>179</v>
      </c>
      <c r="B132" s="175"/>
      <c r="C132" s="175"/>
      <c r="D132" s="175"/>
      <c r="E132" s="176"/>
      <c r="F132" s="177" t="s">
        <v>180</v>
      </c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9"/>
      <c r="U132" s="180">
        <v>5.685</v>
      </c>
      <c r="V132" s="181"/>
      <c r="W132" s="181"/>
      <c r="X132" s="181"/>
      <c r="Y132" s="181"/>
      <c r="Z132" s="181"/>
      <c r="AA132" s="181"/>
      <c r="AB132" s="181"/>
      <c r="AC132" s="182"/>
      <c r="AD132" s="180">
        <v>5.471</v>
      </c>
      <c r="AE132" s="181"/>
      <c r="AF132" s="181"/>
      <c r="AG132" s="181"/>
      <c r="AH132" s="181"/>
      <c r="AI132" s="181"/>
      <c r="AJ132" s="181"/>
      <c r="AK132" s="181"/>
      <c r="AL132" s="182"/>
      <c r="AM132" s="180">
        <v>0</v>
      </c>
      <c r="AN132" s="181"/>
      <c r="AO132" s="181"/>
      <c r="AP132" s="181"/>
      <c r="AQ132" s="181"/>
      <c r="AR132" s="181"/>
      <c r="AS132" s="181"/>
      <c r="AT132" s="181"/>
      <c r="AU132" s="181"/>
      <c r="AV132" s="182"/>
      <c r="AW132" s="180">
        <v>0</v>
      </c>
      <c r="AX132" s="181"/>
      <c r="AY132" s="181"/>
      <c r="AZ132" s="181"/>
      <c r="BA132" s="181"/>
      <c r="BB132" s="181"/>
      <c r="BC132" s="181"/>
      <c r="BD132" s="181"/>
      <c r="BE132" s="182"/>
      <c r="BF132" s="180">
        <v>0</v>
      </c>
      <c r="BG132" s="181"/>
      <c r="BH132" s="181"/>
      <c r="BI132" s="181"/>
      <c r="BJ132" s="181"/>
      <c r="BK132" s="181"/>
      <c r="BL132" s="181"/>
      <c r="BM132" s="181"/>
      <c r="BN132" s="182"/>
      <c r="BO132" s="180">
        <v>0</v>
      </c>
      <c r="BP132" s="181"/>
      <c r="BQ132" s="181"/>
      <c r="BR132" s="181"/>
      <c r="BS132" s="181"/>
      <c r="BT132" s="181"/>
      <c r="BU132" s="181"/>
      <c r="BV132" s="181"/>
      <c r="BW132" s="182"/>
      <c r="BX132" s="180">
        <v>0</v>
      </c>
      <c r="BY132" s="181"/>
      <c r="BZ132" s="181"/>
      <c r="CA132" s="181"/>
      <c r="CB132" s="181"/>
      <c r="CC132" s="181"/>
      <c r="CD132" s="181"/>
      <c r="CE132" s="181"/>
      <c r="CF132" s="181"/>
      <c r="CG132" s="182"/>
      <c r="CH132" s="180">
        <v>6.314</v>
      </c>
      <c r="CI132" s="181"/>
      <c r="CJ132" s="181"/>
      <c r="CK132" s="181"/>
      <c r="CL132" s="181"/>
      <c r="CM132" s="181"/>
      <c r="CN132" s="181"/>
      <c r="CO132" s="181"/>
      <c r="CP132" s="182"/>
      <c r="CQ132" s="180">
        <v>0.3</v>
      </c>
      <c r="CR132" s="181"/>
      <c r="CS132" s="181"/>
      <c r="CT132" s="181"/>
      <c r="CU132" s="181"/>
      <c r="CV132" s="181"/>
      <c r="CW132" s="181"/>
      <c r="CX132" s="181"/>
      <c r="CY132" s="182"/>
      <c r="CZ132" s="180">
        <v>0</v>
      </c>
      <c r="DA132" s="181"/>
      <c r="DB132" s="181"/>
      <c r="DC132" s="181"/>
      <c r="DD132" s="181"/>
      <c r="DE132" s="181"/>
      <c r="DF132" s="181"/>
      <c r="DG132" s="181"/>
      <c r="DH132" s="181"/>
      <c r="DI132" s="181"/>
      <c r="DJ132" s="181"/>
      <c r="DK132" s="182"/>
      <c r="DL132" s="180">
        <v>0</v>
      </c>
      <c r="DM132" s="181"/>
      <c r="DN132" s="181"/>
      <c r="DO132" s="181"/>
      <c r="DP132" s="181"/>
      <c r="DQ132" s="181"/>
      <c r="DR132" s="181"/>
      <c r="DS132" s="181"/>
      <c r="DT132" s="181"/>
      <c r="DU132" s="181"/>
      <c r="DV132" s="181"/>
      <c r="DW132" s="181"/>
      <c r="DX132" s="181"/>
      <c r="DY132" s="181"/>
      <c r="DZ132" s="181"/>
      <c r="EA132" s="181"/>
      <c r="EB132" s="181"/>
      <c r="EC132" s="181"/>
      <c r="ED132" s="182"/>
      <c r="EE132" s="180">
        <v>0</v>
      </c>
      <c r="EF132" s="181"/>
      <c r="EG132" s="181"/>
      <c r="EH132" s="181"/>
      <c r="EI132" s="181"/>
      <c r="EJ132" s="181"/>
      <c r="EK132" s="181"/>
      <c r="EL132" s="181"/>
      <c r="EM132" s="181"/>
      <c r="EN132" s="181"/>
      <c r="EO132" s="181"/>
      <c r="EP132" s="182"/>
      <c r="EQ132" s="180">
        <v>0.35</v>
      </c>
      <c r="ER132" s="181"/>
      <c r="ES132" s="181"/>
      <c r="ET132" s="181"/>
      <c r="EU132" s="181"/>
      <c r="EV132" s="181"/>
      <c r="EW132" s="181"/>
      <c r="EX132" s="181"/>
      <c r="EY132" s="181"/>
      <c r="EZ132" s="181"/>
      <c r="FA132" s="182"/>
      <c r="FB132" s="180">
        <f t="shared" si="0"/>
        <v>17.77</v>
      </c>
      <c r="FC132" s="181"/>
      <c r="FD132" s="181"/>
      <c r="FE132" s="181"/>
      <c r="FF132" s="181"/>
      <c r="FG132" s="181"/>
      <c r="FH132" s="181"/>
      <c r="FI132" s="181"/>
      <c r="FJ132" s="181"/>
      <c r="FK132" s="182"/>
    </row>
    <row r="133" spans="1:167" ht="15">
      <c r="A133" s="174" t="s">
        <v>181</v>
      </c>
      <c r="B133" s="175"/>
      <c r="C133" s="175"/>
      <c r="D133" s="175"/>
      <c r="E133" s="176"/>
      <c r="F133" s="177" t="s">
        <v>182</v>
      </c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9"/>
      <c r="U133" s="180">
        <v>14.179</v>
      </c>
      <c r="V133" s="181"/>
      <c r="W133" s="181"/>
      <c r="X133" s="181"/>
      <c r="Y133" s="181"/>
      <c r="Z133" s="181"/>
      <c r="AA133" s="181"/>
      <c r="AB133" s="181"/>
      <c r="AC133" s="182"/>
      <c r="AD133" s="180">
        <v>0.284</v>
      </c>
      <c r="AE133" s="181"/>
      <c r="AF133" s="181"/>
      <c r="AG133" s="181"/>
      <c r="AH133" s="181"/>
      <c r="AI133" s="181"/>
      <c r="AJ133" s="181"/>
      <c r="AK133" s="181"/>
      <c r="AL133" s="182"/>
      <c r="AM133" s="180">
        <v>0</v>
      </c>
      <c r="AN133" s="181"/>
      <c r="AO133" s="181"/>
      <c r="AP133" s="181"/>
      <c r="AQ133" s="181"/>
      <c r="AR133" s="181"/>
      <c r="AS133" s="181"/>
      <c r="AT133" s="181"/>
      <c r="AU133" s="181"/>
      <c r="AV133" s="182"/>
      <c r="AW133" s="180">
        <v>0.241</v>
      </c>
      <c r="AX133" s="181"/>
      <c r="AY133" s="181"/>
      <c r="AZ133" s="181"/>
      <c r="BA133" s="181"/>
      <c r="BB133" s="181"/>
      <c r="BC133" s="181"/>
      <c r="BD133" s="181"/>
      <c r="BE133" s="182"/>
      <c r="BF133" s="180">
        <v>0</v>
      </c>
      <c r="BG133" s="181"/>
      <c r="BH133" s="181"/>
      <c r="BI133" s="181"/>
      <c r="BJ133" s="181"/>
      <c r="BK133" s="181"/>
      <c r="BL133" s="181"/>
      <c r="BM133" s="181"/>
      <c r="BN133" s="182"/>
      <c r="BO133" s="180">
        <v>0</v>
      </c>
      <c r="BP133" s="181"/>
      <c r="BQ133" s="181"/>
      <c r="BR133" s="181"/>
      <c r="BS133" s="181"/>
      <c r="BT133" s="181"/>
      <c r="BU133" s="181"/>
      <c r="BV133" s="181"/>
      <c r="BW133" s="182"/>
      <c r="BX133" s="180">
        <v>0</v>
      </c>
      <c r="BY133" s="181"/>
      <c r="BZ133" s="181"/>
      <c r="CA133" s="181"/>
      <c r="CB133" s="181"/>
      <c r="CC133" s="181"/>
      <c r="CD133" s="181"/>
      <c r="CE133" s="181"/>
      <c r="CF133" s="181"/>
      <c r="CG133" s="182"/>
      <c r="CH133" s="180">
        <v>0.125</v>
      </c>
      <c r="CI133" s="181"/>
      <c r="CJ133" s="181"/>
      <c r="CK133" s="181"/>
      <c r="CL133" s="181"/>
      <c r="CM133" s="181"/>
      <c r="CN133" s="181"/>
      <c r="CO133" s="181"/>
      <c r="CP133" s="182"/>
      <c r="CQ133" s="180">
        <v>0.031</v>
      </c>
      <c r="CR133" s="181"/>
      <c r="CS133" s="181"/>
      <c r="CT133" s="181"/>
      <c r="CU133" s="181"/>
      <c r="CV133" s="181"/>
      <c r="CW133" s="181"/>
      <c r="CX133" s="181"/>
      <c r="CY133" s="182"/>
      <c r="CZ133" s="180">
        <v>0.19</v>
      </c>
      <c r="DA133" s="181"/>
      <c r="DB133" s="181"/>
      <c r="DC133" s="181"/>
      <c r="DD133" s="181"/>
      <c r="DE133" s="181"/>
      <c r="DF133" s="181"/>
      <c r="DG133" s="181"/>
      <c r="DH133" s="181"/>
      <c r="DI133" s="181"/>
      <c r="DJ133" s="181"/>
      <c r="DK133" s="182"/>
      <c r="DL133" s="180">
        <v>0</v>
      </c>
      <c r="DM133" s="181"/>
      <c r="DN133" s="181"/>
      <c r="DO133" s="181"/>
      <c r="DP133" s="181"/>
      <c r="DQ133" s="181"/>
      <c r="DR133" s="181"/>
      <c r="DS133" s="181"/>
      <c r="DT133" s="181"/>
      <c r="DU133" s="181"/>
      <c r="DV133" s="181"/>
      <c r="DW133" s="181"/>
      <c r="DX133" s="181"/>
      <c r="DY133" s="181"/>
      <c r="DZ133" s="181"/>
      <c r="EA133" s="181"/>
      <c r="EB133" s="181"/>
      <c r="EC133" s="181"/>
      <c r="ED133" s="182"/>
      <c r="EE133" s="180">
        <v>0</v>
      </c>
      <c r="EF133" s="181"/>
      <c r="EG133" s="181"/>
      <c r="EH133" s="181"/>
      <c r="EI133" s="181"/>
      <c r="EJ133" s="181"/>
      <c r="EK133" s="181"/>
      <c r="EL133" s="181"/>
      <c r="EM133" s="181"/>
      <c r="EN133" s="181"/>
      <c r="EO133" s="181"/>
      <c r="EP133" s="182"/>
      <c r="EQ133" s="180">
        <v>0.07</v>
      </c>
      <c r="ER133" s="181"/>
      <c r="ES133" s="181"/>
      <c r="ET133" s="181"/>
      <c r="EU133" s="181"/>
      <c r="EV133" s="181"/>
      <c r="EW133" s="181"/>
      <c r="EX133" s="181"/>
      <c r="EY133" s="181"/>
      <c r="EZ133" s="181"/>
      <c r="FA133" s="182"/>
      <c r="FB133" s="180">
        <f t="shared" si="0"/>
        <v>15.05</v>
      </c>
      <c r="FC133" s="181"/>
      <c r="FD133" s="181"/>
      <c r="FE133" s="181"/>
      <c r="FF133" s="181"/>
      <c r="FG133" s="181"/>
      <c r="FH133" s="181"/>
      <c r="FI133" s="181"/>
      <c r="FJ133" s="181"/>
      <c r="FK133" s="182"/>
    </row>
    <row r="134" spans="1:167" ht="15">
      <c r="A134" s="174" t="s">
        <v>183</v>
      </c>
      <c r="B134" s="175"/>
      <c r="C134" s="175"/>
      <c r="D134" s="175"/>
      <c r="E134" s="176"/>
      <c r="F134" s="177" t="s">
        <v>184</v>
      </c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9"/>
      <c r="U134" s="180">
        <v>6.09</v>
      </c>
      <c r="V134" s="181"/>
      <c r="W134" s="181"/>
      <c r="X134" s="181"/>
      <c r="Y134" s="181"/>
      <c r="Z134" s="181"/>
      <c r="AA134" s="181"/>
      <c r="AB134" s="181"/>
      <c r="AC134" s="182"/>
      <c r="AD134" s="180">
        <v>7.355</v>
      </c>
      <c r="AE134" s="181"/>
      <c r="AF134" s="181"/>
      <c r="AG134" s="181"/>
      <c r="AH134" s="181"/>
      <c r="AI134" s="181"/>
      <c r="AJ134" s="181"/>
      <c r="AK134" s="181"/>
      <c r="AL134" s="182"/>
      <c r="AM134" s="180">
        <v>0</v>
      </c>
      <c r="AN134" s="181"/>
      <c r="AO134" s="181"/>
      <c r="AP134" s="181"/>
      <c r="AQ134" s="181"/>
      <c r="AR134" s="181"/>
      <c r="AS134" s="181"/>
      <c r="AT134" s="181"/>
      <c r="AU134" s="181"/>
      <c r="AV134" s="182"/>
      <c r="AW134" s="180">
        <v>0</v>
      </c>
      <c r="AX134" s="181"/>
      <c r="AY134" s="181"/>
      <c r="AZ134" s="181"/>
      <c r="BA134" s="181"/>
      <c r="BB134" s="181"/>
      <c r="BC134" s="181"/>
      <c r="BD134" s="181"/>
      <c r="BE134" s="182"/>
      <c r="BF134" s="180">
        <v>0</v>
      </c>
      <c r="BG134" s="181"/>
      <c r="BH134" s="181"/>
      <c r="BI134" s="181"/>
      <c r="BJ134" s="181"/>
      <c r="BK134" s="181"/>
      <c r="BL134" s="181"/>
      <c r="BM134" s="181"/>
      <c r="BN134" s="182"/>
      <c r="BO134" s="180">
        <v>0</v>
      </c>
      <c r="BP134" s="181"/>
      <c r="BQ134" s="181"/>
      <c r="BR134" s="181"/>
      <c r="BS134" s="181"/>
      <c r="BT134" s="181"/>
      <c r="BU134" s="181"/>
      <c r="BV134" s="181"/>
      <c r="BW134" s="182"/>
      <c r="BX134" s="180">
        <v>0</v>
      </c>
      <c r="BY134" s="181"/>
      <c r="BZ134" s="181"/>
      <c r="CA134" s="181"/>
      <c r="CB134" s="181"/>
      <c r="CC134" s="181"/>
      <c r="CD134" s="181"/>
      <c r="CE134" s="181"/>
      <c r="CF134" s="181"/>
      <c r="CG134" s="182"/>
      <c r="CH134" s="180">
        <v>10.016</v>
      </c>
      <c r="CI134" s="181"/>
      <c r="CJ134" s="181"/>
      <c r="CK134" s="181"/>
      <c r="CL134" s="181"/>
      <c r="CM134" s="181"/>
      <c r="CN134" s="181"/>
      <c r="CO134" s="181"/>
      <c r="CP134" s="182"/>
      <c r="CQ134" s="180">
        <v>0.074</v>
      </c>
      <c r="CR134" s="181"/>
      <c r="CS134" s="181"/>
      <c r="CT134" s="181"/>
      <c r="CU134" s="181"/>
      <c r="CV134" s="181"/>
      <c r="CW134" s="181"/>
      <c r="CX134" s="181"/>
      <c r="CY134" s="182"/>
      <c r="CZ134" s="180">
        <v>0.055</v>
      </c>
      <c r="DA134" s="181"/>
      <c r="DB134" s="181"/>
      <c r="DC134" s="181"/>
      <c r="DD134" s="181"/>
      <c r="DE134" s="181"/>
      <c r="DF134" s="181"/>
      <c r="DG134" s="181"/>
      <c r="DH134" s="181"/>
      <c r="DI134" s="181"/>
      <c r="DJ134" s="181"/>
      <c r="DK134" s="182"/>
      <c r="DL134" s="180">
        <v>0</v>
      </c>
      <c r="DM134" s="181"/>
      <c r="DN134" s="181"/>
      <c r="DO134" s="181"/>
      <c r="DP134" s="181"/>
      <c r="DQ134" s="181"/>
      <c r="DR134" s="181"/>
      <c r="DS134" s="181"/>
      <c r="DT134" s="181"/>
      <c r="DU134" s="181"/>
      <c r="DV134" s="181"/>
      <c r="DW134" s="181"/>
      <c r="DX134" s="181"/>
      <c r="DY134" s="181"/>
      <c r="DZ134" s="181"/>
      <c r="EA134" s="181"/>
      <c r="EB134" s="181"/>
      <c r="EC134" s="181"/>
      <c r="ED134" s="182"/>
      <c r="EE134" s="180">
        <v>0</v>
      </c>
      <c r="EF134" s="181"/>
      <c r="EG134" s="181"/>
      <c r="EH134" s="181"/>
      <c r="EI134" s="181"/>
      <c r="EJ134" s="181"/>
      <c r="EK134" s="181"/>
      <c r="EL134" s="181"/>
      <c r="EM134" s="181"/>
      <c r="EN134" s="181"/>
      <c r="EO134" s="181"/>
      <c r="EP134" s="182"/>
      <c r="EQ134" s="180">
        <v>1.2</v>
      </c>
      <c r="ER134" s="181"/>
      <c r="ES134" s="181"/>
      <c r="ET134" s="181"/>
      <c r="EU134" s="181"/>
      <c r="EV134" s="181"/>
      <c r="EW134" s="181"/>
      <c r="EX134" s="181"/>
      <c r="EY134" s="181"/>
      <c r="EZ134" s="181"/>
      <c r="FA134" s="182"/>
      <c r="FB134" s="180">
        <f t="shared" si="0"/>
        <v>23.59</v>
      </c>
      <c r="FC134" s="181"/>
      <c r="FD134" s="181"/>
      <c r="FE134" s="181"/>
      <c r="FF134" s="181"/>
      <c r="FG134" s="181"/>
      <c r="FH134" s="181"/>
      <c r="FI134" s="181"/>
      <c r="FJ134" s="181"/>
      <c r="FK134" s="182"/>
    </row>
    <row r="135" spans="1:167" ht="15">
      <c r="A135" s="174" t="s">
        <v>185</v>
      </c>
      <c r="B135" s="175"/>
      <c r="C135" s="175"/>
      <c r="D135" s="175"/>
      <c r="E135" s="176"/>
      <c r="F135" s="177" t="s">
        <v>186</v>
      </c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9"/>
      <c r="U135" s="180">
        <v>35.48</v>
      </c>
      <c r="V135" s="181"/>
      <c r="W135" s="181"/>
      <c r="X135" s="181"/>
      <c r="Y135" s="181"/>
      <c r="Z135" s="181"/>
      <c r="AA135" s="181"/>
      <c r="AB135" s="181"/>
      <c r="AC135" s="182"/>
      <c r="AD135" s="180">
        <v>6.77</v>
      </c>
      <c r="AE135" s="181"/>
      <c r="AF135" s="181"/>
      <c r="AG135" s="181"/>
      <c r="AH135" s="181"/>
      <c r="AI135" s="181"/>
      <c r="AJ135" s="181"/>
      <c r="AK135" s="181"/>
      <c r="AL135" s="182"/>
      <c r="AM135" s="180">
        <v>0</v>
      </c>
      <c r="AN135" s="181"/>
      <c r="AO135" s="181"/>
      <c r="AP135" s="181"/>
      <c r="AQ135" s="181"/>
      <c r="AR135" s="181"/>
      <c r="AS135" s="181"/>
      <c r="AT135" s="181"/>
      <c r="AU135" s="181"/>
      <c r="AV135" s="182"/>
      <c r="AW135" s="180">
        <v>2.8</v>
      </c>
      <c r="AX135" s="181"/>
      <c r="AY135" s="181"/>
      <c r="AZ135" s="181"/>
      <c r="BA135" s="181"/>
      <c r="BB135" s="181"/>
      <c r="BC135" s="181"/>
      <c r="BD135" s="181"/>
      <c r="BE135" s="182"/>
      <c r="BF135" s="180">
        <v>0</v>
      </c>
      <c r="BG135" s="181"/>
      <c r="BH135" s="181"/>
      <c r="BI135" s="181"/>
      <c r="BJ135" s="181"/>
      <c r="BK135" s="181"/>
      <c r="BL135" s="181"/>
      <c r="BM135" s="181"/>
      <c r="BN135" s="182"/>
      <c r="BO135" s="180">
        <v>0</v>
      </c>
      <c r="BP135" s="181"/>
      <c r="BQ135" s="181"/>
      <c r="BR135" s="181"/>
      <c r="BS135" s="181"/>
      <c r="BT135" s="181"/>
      <c r="BU135" s="181"/>
      <c r="BV135" s="181"/>
      <c r="BW135" s="182"/>
      <c r="BX135" s="180">
        <v>0</v>
      </c>
      <c r="BY135" s="181"/>
      <c r="BZ135" s="181"/>
      <c r="CA135" s="181"/>
      <c r="CB135" s="181"/>
      <c r="CC135" s="181"/>
      <c r="CD135" s="181"/>
      <c r="CE135" s="181"/>
      <c r="CF135" s="181"/>
      <c r="CG135" s="182"/>
      <c r="CH135" s="180">
        <v>0.33</v>
      </c>
      <c r="CI135" s="181"/>
      <c r="CJ135" s="181"/>
      <c r="CK135" s="181"/>
      <c r="CL135" s="181"/>
      <c r="CM135" s="181"/>
      <c r="CN135" s="181"/>
      <c r="CO135" s="181"/>
      <c r="CP135" s="182"/>
      <c r="CQ135" s="180">
        <v>0.9</v>
      </c>
      <c r="CR135" s="181"/>
      <c r="CS135" s="181"/>
      <c r="CT135" s="181"/>
      <c r="CU135" s="181"/>
      <c r="CV135" s="181"/>
      <c r="CW135" s="181"/>
      <c r="CX135" s="181"/>
      <c r="CY135" s="182"/>
      <c r="CZ135" s="180">
        <v>1.26</v>
      </c>
      <c r="DA135" s="181"/>
      <c r="DB135" s="181"/>
      <c r="DC135" s="181"/>
      <c r="DD135" s="181"/>
      <c r="DE135" s="181"/>
      <c r="DF135" s="181"/>
      <c r="DG135" s="181"/>
      <c r="DH135" s="181"/>
      <c r="DI135" s="181"/>
      <c r="DJ135" s="181"/>
      <c r="DK135" s="182"/>
      <c r="DL135" s="180">
        <v>0</v>
      </c>
      <c r="DM135" s="181"/>
      <c r="DN135" s="181"/>
      <c r="DO135" s="181"/>
      <c r="DP135" s="181"/>
      <c r="DQ135" s="181"/>
      <c r="DR135" s="181"/>
      <c r="DS135" s="181"/>
      <c r="DT135" s="181"/>
      <c r="DU135" s="181"/>
      <c r="DV135" s="181"/>
      <c r="DW135" s="181"/>
      <c r="DX135" s="181"/>
      <c r="DY135" s="181"/>
      <c r="DZ135" s="181"/>
      <c r="EA135" s="181"/>
      <c r="EB135" s="181"/>
      <c r="EC135" s="181"/>
      <c r="ED135" s="182"/>
      <c r="EE135" s="180">
        <v>1.36</v>
      </c>
      <c r="EF135" s="181"/>
      <c r="EG135" s="181"/>
      <c r="EH135" s="181"/>
      <c r="EI135" s="181"/>
      <c r="EJ135" s="181"/>
      <c r="EK135" s="181"/>
      <c r="EL135" s="181"/>
      <c r="EM135" s="181"/>
      <c r="EN135" s="181"/>
      <c r="EO135" s="181"/>
      <c r="EP135" s="182"/>
      <c r="EQ135" s="180">
        <v>0.9</v>
      </c>
      <c r="ER135" s="181"/>
      <c r="ES135" s="181"/>
      <c r="ET135" s="181"/>
      <c r="EU135" s="181"/>
      <c r="EV135" s="181"/>
      <c r="EW135" s="181"/>
      <c r="EX135" s="181"/>
      <c r="EY135" s="181"/>
      <c r="EZ135" s="181"/>
      <c r="FA135" s="182"/>
      <c r="FB135" s="180">
        <f t="shared" si="0"/>
        <v>48.89999999999999</v>
      </c>
      <c r="FC135" s="181"/>
      <c r="FD135" s="181"/>
      <c r="FE135" s="181"/>
      <c r="FF135" s="181"/>
      <c r="FG135" s="181"/>
      <c r="FH135" s="181"/>
      <c r="FI135" s="181"/>
      <c r="FJ135" s="181"/>
      <c r="FK135" s="182"/>
    </row>
    <row r="136" spans="1:167" ht="15">
      <c r="A136" s="174" t="s">
        <v>187</v>
      </c>
      <c r="B136" s="175"/>
      <c r="C136" s="175"/>
      <c r="D136" s="175"/>
      <c r="E136" s="176"/>
      <c r="F136" s="177" t="s">
        <v>188</v>
      </c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9"/>
      <c r="U136" s="180">
        <v>29.407</v>
      </c>
      <c r="V136" s="181"/>
      <c r="W136" s="181"/>
      <c r="X136" s="181"/>
      <c r="Y136" s="181"/>
      <c r="Z136" s="181"/>
      <c r="AA136" s="181"/>
      <c r="AB136" s="181"/>
      <c r="AC136" s="182"/>
      <c r="AD136" s="180">
        <v>0.821</v>
      </c>
      <c r="AE136" s="181"/>
      <c r="AF136" s="181"/>
      <c r="AG136" s="181"/>
      <c r="AH136" s="181"/>
      <c r="AI136" s="181"/>
      <c r="AJ136" s="181"/>
      <c r="AK136" s="181"/>
      <c r="AL136" s="182"/>
      <c r="AM136" s="180">
        <v>0</v>
      </c>
      <c r="AN136" s="181"/>
      <c r="AO136" s="181"/>
      <c r="AP136" s="181"/>
      <c r="AQ136" s="181"/>
      <c r="AR136" s="181"/>
      <c r="AS136" s="181"/>
      <c r="AT136" s="181"/>
      <c r="AU136" s="181"/>
      <c r="AV136" s="182"/>
      <c r="AW136" s="180">
        <v>1.53</v>
      </c>
      <c r="AX136" s="181"/>
      <c r="AY136" s="181"/>
      <c r="AZ136" s="181"/>
      <c r="BA136" s="181"/>
      <c r="BB136" s="181"/>
      <c r="BC136" s="181"/>
      <c r="BD136" s="181"/>
      <c r="BE136" s="182"/>
      <c r="BF136" s="180">
        <v>0</v>
      </c>
      <c r="BG136" s="181"/>
      <c r="BH136" s="181"/>
      <c r="BI136" s="181"/>
      <c r="BJ136" s="181"/>
      <c r="BK136" s="181"/>
      <c r="BL136" s="181"/>
      <c r="BM136" s="181"/>
      <c r="BN136" s="182"/>
      <c r="BO136" s="180">
        <v>0</v>
      </c>
      <c r="BP136" s="181"/>
      <c r="BQ136" s="181"/>
      <c r="BR136" s="181"/>
      <c r="BS136" s="181"/>
      <c r="BT136" s="181"/>
      <c r="BU136" s="181"/>
      <c r="BV136" s="181"/>
      <c r="BW136" s="182"/>
      <c r="BX136" s="180">
        <v>0</v>
      </c>
      <c r="BY136" s="181"/>
      <c r="BZ136" s="181"/>
      <c r="CA136" s="181"/>
      <c r="CB136" s="181"/>
      <c r="CC136" s="181"/>
      <c r="CD136" s="181"/>
      <c r="CE136" s="181"/>
      <c r="CF136" s="181"/>
      <c r="CG136" s="182"/>
      <c r="CH136" s="180">
        <v>0.5</v>
      </c>
      <c r="CI136" s="181"/>
      <c r="CJ136" s="181"/>
      <c r="CK136" s="181"/>
      <c r="CL136" s="181"/>
      <c r="CM136" s="181"/>
      <c r="CN136" s="181"/>
      <c r="CO136" s="181"/>
      <c r="CP136" s="182"/>
      <c r="CQ136" s="180">
        <v>0.65</v>
      </c>
      <c r="CR136" s="181"/>
      <c r="CS136" s="181"/>
      <c r="CT136" s="181"/>
      <c r="CU136" s="181"/>
      <c r="CV136" s="181"/>
      <c r="CW136" s="181"/>
      <c r="CX136" s="181"/>
      <c r="CY136" s="182"/>
      <c r="CZ136" s="180">
        <v>0.805</v>
      </c>
      <c r="DA136" s="181"/>
      <c r="DB136" s="181"/>
      <c r="DC136" s="181"/>
      <c r="DD136" s="181"/>
      <c r="DE136" s="181"/>
      <c r="DF136" s="181"/>
      <c r="DG136" s="181"/>
      <c r="DH136" s="181"/>
      <c r="DI136" s="181"/>
      <c r="DJ136" s="181"/>
      <c r="DK136" s="182"/>
      <c r="DL136" s="180">
        <v>0</v>
      </c>
      <c r="DM136" s="181"/>
      <c r="DN136" s="181"/>
      <c r="DO136" s="181"/>
      <c r="DP136" s="181"/>
      <c r="DQ136" s="181"/>
      <c r="DR136" s="181"/>
      <c r="DS136" s="181"/>
      <c r="DT136" s="181"/>
      <c r="DU136" s="181"/>
      <c r="DV136" s="181"/>
      <c r="DW136" s="181"/>
      <c r="DX136" s="181"/>
      <c r="DY136" s="181"/>
      <c r="DZ136" s="181"/>
      <c r="EA136" s="181"/>
      <c r="EB136" s="181"/>
      <c r="EC136" s="181"/>
      <c r="ED136" s="182"/>
      <c r="EE136" s="180">
        <v>10.317</v>
      </c>
      <c r="EF136" s="181"/>
      <c r="EG136" s="181"/>
      <c r="EH136" s="181"/>
      <c r="EI136" s="181"/>
      <c r="EJ136" s="181"/>
      <c r="EK136" s="181"/>
      <c r="EL136" s="181"/>
      <c r="EM136" s="181"/>
      <c r="EN136" s="181"/>
      <c r="EO136" s="181"/>
      <c r="EP136" s="182"/>
      <c r="EQ136" s="180">
        <v>0.44</v>
      </c>
      <c r="ER136" s="181"/>
      <c r="ES136" s="181"/>
      <c r="ET136" s="181"/>
      <c r="EU136" s="181"/>
      <c r="EV136" s="181"/>
      <c r="EW136" s="181"/>
      <c r="EX136" s="181"/>
      <c r="EY136" s="181"/>
      <c r="EZ136" s="181"/>
      <c r="FA136" s="182"/>
      <c r="FB136" s="180">
        <f t="shared" si="0"/>
        <v>44.03</v>
      </c>
      <c r="FC136" s="181"/>
      <c r="FD136" s="181"/>
      <c r="FE136" s="181"/>
      <c r="FF136" s="181"/>
      <c r="FG136" s="181"/>
      <c r="FH136" s="181"/>
      <c r="FI136" s="181"/>
      <c r="FJ136" s="181"/>
      <c r="FK136" s="182"/>
    </row>
    <row r="137" spans="1:167" ht="15">
      <c r="A137" s="174" t="s">
        <v>189</v>
      </c>
      <c r="B137" s="175"/>
      <c r="C137" s="175"/>
      <c r="D137" s="175"/>
      <c r="E137" s="176"/>
      <c r="F137" s="177" t="s">
        <v>190</v>
      </c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9"/>
      <c r="U137" s="180">
        <v>20.65</v>
      </c>
      <c r="V137" s="181"/>
      <c r="W137" s="181"/>
      <c r="X137" s="181"/>
      <c r="Y137" s="181"/>
      <c r="Z137" s="181"/>
      <c r="AA137" s="181"/>
      <c r="AB137" s="181"/>
      <c r="AC137" s="182"/>
      <c r="AD137" s="180">
        <v>1.05</v>
      </c>
      <c r="AE137" s="181"/>
      <c r="AF137" s="181"/>
      <c r="AG137" s="181"/>
      <c r="AH137" s="181"/>
      <c r="AI137" s="181"/>
      <c r="AJ137" s="181"/>
      <c r="AK137" s="181"/>
      <c r="AL137" s="182"/>
      <c r="AM137" s="180">
        <v>0</v>
      </c>
      <c r="AN137" s="181"/>
      <c r="AO137" s="181"/>
      <c r="AP137" s="181"/>
      <c r="AQ137" s="181"/>
      <c r="AR137" s="181"/>
      <c r="AS137" s="181"/>
      <c r="AT137" s="181"/>
      <c r="AU137" s="181"/>
      <c r="AV137" s="182"/>
      <c r="AW137" s="180">
        <v>0.1</v>
      </c>
      <c r="AX137" s="181"/>
      <c r="AY137" s="181"/>
      <c r="AZ137" s="181"/>
      <c r="BA137" s="181"/>
      <c r="BB137" s="181"/>
      <c r="BC137" s="181"/>
      <c r="BD137" s="181"/>
      <c r="BE137" s="182"/>
      <c r="BF137" s="180">
        <v>0</v>
      </c>
      <c r="BG137" s="181"/>
      <c r="BH137" s="181"/>
      <c r="BI137" s="181"/>
      <c r="BJ137" s="181"/>
      <c r="BK137" s="181"/>
      <c r="BL137" s="181"/>
      <c r="BM137" s="181"/>
      <c r="BN137" s="182"/>
      <c r="BO137" s="180">
        <v>0</v>
      </c>
      <c r="BP137" s="181"/>
      <c r="BQ137" s="181"/>
      <c r="BR137" s="181"/>
      <c r="BS137" s="181"/>
      <c r="BT137" s="181"/>
      <c r="BU137" s="181"/>
      <c r="BV137" s="181"/>
      <c r="BW137" s="182"/>
      <c r="BX137" s="180">
        <v>0</v>
      </c>
      <c r="BY137" s="181"/>
      <c r="BZ137" s="181"/>
      <c r="CA137" s="181"/>
      <c r="CB137" s="181"/>
      <c r="CC137" s="181"/>
      <c r="CD137" s="181"/>
      <c r="CE137" s="181"/>
      <c r="CF137" s="181"/>
      <c r="CG137" s="182"/>
      <c r="CH137" s="180">
        <v>0.6</v>
      </c>
      <c r="CI137" s="181"/>
      <c r="CJ137" s="181"/>
      <c r="CK137" s="181"/>
      <c r="CL137" s="181"/>
      <c r="CM137" s="181"/>
      <c r="CN137" s="181"/>
      <c r="CO137" s="181"/>
      <c r="CP137" s="182"/>
      <c r="CQ137" s="180">
        <v>1.4</v>
      </c>
      <c r="CR137" s="181"/>
      <c r="CS137" s="181"/>
      <c r="CT137" s="181"/>
      <c r="CU137" s="181"/>
      <c r="CV137" s="181"/>
      <c r="CW137" s="181"/>
      <c r="CX137" s="181"/>
      <c r="CY137" s="182"/>
      <c r="CZ137" s="180">
        <v>1.6</v>
      </c>
      <c r="DA137" s="181"/>
      <c r="DB137" s="181"/>
      <c r="DC137" s="181"/>
      <c r="DD137" s="181"/>
      <c r="DE137" s="181"/>
      <c r="DF137" s="181"/>
      <c r="DG137" s="181"/>
      <c r="DH137" s="181"/>
      <c r="DI137" s="181"/>
      <c r="DJ137" s="181"/>
      <c r="DK137" s="182"/>
      <c r="DL137" s="180">
        <v>0</v>
      </c>
      <c r="DM137" s="181"/>
      <c r="DN137" s="181"/>
      <c r="DO137" s="181"/>
      <c r="DP137" s="181"/>
      <c r="DQ137" s="181"/>
      <c r="DR137" s="181"/>
      <c r="DS137" s="181"/>
      <c r="DT137" s="181"/>
      <c r="DU137" s="181"/>
      <c r="DV137" s="181"/>
      <c r="DW137" s="181"/>
      <c r="DX137" s="181"/>
      <c r="DY137" s="181"/>
      <c r="DZ137" s="181"/>
      <c r="EA137" s="181"/>
      <c r="EB137" s="181"/>
      <c r="EC137" s="181"/>
      <c r="ED137" s="182"/>
      <c r="EE137" s="180">
        <v>6.5</v>
      </c>
      <c r="EF137" s="181"/>
      <c r="EG137" s="181"/>
      <c r="EH137" s="181"/>
      <c r="EI137" s="181"/>
      <c r="EJ137" s="181"/>
      <c r="EK137" s="181"/>
      <c r="EL137" s="181"/>
      <c r="EM137" s="181"/>
      <c r="EN137" s="181"/>
      <c r="EO137" s="181"/>
      <c r="EP137" s="182"/>
      <c r="EQ137" s="180">
        <v>0.6</v>
      </c>
      <c r="ER137" s="181"/>
      <c r="ES137" s="181"/>
      <c r="ET137" s="181"/>
      <c r="EU137" s="181"/>
      <c r="EV137" s="181"/>
      <c r="EW137" s="181"/>
      <c r="EX137" s="181"/>
      <c r="EY137" s="181"/>
      <c r="EZ137" s="181"/>
      <c r="FA137" s="182"/>
      <c r="FB137" s="180">
        <f t="shared" si="0"/>
        <v>31.900000000000002</v>
      </c>
      <c r="FC137" s="181"/>
      <c r="FD137" s="181"/>
      <c r="FE137" s="181"/>
      <c r="FF137" s="181"/>
      <c r="FG137" s="181"/>
      <c r="FH137" s="181"/>
      <c r="FI137" s="181"/>
      <c r="FJ137" s="181"/>
      <c r="FK137" s="182"/>
    </row>
    <row r="138" spans="1:167" ht="15">
      <c r="A138" s="174" t="s">
        <v>191</v>
      </c>
      <c r="B138" s="175"/>
      <c r="C138" s="175"/>
      <c r="D138" s="175"/>
      <c r="E138" s="176"/>
      <c r="F138" s="177" t="s">
        <v>192</v>
      </c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9"/>
      <c r="U138" s="180">
        <v>14.71</v>
      </c>
      <c r="V138" s="181"/>
      <c r="W138" s="181"/>
      <c r="X138" s="181"/>
      <c r="Y138" s="181"/>
      <c r="Z138" s="181"/>
      <c r="AA138" s="181"/>
      <c r="AB138" s="181"/>
      <c r="AC138" s="182"/>
      <c r="AD138" s="180">
        <v>1.12</v>
      </c>
      <c r="AE138" s="181"/>
      <c r="AF138" s="181"/>
      <c r="AG138" s="181"/>
      <c r="AH138" s="181"/>
      <c r="AI138" s="181"/>
      <c r="AJ138" s="181"/>
      <c r="AK138" s="181"/>
      <c r="AL138" s="182"/>
      <c r="AM138" s="180">
        <v>0</v>
      </c>
      <c r="AN138" s="181"/>
      <c r="AO138" s="181"/>
      <c r="AP138" s="181"/>
      <c r="AQ138" s="181"/>
      <c r="AR138" s="181"/>
      <c r="AS138" s="181"/>
      <c r="AT138" s="181"/>
      <c r="AU138" s="181"/>
      <c r="AV138" s="182"/>
      <c r="AW138" s="180">
        <v>1.298</v>
      </c>
      <c r="AX138" s="181"/>
      <c r="AY138" s="181"/>
      <c r="AZ138" s="181"/>
      <c r="BA138" s="181"/>
      <c r="BB138" s="181"/>
      <c r="BC138" s="181"/>
      <c r="BD138" s="181"/>
      <c r="BE138" s="182"/>
      <c r="BF138" s="180">
        <v>0</v>
      </c>
      <c r="BG138" s="181"/>
      <c r="BH138" s="181"/>
      <c r="BI138" s="181"/>
      <c r="BJ138" s="181"/>
      <c r="BK138" s="181"/>
      <c r="BL138" s="181"/>
      <c r="BM138" s="181"/>
      <c r="BN138" s="182"/>
      <c r="BO138" s="180">
        <v>0</v>
      </c>
      <c r="BP138" s="181"/>
      <c r="BQ138" s="181"/>
      <c r="BR138" s="181"/>
      <c r="BS138" s="181"/>
      <c r="BT138" s="181"/>
      <c r="BU138" s="181"/>
      <c r="BV138" s="181"/>
      <c r="BW138" s="182"/>
      <c r="BX138" s="180">
        <v>0</v>
      </c>
      <c r="BY138" s="181"/>
      <c r="BZ138" s="181"/>
      <c r="CA138" s="181"/>
      <c r="CB138" s="181"/>
      <c r="CC138" s="181"/>
      <c r="CD138" s="181"/>
      <c r="CE138" s="181"/>
      <c r="CF138" s="181"/>
      <c r="CG138" s="182"/>
      <c r="CH138" s="180">
        <v>0</v>
      </c>
      <c r="CI138" s="181"/>
      <c r="CJ138" s="181"/>
      <c r="CK138" s="181"/>
      <c r="CL138" s="181"/>
      <c r="CM138" s="181"/>
      <c r="CN138" s="181"/>
      <c r="CO138" s="181"/>
      <c r="CP138" s="182"/>
      <c r="CQ138" s="180">
        <v>1.812</v>
      </c>
      <c r="CR138" s="181"/>
      <c r="CS138" s="181"/>
      <c r="CT138" s="181"/>
      <c r="CU138" s="181"/>
      <c r="CV138" s="181"/>
      <c r="CW138" s="181"/>
      <c r="CX138" s="181"/>
      <c r="CY138" s="182"/>
      <c r="CZ138" s="180">
        <v>0.56</v>
      </c>
      <c r="DA138" s="181"/>
      <c r="DB138" s="181"/>
      <c r="DC138" s="181"/>
      <c r="DD138" s="181"/>
      <c r="DE138" s="181"/>
      <c r="DF138" s="181"/>
      <c r="DG138" s="181"/>
      <c r="DH138" s="181"/>
      <c r="DI138" s="181"/>
      <c r="DJ138" s="181"/>
      <c r="DK138" s="182"/>
      <c r="DL138" s="180">
        <v>0</v>
      </c>
      <c r="DM138" s="181"/>
      <c r="DN138" s="181"/>
      <c r="DO138" s="181"/>
      <c r="DP138" s="181"/>
      <c r="DQ138" s="181"/>
      <c r="DR138" s="181"/>
      <c r="DS138" s="181"/>
      <c r="DT138" s="181"/>
      <c r="DU138" s="181"/>
      <c r="DV138" s="181"/>
      <c r="DW138" s="181"/>
      <c r="DX138" s="181"/>
      <c r="DY138" s="181"/>
      <c r="DZ138" s="181"/>
      <c r="EA138" s="181"/>
      <c r="EB138" s="181"/>
      <c r="EC138" s="181"/>
      <c r="ED138" s="182"/>
      <c r="EE138" s="180">
        <v>0</v>
      </c>
      <c r="EF138" s="181"/>
      <c r="EG138" s="181"/>
      <c r="EH138" s="181"/>
      <c r="EI138" s="181"/>
      <c r="EJ138" s="181"/>
      <c r="EK138" s="181"/>
      <c r="EL138" s="181"/>
      <c r="EM138" s="181"/>
      <c r="EN138" s="181"/>
      <c r="EO138" s="181"/>
      <c r="EP138" s="182"/>
      <c r="EQ138" s="180">
        <v>0.34</v>
      </c>
      <c r="ER138" s="181"/>
      <c r="ES138" s="181"/>
      <c r="ET138" s="181"/>
      <c r="EU138" s="181"/>
      <c r="EV138" s="181"/>
      <c r="EW138" s="181"/>
      <c r="EX138" s="181"/>
      <c r="EY138" s="181"/>
      <c r="EZ138" s="181"/>
      <c r="FA138" s="182"/>
      <c r="FB138" s="180">
        <f t="shared" si="0"/>
        <v>19.5</v>
      </c>
      <c r="FC138" s="181"/>
      <c r="FD138" s="181"/>
      <c r="FE138" s="181"/>
      <c r="FF138" s="181"/>
      <c r="FG138" s="181"/>
      <c r="FH138" s="181"/>
      <c r="FI138" s="181"/>
      <c r="FJ138" s="181"/>
      <c r="FK138" s="182"/>
    </row>
    <row r="139" spans="1:167" ht="12.75">
      <c r="A139" s="174" t="s">
        <v>193</v>
      </c>
      <c r="B139" s="175"/>
      <c r="C139" s="175"/>
      <c r="D139" s="175"/>
      <c r="E139" s="176"/>
      <c r="F139" s="183" t="s">
        <v>194</v>
      </c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5"/>
      <c r="U139" s="180">
        <v>6.69</v>
      </c>
      <c r="V139" s="181"/>
      <c r="W139" s="181"/>
      <c r="X139" s="181"/>
      <c r="Y139" s="181"/>
      <c r="Z139" s="181"/>
      <c r="AA139" s="181"/>
      <c r="AB139" s="181"/>
      <c r="AC139" s="182"/>
      <c r="AD139" s="180">
        <v>1.97</v>
      </c>
      <c r="AE139" s="181"/>
      <c r="AF139" s="181"/>
      <c r="AG139" s="181"/>
      <c r="AH139" s="181"/>
      <c r="AI139" s="181"/>
      <c r="AJ139" s="181"/>
      <c r="AK139" s="181"/>
      <c r="AL139" s="182"/>
      <c r="AM139" s="180">
        <v>0</v>
      </c>
      <c r="AN139" s="181"/>
      <c r="AO139" s="181"/>
      <c r="AP139" s="181"/>
      <c r="AQ139" s="181"/>
      <c r="AR139" s="181"/>
      <c r="AS139" s="181"/>
      <c r="AT139" s="181"/>
      <c r="AU139" s="181"/>
      <c r="AV139" s="182"/>
      <c r="AW139" s="180">
        <v>0</v>
      </c>
      <c r="AX139" s="181"/>
      <c r="AY139" s="181"/>
      <c r="AZ139" s="181"/>
      <c r="BA139" s="181"/>
      <c r="BB139" s="181"/>
      <c r="BC139" s="181"/>
      <c r="BD139" s="181"/>
      <c r="BE139" s="182"/>
      <c r="BF139" s="180">
        <v>0</v>
      </c>
      <c r="BG139" s="181"/>
      <c r="BH139" s="181"/>
      <c r="BI139" s="181"/>
      <c r="BJ139" s="181"/>
      <c r="BK139" s="181"/>
      <c r="BL139" s="181"/>
      <c r="BM139" s="181"/>
      <c r="BN139" s="182"/>
      <c r="BO139" s="180">
        <v>0</v>
      </c>
      <c r="BP139" s="181"/>
      <c r="BQ139" s="181"/>
      <c r="BR139" s="181"/>
      <c r="BS139" s="181"/>
      <c r="BT139" s="181"/>
      <c r="BU139" s="181"/>
      <c r="BV139" s="181"/>
      <c r="BW139" s="182"/>
      <c r="BX139" s="180">
        <v>0</v>
      </c>
      <c r="BY139" s="181"/>
      <c r="BZ139" s="181"/>
      <c r="CA139" s="181"/>
      <c r="CB139" s="181"/>
      <c r="CC139" s="181"/>
      <c r="CD139" s="181"/>
      <c r="CE139" s="181"/>
      <c r="CF139" s="181"/>
      <c r="CG139" s="182"/>
      <c r="CH139" s="180">
        <v>15.251</v>
      </c>
      <c r="CI139" s="181"/>
      <c r="CJ139" s="181"/>
      <c r="CK139" s="181"/>
      <c r="CL139" s="181"/>
      <c r="CM139" s="181"/>
      <c r="CN139" s="181"/>
      <c r="CO139" s="181"/>
      <c r="CP139" s="182"/>
      <c r="CQ139" s="180">
        <v>3.613</v>
      </c>
      <c r="CR139" s="181"/>
      <c r="CS139" s="181"/>
      <c r="CT139" s="181"/>
      <c r="CU139" s="181"/>
      <c r="CV139" s="181"/>
      <c r="CW139" s="181"/>
      <c r="CX139" s="181"/>
      <c r="CY139" s="182"/>
      <c r="CZ139" s="180">
        <v>1.322</v>
      </c>
      <c r="DA139" s="181"/>
      <c r="DB139" s="181"/>
      <c r="DC139" s="181"/>
      <c r="DD139" s="181"/>
      <c r="DE139" s="181"/>
      <c r="DF139" s="181"/>
      <c r="DG139" s="181"/>
      <c r="DH139" s="181"/>
      <c r="DI139" s="181"/>
      <c r="DJ139" s="181"/>
      <c r="DK139" s="182"/>
      <c r="DL139" s="180">
        <v>0</v>
      </c>
      <c r="DM139" s="181"/>
      <c r="DN139" s="181"/>
      <c r="DO139" s="181"/>
      <c r="DP139" s="181"/>
      <c r="DQ139" s="181"/>
      <c r="DR139" s="181"/>
      <c r="DS139" s="181"/>
      <c r="DT139" s="181"/>
      <c r="DU139" s="181"/>
      <c r="DV139" s="181"/>
      <c r="DW139" s="181"/>
      <c r="DX139" s="181"/>
      <c r="DY139" s="181"/>
      <c r="DZ139" s="181"/>
      <c r="EA139" s="181"/>
      <c r="EB139" s="181"/>
      <c r="EC139" s="181"/>
      <c r="ED139" s="182"/>
      <c r="EE139" s="180">
        <v>0.473</v>
      </c>
      <c r="EF139" s="181"/>
      <c r="EG139" s="181"/>
      <c r="EH139" s="181"/>
      <c r="EI139" s="181"/>
      <c r="EJ139" s="181"/>
      <c r="EK139" s="181"/>
      <c r="EL139" s="181"/>
      <c r="EM139" s="181"/>
      <c r="EN139" s="181"/>
      <c r="EO139" s="181"/>
      <c r="EP139" s="182"/>
      <c r="EQ139" s="180">
        <v>2.384</v>
      </c>
      <c r="ER139" s="181"/>
      <c r="ES139" s="181"/>
      <c r="ET139" s="181"/>
      <c r="EU139" s="181"/>
      <c r="EV139" s="181"/>
      <c r="EW139" s="181"/>
      <c r="EX139" s="181"/>
      <c r="EY139" s="181"/>
      <c r="EZ139" s="181"/>
      <c r="FA139" s="182"/>
      <c r="FB139" s="180">
        <f t="shared" si="0"/>
        <v>29.319</v>
      </c>
      <c r="FC139" s="181"/>
      <c r="FD139" s="181"/>
      <c r="FE139" s="181"/>
      <c r="FF139" s="181"/>
      <c r="FG139" s="181"/>
      <c r="FH139" s="181"/>
      <c r="FI139" s="181"/>
      <c r="FJ139" s="181"/>
      <c r="FK139" s="182"/>
    </row>
    <row r="140" spans="1:167" ht="12.75">
      <c r="A140" s="174" t="s">
        <v>195</v>
      </c>
      <c r="B140" s="175"/>
      <c r="C140" s="175"/>
      <c r="D140" s="175"/>
      <c r="E140" s="176"/>
      <c r="F140" s="183" t="s">
        <v>196</v>
      </c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5"/>
      <c r="U140" s="180">
        <v>27.426</v>
      </c>
      <c r="V140" s="181"/>
      <c r="W140" s="181"/>
      <c r="X140" s="181"/>
      <c r="Y140" s="181"/>
      <c r="Z140" s="181"/>
      <c r="AA140" s="181"/>
      <c r="AB140" s="181"/>
      <c r="AC140" s="182"/>
      <c r="AD140" s="180">
        <v>2.262</v>
      </c>
      <c r="AE140" s="181"/>
      <c r="AF140" s="181"/>
      <c r="AG140" s="181"/>
      <c r="AH140" s="181"/>
      <c r="AI140" s="181"/>
      <c r="AJ140" s="181"/>
      <c r="AK140" s="181"/>
      <c r="AL140" s="182"/>
      <c r="AM140" s="180">
        <v>0</v>
      </c>
      <c r="AN140" s="181"/>
      <c r="AO140" s="181"/>
      <c r="AP140" s="181"/>
      <c r="AQ140" s="181"/>
      <c r="AR140" s="181"/>
      <c r="AS140" s="181"/>
      <c r="AT140" s="181"/>
      <c r="AU140" s="181"/>
      <c r="AV140" s="182"/>
      <c r="AW140" s="180">
        <v>1.312</v>
      </c>
      <c r="AX140" s="181"/>
      <c r="AY140" s="181"/>
      <c r="AZ140" s="181"/>
      <c r="BA140" s="181"/>
      <c r="BB140" s="181"/>
      <c r="BC140" s="181"/>
      <c r="BD140" s="181"/>
      <c r="BE140" s="182"/>
      <c r="BF140" s="180">
        <v>0</v>
      </c>
      <c r="BG140" s="181"/>
      <c r="BH140" s="181"/>
      <c r="BI140" s="181"/>
      <c r="BJ140" s="181"/>
      <c r="BK140" s="181"/>
      <c r="BL140" s="181"/>
      <c r="BM140" s="181"/>
      <c r="BN140" s="182"/>
      <c r="BO140" s="180">
        <v>0</v>
      </c>
      <c r="BP140" s="181"/>
      <c r="BQ140" s="181"/>
      <c r="BR140" s="181"/>
      <c r="BS140" s="181"/>
      <c r="BT140" s="181"/>
      <c r="BU140" s="181"/>
      <c r="BV140" s="181"/>
      <c r="BW140" s="182"/>
      <c r="BX140" s="180">
        <v>0</v>
      </c>
      <c r="BY140" s="181"/>
      <c r="BZ140" s="181"/>
      <c r="CA140" s="181"/>
      <c r="CB140" s="181"/>
      <c r="CC140" s="181"/>
      <c r="CD140" s="181"/>
      <c r="CE140" s="181"/>
      <c r="CF140" s="181"/>
      <c r="CG140" s="182"/>
      <c r="CH140" s="180">
        <v>43.454</v>
      </c>
      <c r="CI140" s="181"/>
      <c r="CJ140" s="181"/>
      <c r="CK140" s="181"/>
      <c r="CL140" s="181"/>
      <c r="CM140" s="181"/>
      <c r="CN140" s="181"/>
      <c r="CO140" s="181"/>
      <c r="CP140" s="182"/>
      <c r="CQ140" s="180">
        <v>31.41</v>
      </c>
      <c r="CR140" s="181"/>
      <c r="CS140" s="181"/>
      <c r="CT140" s="181"/>
      <c r="CU140" s="181"/>
      <c r="CV140" s="181"/>
      <c r="CW140" s="181"/>
      <c r="CX140" s="181"/>
      <c r="CY140" s="182"/>
      <c r="CZ140" s="180">
        <v>0.387</v>
      </c>
      <c r="DA140" s="181"/>
      <c r="DB140" s="181"/>
      <c r="DC140" s="181"/>
      <c r="DD140" s="181"/>
      <c r="DE140" s="181"/>
      <c r="DF140" s="181"/>
      <c r="DG140" s="181"/>
      <c r="DH140" s="181"/>
      <c r="DI140" s="181"/>
      <c r="DJ140" s="181"/>
      <c r="DK140" s="182"/>
      <c r="DL140" s="180">
        <v>0</v>
      </c>
      <c r="DM140" s="181"/>
      <c r="DN140" s="181"/>
      <c r="DO140" s="181"/>
      <c r="DP140" s="181"/>
      <c r="DQ140" s="181"/>
      <c r="DR140" s="181"/>
      <c r="DS140" s="181"/>
      <c r="DT140" s="181"/>
      <c r="DU140" s="181"/>
      <c r="DV140" s="181"/>
      <c r="DW140" s="181"/>
      <c r="DX140" s="181"/>
      <c r="DY140" s="181"/>
      <c r="DZ140" s="181"/>
      <c r="EA140" s="181"/>
      <c r="EB140" s="181"/>
      <c r="EC140" s="181"/>
      <c r="ED140" s="182"/>
      <c r="EE140" s="180">
        <v>0.364</v>
      </c>
      <c r="EF140" s="181"/>
      <c r="EG140" s="181"/>
      <c r="EH140" s="181"/>
      <c r="EI140" s="181"/>
      <c r="EJ140" s="181"/>
      <c r="EK140" s="181"/>
      <c r="EL140" s="181"/>
      <c r="EM140" s="181"/>
      <c r="EN140" s="181"/>
      <c r="EO140" s="181"/>
      <c r="EP140" s="182"/>
      <c r="EQ140" s="180">
        <v>5.909</v>
      </c>
      <c r="ER140" s="181"/>
      <c r="ES140" s="181"/>
      <c r="ET140" s="181"/>
      <c r="EU140" s="181"/>
      <c r="EV140" s="181"/>
      <c r="EW140" s="181"/>
      <c r="EX140" s="181"/>
      <c r="EY140" s="181"/>
      <c r="EZ140" s="181"/>
      <c r="FA140" s="182"/>
      <c r="FB140" s="180">
        <f t="shared" si="0"/>
        <v>106.61500000000001</v>
      </c>
      <c r="FC140" s="181"/>
      <c r="FD140" s="181"/>
      <c r="FE140" s="181"/>
      <c r="FF140" s="181"/>
      <c r="FG140" s="181"/>
      <c r="FH140" s="181"/>
      <c r="FI140" s="181"/>
      <c r="FJ140" s="181"/>
      <c r="FK140" s="182"/>
    </row>
    <row r="141" spans="1:167" ht="12.75">
      <c r="A141" s="174" t="s">
        <v>197</v>
      </c>
      <c r="B141" s="175"/>
      <c r="C141" s="175"/>
      <c r="D141" s="175"/>
      <c r="E141" s="176"/>
      <c r="F141" s="183" t="s">
        <v>198</v>
      </c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5"/>
      <c r="U141" s="180">
        <v>41.142</v>
      </c>
      <c r="V141" s="181"/>
      <c r="W141" s="181"/>
      <c r="X141" s="181"/>
      <c r="Y141" s="181"/>
      <c r="Z141" s="181"/>
      <c r="AA141" s="181"/>
      <c r="AB141" s="181"/>
      <c r="AC141" s="182"/>
      <c r="AD141" s="180">
        <v>5.579</v>
      </c>
      <c r="AE141" s="181"/>
      <c r="AF141" s="181"/>
      <c r="AG141" s="181"/>
      <c r="AH141" s="181"/>
      <c r="AI141" s="181"/>
      <c r="AJ141" s="181"/>
      <c r="AK141" s="181"/>
      <c r="AL141" s="182"/>
      <c r="AM141" s="180">
        <v>0</v>
      </c>
      <c r="AN141" s="181"/>
      <c r="AO141" s="181"/>
      <c r="AP141" s="181"/>
      <c r="AQ141" s="181"/>
      <c r="AR141" s="181"/>
      <c r="AS141" s="181"/>
      <c r="AT141" s="181"/>
      <c r="AU141" s="181"/>
      <c r="AV141" s="182"/>
      <c r="AW141" s="180">
        <v>2.351</v>
      </c>
      <c r="AX141" s="181"/>
      <c r="AY141" s="181"/>
      <c r="AZ141" s="181"/>
      <c r="BA141" s="181"/>
      <c r="BB141" s="181"/>
      <c r="BC141" s="181"/>
      <c r="BD141" s="181"/>
      <c r="BE141" s="182"/>
      <c r="BF141" s="180">
        <v>0</v>
      </c>
      <c r="BG141" s="181"/>
      <c r="BH141" s="181"/>
      <c r="BI141" s="181"/>
      <c r="BJ141" s="181"/>
      <c r="BK141" s="181"/>
      <c r="BL141" s="181"/>
      <c r="BM141" s="181"/>
      <c r="BN141" s="182"/>
      <c r="BO141" s="180">
        <v>0</v>
      </c>
      <c r="BP141" s="181"/>
      <c r="BQ141" s="181"/>
      <c r="BR141" s="181"/>
      <c r="BS141" s="181"/>
      <c r="BT141" s="181"/>
      <c r="BU141" s="181"/>
      <c r="BV141" s="181"/>
      <c r="BW141" s="182"/>
      <c r="BX141" s="180">
        <v>0</v>
      </c>
      <c r="BY141" s="181"/>
      <c r="BZ141" s="181"/>
      <c r="CA141" s="181"/>
      <c r="CB141" s="181"/>
      <c r="CC141" s="181"/>
      <c r="CD141" s="181"/>
      <c r="CE141" s="181"/>
      <c r="CF141" s="181"/>
      <c r="CG141" s="182"/>
      <c r="CH141" s="180">
        <v>22.784</v>
      </c>
      <c r="CI141" s="181"/>
      <c r="CJ141" s="181"/>
      <c r="CK141" s="181"/>
      <c r="CL141" s="181"/>
      <c r="CM141" s="181"/>
      <c r="CN141" s="181"/>
      <c r="CO141" s="181"/>
      <c r="CP141" s="182"/>
      <c r="CQ141" s="180">
        <v>2.977</v>
      </c>
      <c r="CR141" s="181"/>
      <c r="CS141" s="181"/>
      <c r="CT141" s="181"/>
      <c r="CU141" s="181"/>
      <c r="CV141" s="181"/>
      <c r="CW141" s="181"/>
      <c r="CX141" s="181"/>
      <c r="CY141" s="182"/>
      <c r="CZ141" s="180">
        <v>3.31</v>
      </c>
      <c r="DA141" s="181"/>
      <c r="DB141" s="181"/>
      <c r="DC141" s="181"/>
      <c r="DD141" s="181"/>
      <c r="DE141" s="181"/>
      <c r="DF141" s="181"/>
      <c r="DG141" s="181"/>
      <c r="DH141" s="181"/>
      <c r="DI141" s="181"/>
      <c r="DJ141" s="181"/>
      <c r="DK141" s="182"/>
      <c r="DL141" s="180">
        <v>0</v>
      </c>
      <c r="DM141" s="181"/>
      <c r="DN141" s="181"/>
      <c r="DO141" s="181"/>
      <c r="DP141" s="181"/>
      <c r="DQ141" s="181"/>
      <c r="DR141" s="181"/>
      <c r="DS141" s="181"/>
      <c r="DT141" s="181"/>
      <c r="DU141" s="181"/>
      <c r="DV141" s="181"/>
      <c r="DW141" s="181"/>
      <c r="DX141" s="181"/>
      <c r="DY141" s="181"/>
      <c r="DZ141" s="181"/>
      <c r="EA141" s="181"/>
      <c r="EB141" s="181"/>
      <c r="EC141" s="181"/>
      <c r="ED141" s="182"/>
      <c r="EE141" s="180">
        <v>0.632</v>
      </c>
      <c r="EF141" s="181"/>
      <c r="EG141" s="181"/>
      <c r="EH141" s="181"/>
      <c r="EI141" s="181"/>
      <c r="EJ141" s="181"/>
      <c r="EK141" s="181"/>
      <c r="EL141" s="181"/>
      <c r="EM141" s="181"/>
      <c r="EN141" s="181"/>
      <c r="EO141" s="181"/>
      <c r="EP141" s="182"/>
      <c r="EQ141" s="180">
        <v>6.301</v>
      </c>
      <c r="ER141" s="181"/>
      <c r="ES141" s="181"/>
      <c r="ET141" s="181"/>
      <c r="EU141" s="181"/>
      <c r="EV141" s="181"/>
      <c r="EW141" s="181"/>
      <c r="EX141" s="181"/>
      <c r="EY141" s="181"/>
      <c r="EZ141" s="181"/>
      <c r="FA141" s="182"/>
      <c r="FB141" s="180">
        <f t="shared" si="0"/>
        <v>78.775</v>
      </c>
      <c r="FC141" s="181"/>
      <c r="FD141" s="181"/>
      <c r="FE141" s="181"/>
      <c r="FF141" s="181"/>
      <c r="FG141" s="181"/>
      <c r="FH141" s="181"/>
      <c r="FI141" s="181"/>
      <c r="FJ141" s="181"/>
      <c r="FK141" s="182"/>
    </row>
    <row r="142" spans="1:167" ht="12.75">
      <c r="A142" s="174" t="s">
        <v>199</v>
      </c>
      <c r="B142" s="175"/>
      <c r="C142" s="175"/>
      <c r="D142" s="175"/>
      <c r="E142" s="176"/>
      <c r="F142" s="183" t="s">
        <v>200</v>
      </c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5"/>
      <c r="U142" s="180">
        <v>64.172</v>
      </c>
      <c r="V142" s="181"/>
      <c r="W142" s="181"/>
      <c r="X142" s="181"/>
      <c r="Y142" s="181"/>
      <c r="Z142" s="181"/>
      <c r="AA142" s="181"/>
      <c r="AB142" s="181"/>
      <c r="AC142" s="182"/>
      <c r="AD142" s="180">
        <v>1.214</v>
      </c>
      <c r="AE142" s="181"/>
      <c r="AF142" s="181"/>
      <c r="AG142" s="181"/>
      <c r="AH142" s="181"/>
      <c r="AI142" s="181"/>
      <c r="AJ142" s="181"/>
      <c r="AK142" s="181"/>
      <c r="AL142" s="182"/>
      <c r="AM142" s="180">
        <v>0</v>
      </c>
      <c r="AN142" s="181"/>
      <c r="AO142" s="181"/>
      <c r="AP142" s="181"/>
      <c r="AQ142" s="181"/>
      <c r="AR142" s="181"/>
      <c r="AS142" s="181"/>
      <c r="AT142" s="181"/>
      <c r="AU142" s="181"/>
      <c r="AV142" s="182"/>
      <c r="AW142" s="180">
        <v>3.216</v>
      </c>
      <c r="AX142" s="181"/>
      <c r="AY142" s="181"/>
      <c r="AZ142" s="181"/>
      <c r="BA142" s="181"/>
      <c r="BB142" s="181"/>
      <c r="BC142" s="181"/>
      <c r="BD142" s="181"/>
      <c r="BE142" s="182"/>
      <c r="BF142" s="180">
        <v>0</v>
      </c>
      <c r="BG142" s="181"/>
      <c r="BH142" s="181"/>
      <c r="BI142" s="181"/>
      <c r="BJ142" s="181"/>
      <c r="BK142" s="181"/>
      <c r="BL142" s="181"/>
      <c r="BM142" s="181"/>
      <c r="BN142" s="182"/>
      <c r="BO142" s="180">
        <v>0</v>
      </c>
      <c r="BP142" s="181"/>
      <c r="BQ142" s="181"/>
      <c r="BR142" s="181"/>
      <c r="BS142" s="181"/>
      <c r="BT142" s="181"/>
      <c r="BU142" s="181"/>
      <c r="BV142" s="181"/>
      <c r="BW142" s="182"/>
      <c r="BX142" s="180">
        <v>0</v>
      </c>
      <c r="BY142" s="181"/>
      <c r="BZ142" s="181"/>
      <c r="CA142" s="181"/>
      <c r="CB142" s="181"/>
      <c r="CC142" s="181"/>
      <c r="CD142" s="181"/>
      <c r="CE142" s="181"/>
      <c r="CF142" s="181"/>
      <c r="CG142" s="182"/>
      <c r="CH142" s="180">
        <v>14.301</v>
      </c>
      <c r="CI142" s="181"/>
      <c r="CJ142" s="181"/>
      <c r="CK142" s="181"/>
      <c r="CL142" s="181"/>
      <c r="CM142" s="181"/>
      <c r="CN142" s="181"/>
      <c r="CO142" s="181"/>
      <c r="CP142" s="182"/>
      <c r="CQ142" s="180">
        <v>10.683</v>
      </c>
      <c r="CR142" s="181"/>
      <c r="CS142" s="181"/>
      <c r="CT142" s="181"/>
      <c r="CU142" s="181"/>
      <c r="CV142" s="181"/>
      <c r="CW142" s="181"/>
      <c r="CX142" s="181"/>
      <c r="CY142" s="182"/>
      <c r="CZ142" s="180">
        <v>3.186</v>
      </c>
      <c r="DA142" s="181"/>
      <c r="DB142" s="181"/>
      <c r="DC142" s="181"/>
      <c r="DD142" s="181"/>
      <c r="DE142" s="181"/>
      <c r="DF142" s="181"/>
      <c r="DG142" s="181"/>
      <c r="DH142" s="181"/>
      <c r="DI142" s="181"/>
      <c r="DJ142" s="181"/>
      <c r="DK142" s="182"/>
      <c r="DL142" s="180">
        <v>0</v>
      </c>
      <c r="DM142" s="181"/>
      <c r="DN142" s="181"/>
      <c r="DO142" s="181"/>
      <c r="DP142" s="181"/>
      <c r="DQ142" s="181"/>
      <c r="DR142" s="181"/>
      <c r="DS142" s="181"/>
      <c r="DT142" s="181"/>
      <c r="DU142" s="181"/>
      <c r="DV142" s="181"/>
      <c r="DW142" s="181"/>
      <c r="DX142" s="181"/>
      <c r="DY142" s="181"/>
      <c r="DZ142" s="181"/>
      <c r="EA142" s="181"/>
      <c r="EB142" s="181"/>
      <c r="EC142" s="181"/>
      <c r="ED142" s="182"/>
      <c r="EE142" s="180">
        <v>11.418</v>
      </c>
      <c r="EF142" s="181"/>
      <c r="EG142" s="181"/>
      <c r="EH142" s="181"/>
      <c r="EI142" s="181"/>
      <c r="EJ142" s="181"/>
      <c r="EK142" s="181"/>
      <c r="EL142" s="181"/>
      <c r="EM142" s="181"/>
      <c r="EN142" s="181"/>
      <c r="EO142" s="181"/>
      <c r="EP142" s="182"/>
      <c r="EQ142" s="180">
        <v>2.758</v>
      </c>
      <c r="ER142" s="181"/>
      <c r="ES142" s="181"/>
      <c r="ET142" s="181"/>
      <c r="EU142" s="181"/>
      <c r="EV142" s="181"/>
      <c r="EW142" s="181"/>
      <c r="EX142" s="181"/>
      <c r="EY142" s="181"/>
      <c r="EZ142" s="181"/>
      <c r="FA142" s="182"/>
      <c r="FB142" s="180">
        <f t="shared" si="0"/>
        <v>108.19</v>
      </c>
      <c r="FC142" s="181"/>
      <c r="FD142" s="181"/>
      <c r="FE142" s="181"/>
      <c r="FF142" s="181"/>
      <c r="FG142" s="181"/>
      <c r="FH142" s="181"/>
      <c r="FI142" s="181"/>
      <c r="FJ142" s="181"/>
      <c r="FK142" s="182"/>
    </row>
    <row r="143" spans="1:167" ht="12.75">
      <c r="A143" s="174" t="s">
        <v>201</v>
      </c>
      <c r="B143" s="175"/>
      <c r="C143" s="175"/>
      <c r="D143" s="175"/>
      <c r="E143" s="176"/>
      <c r="F143" s="183" t="s">
        <v>202</v>
      </c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5"/>
      <c r="U143" s="180">
        <v>14.751</v>
      </c>
      <c r="V143" s="181"/>
      <c r="W143" s="181"/>
      <c r="X143" s="181"/>
      <c r="Y143" s="181"/>
      <c r="Z143" s="181"/>
      <c r="AA143" s="181"/>
      <c r="AB143" s="181"/>
      <c r="AC143" s="182"/>
      <c r="AD143" s="180">
        <v>1.528</v>
      </c>
      <c r="AE143" s="181"/>
      <c r="AF143" s="181"/>
      <c r="AG143" s="181"/>
      <c r="AH143" s="181"/>
      <c r="AI143" s="181"/>
      <c r="AJ143" s="181"/>
      <c r="AK143" s="181"/>
      <c r="AL143" s="182"/>
      <c r="AM143" s="180">
        <v>0</v>
      </c>
      <c r="AN143" s="181"/>
      <c r="AO143" s="181"/>
      <c r="AP143" s="181"/>
      <c r="AQ143" s="181"/>
      <c r="AR143" s="181"/>
      <c r="AS143" s="181"/>
      <c r="AT143" s="181"/>
      <c r="AU143" s="181"/>
      <c r="AV143" s="182"/>
      <c r="AW143" s="180">
        <v>0.056</v>
      </c>
      <c r="AX143" s="181"/>
      <c r="AY143" s="181"/>
      <c r="AZ143" s="181"/>
      <c r="BA143" s="181"/>
      <c r="BB143" s="181"/>
      <c r="BC143" s="181"/>
      <c r="BD143" s="181"/>
      <c r="BE143" s="182"/>
      <c r="BF143" s="180">
        <v>0</v>
      </c>
      <c r="BG143" s="181"/>
      <c r="BH143" s="181"/>
      <c r="BI143" s="181"/>
      <c r="BJ143" s="181"/>
      <c r="BK143" s="181"/>
      <c r="BL143" s="181"/>
      <c r="BM143" s="181"/>
      <c r="BN143" s="182"/>
      <c r="BO143" s="180">
        <v>0</v>
      </c>
      <c r="BP143" s="181"/>
      <c r="BQ143" s="181"/>
      <c r="BR143" s="181"/>
      <c r="BS143" s="181"/>
      <c r="BT143" s="181"/>
      <c r="BU143" s="181"/>
      <c r="BV143" s="181"/>
      <c r="BW143" s="182"/>
      <c r="BX143" s="180">
        <v>0</v>
      </c>
      <c r="BY143" s="181"/>
      <c r="BZ143" s="181"/>
      <c r="CA143" s="181"/>
      <c r="CB143" s="181"/>
      <c r="CC143" s="181"/>
      <c r="CD143" s="181"/>
      <c r="CE143" s="181"/>
      <c r="CF143" s="181"/>
      <c r="CG143" s="182"/>
      <c r="CH143" s="180">
        <v>28.37</v>
      </c>
      <c r="CI143" s="181"/>
      <c r="CJ143" s="181"/>
      <c r="CK143" s="181"/>
      <c r="CL143" s="181"/>
      <c r="CM143" s="181"/>
      <c r="CN143" s="181"/>
      <c r="CO143" s="181"/>
      <c r="CP143" s="182"/>
      <c r="CQ143" s="180">
        <v>0.118</v>
      </c>
      <c r="CR143" s="181"/>
      <c r="CS143" s="181"/>
      <c r="CT143" s="181"/>
      <c r="CU143" s="181"/>
      <c r="CV143" s="181"/>
      <c r="CW143" s="181"/>
      <c r="CX143" s="181"/>
      <c r="CY143" s="182"/>
      <c r="CZ143" s="180">
        <v>0.936</v>
      </c>
      <c r="DA143" s="181"/>
      <c r="DB143" s="181"/>
      <c r="DC143" s="181"/>
      <c r="DD143" s="181"/>
      <c r="DE143" s="181"/>
      <c r="DF143" s="181"/>
      <c r="DG143" s="181"/>
      <c r="DH143" s="181"/>
      <c r="DI143" s="181"/>
      <c r="DJ143" s="181"/>
      <c r="DK143" s="182"/>
      <c r="DL143" s="180">
        <v>0</v>
      </c>
      <c r="DM143" s="181"/>
      <c r="DN143" s="181"/>
      <c r="DO143" s="181"/>
      <c r="DP143" s="181"/>
      <c r="DQ143" s="181"/>
      <c r="DR143" s="181"/>
      <c r="DS143" s="181"/>
      <c r="DT143" s="181"/>
      <c r="DU143" s="181"/>
      <c r="DV143" s="181"/>
      <c r="DW143" s="181"/>
      <c r="DX143" s="181"/>
      <c r="DY143" s="181"/>
      <c r="DZ143" s="181"/>
      <c r="EA143" s="181"/>
      <c r="EB143" s="181"/>
      <c r="EC143" s="181"/>
      <c r="ED143" s="182"/>
      <c r="EE143" s="180">
        <v>0.093</v>
      </c>
      <c r="EF143" s="181"/>
      <c r="EG143" s="181"/>
      <c r="EH143" s="181"/>
      <c r="EI143" s="181"/>
      <c r="EJ143" s="181"/>
      <c r="EK143" s="181"/>
      <c r="EL143" s="181"/>
      <c r="EM143" s="181"/>
      <c r="EN143" s="181"/>
      <c r="EO143" s="181"/>
      <c r="EP143" s="182"/>
      <c r="EQ143" s="180">
        <v>1.854</v>
      </c>
      <c r="ER143" s="181"/>
      <c r="ES143" s="181"/>
      <c r="ET143" s="181"/>
      <c r="EU143" s="181"/>
      <c r="EV143" s="181"/>
      <c r="EW143" s="181"/>
      <c r="EX143" s="181"/>
      <c r="EY143" s="181"/>
      <c r="EZ143" s="181"/>
      <c r="FA143" s="182"/>
      <c r="FB143" s="180">
        <f t="shared" si="0"/>
        <v>45.852000000000004</v>
      </c>
      <c r="FC143" s="181"/>
      <c r="FD143" s="181"/>
      <c r="FE143" s="181"/>
      <c r="FF143" s="181"/>
      <c r="FG143" s="181"/>
      <c r="FH143" s="181"/>
      <c r="FI143" s="181"/>
      <c r="FJ143" s="181"/>
      <c r="FK143" s="182"/>
    </row>
    <row r="144" spans="1:167" ht="12.75">
      <c r="A144" s="174" t="s">
        <v>203</v>
      </c>
      <c r="B144" s="175"/>
      <c r="C144" s="175"/>
      <c r="D144" s="175"/>
      <c r="E144" s="176"/>
      <c r="F144" s="183" t="s">
        <v>204</v>
      </c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5"/>
      <c r="U144" s="180">
        <v>16.263</v>
      </c>
      <c r="V144" s="181"/>
      <c r="W144" s="181"/>
      <c r="X144" s="181"/>
      <c r="Y144" s="181"/>
      <c r="Z144" s="181"/>
      <c r="AA144" s="181"/>
      <c r="AB144" s="181"/>
      <c r="AC144" s="182"/>
      <c r="AD144" s="180">
        <v>0.111</v>
      </c>
      <c r="AE144" s="181"/>
      <c r="AF144" s="181"/>
      <c r="AG144" s="181"/>
      <c r="AH144" s="181"/>
      <c r="AI144" s="181"/>
      <c r="AJ144" s="181"/>
      <c r="AK144" s="181"/>
      <c r="AL144" s="182"/>
      <c r="AM144" s="180">
        <v>0</v>
      </c>
      <c r="AN144" s="181"/>
      <c r="AO144" s="181"/>
      <c r="AP144" s="181"/>
      <c r="AQ144" s="181"/>
      <c r="AR144" s="181"/>
      <c r="AS144" s="181"/>
      <c r="AT144" s="181"/>
      <c r="AU144" s="181"/>
      <c r="AV144" s="182"/>
      <c r="AW144" s="180">
        <v>0.036</v>
      </c>
      <c r="AX144" s="181"/>
      <c r="AY144" s="181"/>
      <c r="AZ144" s="181"/>
      <c r="BA144" s="181"/>
      <c r="BB144" s="181"/>
      <c r="BC144" s="181"/>
      <c r="BD144" s="181"/>
      <c r="BE144" s="182"/>
      <c r="BF144" s="180">
        <v>0</v>
      </c>
      <c r="BG144" s="181"/>
      <c r="BH144" s="181"/>
      <c r="BI144" s="181"/>
      <c r="BJ144" s="181"/>
      <c r="BK144" s="181"/>
      <c r="BL144" s="181"/>
      <c r="BM144" s="181"/>
      <c r="BN144" s="182"/>
      <c r="BO144" s="180">
        <v>0</v>
      </c>
      <c r="BP144" s="181"/>
      <c r="BQ144" s="181"/>
      <c r="BR144" s="181"/>
      <c r="BS144" s="181"/>
      <c r="BT144" s="181"/>
      <c r="BU144" s="181"/>
      <c r="BV144" s="181"/>
      <c r="BW144" s="182"/>
      <c r="BX144" s="180">
        <v>0</v>
      </c>
      <c r="BY144" s="181"/>
      <c r="BZ144" s="181"/>
      <c r="CA144" s="181"/>
      <c r="CB144" s="181"/>
      <c r="CC144" s="181"/>
      <c r="CD144" s="181"/>
      <c r="CE144" s="181"/>
      <c r="CF144" s="181"/>
      <c r="CG144" s="182"/>
      <c r="CH144" s="180">
        <v>52.423</v>
      </c>
      <c r="CI144" s="181"/>
      <c r="CJ144" s="181"/>
      <c r="CK144" s="181"/>
      <c r="CL144" s="181"/>
      <c r="CM144" s="181"/>
      <c r="CN144" s="181"/>
      <c r="CO144" s="181"/>
      <c r="CP144" s="182"/>
      <c r="CQ144" s="180">
        <v>0.188</v>
      </c>
      <c r="CR144" s="181"/>
      <c r="CS144" s="181"/>
      <c r="CT144" s="181"/>
      <c r="CU144" s="181"/>
      <c r="CV144" s="181"/>
      <c r="CW144" s="181"/>
      <c r="CX144" s="181"/>
      <c r="CY144" s="182"/>
      <c r="CZ144" s="180">
        <v>2.467</v>
      </c>
      <c r="DA144" s="181"/>
      <c r="DB144" s="181"/>
      <c r="DC144" s="181"/>
      <c r="DD144" s="181"/>
      <c r="DE144" s="181"/>
      <c r="DF144" s="181"/>
      <c r="DG144" s="181"/>
      <c r="DH144" s="181"/>
      <c r="DI144" s="181"/>
      <c r="DJ144" s="181"/>
      <c r="DK144" s="182"/>
      <c r="DL144" s="180">
        <v>0</v>
      </c>
      <c r="DM144" s="181"/>
      <c r="DN144" s="181"/>
      <c r="DO144" s="181"/>
      <c r="DP144" s="181"/>
      <c r="DQ144" s="181"/>
      <c r="DR144" s="181"/>
      <c r="DS144" s="181"/>
      <c r="DT144" s="181"/>
      <c r="DU144" s="181"/>
      <c r="DV144" s="181"/>
      <c r="DW144" s="181"/>
      <c r="DX144" s="181"/>
      <c r="DY144" s="181"/>
      <c r="DZ144" s="181"/>
      <c r="EA144" s="181"/>
      <c r="EB144" s="181"/>
      <c r="EC144" s="181"/>
      <c r="ED144" s="182"/>
      <c r="EE144" s="180">
        <v>0.103</v>
      </c>
      <c r="EF144" s="181"/>
      <c r="EG144" s="181"/>
      <c r="EH144" s="181"/>
      <c r="EI144" s="181"/>
      <c r="EJ144" s="181"/>
      <c r="EK144" s="181"/>
      <c r="EL144" s="181"/>
      <c r="EM144" s="181"/>
      <c r="EN144" s="181"/>
      <c r="EO144" s="181"/>
      <c r="EP144" s="182"/>
      <c r="EQ144" s="180">
        <v>4.321</v>
      </c>
      <c r="ER144" s="181"/>
      <c r="ES144" s="181"/>
      <c r="ET144" s="181"/>
      <c r="EU144" s="181"/>
      <c r="EV144" s="181"/>
      <c r="EW144" s="181"/>
      <c r="EX144" s="181"/>
      <c r="EY144" s="181"/>
      <c r="EZ144" s="181"/>
      <c r="FA144" s="182"/>
      <c r="FB144" s="180">
        <f t="shared" si="0"/>
        <v>71.591</v>
      </c>
      <c r="FC144" s="181"/>
      <c r="FD144" s="181"/>
      <c r="FE144" s="181"/>
      <c r="FF144" s="181"/>
      <c r="FG144" s="181"/>
      <c r="FH144" s="181"/>
      <c r="FI144" s="181"/>
      <c r="FJ144" s="181"/>
      <c r="FK144" s="182"/>
    </row>
    <row r="145" spans="1:167" ht="12.75">
      <c r="A145" s="174" t="s">
        <v>205</v>
      </c>
      <c r="B145" s="175"/>
      <c r="C145" s="175"/>
      <c r="D145" s="175"/>
      <c r="E145" s="176"/>
      <c r="F145" s="183" t="s">
        <v>206</v>
      </c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5"/>
      <c r="U145" s="180">
        <v>51.503</v>
      </c>
      <c r="V145" s="181"/>
      <c r="W145" s="181"/>
      <c r="X145" s="181"/>
      <c r="Y145" s="181"/>
      <c r="Z145" s="181"/>
      <c r="AA145" s="181"/>
      <c r="AB145" s="181"/>
      <c r="AC145" s="182"/>
      <c r="AD145" s="180">
        <v>5.371</v>
      </c>
      <c r="AE145" s="181"/>
      <c r="AF145" s="181"/>
      <c r="AG145" s="181"/>
      <c r="AH145" s="181"/>
      <c r="AI145" s="181"/>
      <c r="AJ145" s="181"/>
      <c r="AK145" s="181"/>
      <c r="AL145" s="182"/>
      <c r="AM145" s="180">
        <v>0</v>
      </c>
      <c r="AN145" s="181"/>
      <c r="AO145" s="181"/>
      <c r="AP145" s="181"/>
      <c r="AQ145" s="181"/>
      <c r="AR145" s="181"/>
      <c r="AS145" s="181"/>
      <c r="AT145" s="181"/>
      <c r="AU145" s="181"/>
      <c r="AV145" s="182"/>
      <c r="AW145" s="180">
        <v>1.402</v>
      </c>
      <c r="AX145" s="181"/>
      <c r="AY145" s="181"/>
      <c r="AZ145" s="181"/>
      <c r="BA145" s="181"/>
      <c r="BB145" s="181"/>
      <c r="BC145" s="181"/>
      <c r="BD145" s="181"/>
      <c r="BE145" s="182"/>
      <c r="BF145" s="180">
        <v>0</v>
      </c>
      <c r="BG145" s="181"/>
      <c r="BH145" s="181"/>
      <c r="BI145" s="181"/>
      <c r="BJ145" s="181"/>
      <c r="BK145" s="181"/>
      <c r="BL145" s="181"/>
      <c r="BM145" s="181"/>
      <c r="BN145" s="182"/>
      <c r="BO145" s="180">
        <v>0</v>
      </c>
      <c r="BP145" s="181"/>
      <c r="BQ145" s="181"/>
      <c r="BR145" s="181"/>
      <c r="BS145" s="181"/>
      <c r="BT145" s="181"/>
      <c r="BU145" s="181"/>
      <c r="BV145" s="181"/>
      <c r="BW145" s="182"/>
      <c r="BX145" s="180">
        <v>0</v>
      </c>
      <c r="BY145" s="181"/>
      <c r="BZ145" s="181"/>
      <c r="CA145" s="181"/>
      <c r="CB145" s="181"/>
      <c r="CC145" s="181"/>
      <c r="CD145" s="181"/>
      <c r="CE145" s="181"/>
      <c r="CF145" s="181"/>
      <c r="CG145" s="182"/>
      <c r="CH145" s="180">
        <v>57.306</v>
      </c>
      <c r="CI145" s="181"/>
      <c r="CJ145" s="181"/>
      <c r="CK145" s="181"/>
      <c r="CL145" s="181"/>
      <c r="CM145" s="181"/>
      <c r="CN145" s="181"/>
      <c r="CO145" s="181"/>
      <c r="CP145" s="182"/>
      <c r="CQ145" s="180">
        <v>0.505</v>
      </c>
      <c r="CR145" s="181"/>
      <c r="CS145" s="181"/>
      <c r="CT145" s="181"/>
      <c r="CU145" s="181"/>
      <c r="CV145" s="181"/>
      <c r="CW145" s="181"/>
      <c r="CX145" s="181"/>
      <c r="CY145" s="182"/>
      <c r="CZ145" s="180">
        <v>3.673</v>
      </c>
      <c r="DA145" s="181"/>
      <c r="DB145" s="181"/>
      <c r="DC145" s="181"/>
      <c r="DD145" s="181"/>
      <c r="DE145" s="181"/>
      <c r="DF145" s="181"/>
      <c r="DG145" s="181"/>
      <c r="DH145" s="181"/>
      <c r="DI145" s="181"/>
      <c r="DJ145" s="181"/>
      <c r="DK145" s="182"/>
      <c r="DL145" s="180">
        <v>0</v>
      </c>
      <c r="DM145" s="181"/>
      <c r="DN145" s="181"/>
      <c r="DO145" s="181"/>
      <c r="DP145" s="181"/>
      <c r="DQ145" s="181"/>
      <c r="DR145" s="181"/>
      <c r="DS145" s="181"/>
      <c r="DT145" s="181"/>
      <c r="DU145" s="181"/>
      <c r="DV145" s="181"/>
      <c r="DW145" s="181"/>
      <c r="DX145" s="181"/>
      <c r="DY145" s="181"/>
      <c r="DZ145" s="181"/>
      <c r="EA145" s="181"/>
      <c r="EB145" s="181"/>
      <c r="EC145" s="181"/>
      <c r="ED145" s="182"/>
      <c r="EE145" s="180">
        <v>6.033</v>
      </c>
      <c r="EF145" s="181"/>
      <c r="EG145" s="181"/>
      <c r="EH145" s="181"/>
      <c r="EI145" s="181"/>
      <c r="EJ145" s="181"/>
      <c r="EK145" s="181"/>
      <c r="EL145" s="181"/>
      <c r="EM145" s="181"/>
      <c r="EN145" s="181"/>
      <c r="EO145" s="181"/>
      <c r="EP145" s="182"/>
      <c r="EQ145" s="180">
        <v>9.57</v>
      </c>
      <c r="ER145" s="181"/>
      <c r="ES145" s="181"/>
      <c r="ET145" s="181"/>
      <c r="EU145" s="181"/>
      <c r="EV145" s="181"/>
      <c r="EW145" s="181"/>
      <c r="EX145" s="181"/>
      <c r="EY145" s="181"/>
      <c r="EZ145" s="181"/>
      <c r="FA145" s="182"/>
      <c r="FB145" s="180">
        <f t="shared" si="0"/>
        <v>125.79299999999999</v>
      </c>
      <c r="FC145" s="181"/>
      <c r="FD145" s="181"/>
      <c r="FE145" s="181"/>
      <c r="FF145" s="181"/>
      <c r="FG145" s="181"/>
      <c r="FH145" s="181"/>
      <c r="FI145" s="181"/>
      <c r="FJ145" s="181"/>
      <c r="FK145" s="182"/>
    </row>
    <row r="146" spans="1:167" ht="12.75">
      <c r="A146" s="174" t="s">
        <v>207</v>
      </c>
      <c r="B146" s="175"/>
      <c r="C146" s="175"/>
      <c r="D146" s="175"/>
      <c r="E146" s="176"/>
      <c r="F146" s="183" t="s">
        <v>208</v>
      </c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5"/>
      <c r="U146" s="180">
        <v>37.805</v>
      </c>
      <c r="V146" s="181"/>
      <c r="W146" s="181"/>
      <c r="X146" s="181"/>
      <c r="Y146" s="181"/>
      <c r="Z146" s="181"/>
      <c r="AA146" s="181"/>
      <c r="AB146" s="181"/>
      <c r="AC146" s="182"/>
      <c r="AD146" s="180">
        <v>5.182</v>
      </c>
      <c r="AE146" s="181"/>
      <c r="AF146" s="181"/>
      <c r="AG146" s="181"/>
      <c r="AH146" s="181"/>
      <c r="AI146" s="181"/>
      <c r="AJ146" s="181"/>
      <c r="AK146" s="181"/>
      <c r="AL146" s="182"/>
      <c r="AM146" s="180">
        <v>0</v>
      </c>
      <c r="AN146" s="181"/>
      <c r="AO146" s="181"/>
      <c r="AP146" s="181"/>
      <c r="AQ146" s="181"/>
      <c r="AR146" s="181"/>
      <c r="AS146" s="181"/>
      <c r="AT146" s="181"/>
      <c r="AU146" s="181"/>
      <c r="AV146" s="182"/>
      <c r="AW146" s="180">
        <v>0.524</v>
      </c>
      <c r="AX146" s="181"/>
      <c r="AY146" s="181"/>
      <c r="AZ146" s="181"/>
      <c r="BA146" s="181"/>
      <c r="BB146" s="181"/>
      <c r="BC146" s="181"/>
      <c r="BD146" s="181"/>
      <c r="BE146" s="182"/>
      <c r="BF146" s="180">
        <v>0</v>
      </c>
      <c r="BG146" s="181"/>
      <c r="BH146" s="181"/>
      <c r="BI146" s="181"/>
      <c r="BJ146" s="181"/>
      <c r="BK146" s="181"/>
      <c r="BL146" s="181"/>
      <c r="BM146" s="181"/>
      <c r="BN146" s="182"/>
      <c r="BO146" s="180">
        <v>0</v>
      </c>
      <c r="BP146" s="181"/>
      <c r="BQ146" s="181"/>
      <c r="BR146" s="181"/>
      <c r="BS146" s="181"/>
      <c r="BT146" s="181"/>
      <c r="BU146" s="181"/>
      <c r="BV146" s="181"/>
      <c r="BW146" s="182"/>
      <c r="BX146" s="180">
        <v>0</v>
      </c>
      <c r="BY146" s="181"/>
      <c r="BZ146" s="181"/>
      <c r="CA146" s="181"/>
      <c r="CB146" s="181"/>
      <c r="CC146" s="181"/>
      <c r="CD146" s="181"/>
      <c r="CE146" s="181"/>
      <c r="CF146" s="181"/>
      <c r="CG146" s="182"/>
      <c r="CH146" s="180">
        <v>41.972</v>
      </c>
      <c r="CI146" s="181"/>
      <c r="CJ146" s="181"/>
      <c r="CK146" s="181"/>
      <c r="CL146" s="181"/>
      <c r="CM146" s="181"/>
      <c r="CN146" s="181"/>
      <c r="CO146" s="181"/>
      <c r="CP146" s="182"/>
      <c r="CQ146" s="180">
        <v>0.315</v>
      </c>
      <c r="CR146" s="181"/>
      <c r="CS146" s="181"/>
      <c r="CT146" s="181"/>
      <c r="CU146" s="181"/>
      <c r="CV146" s="181"/>
      <c r="CW146" s="181"/>
      <c r="CX146" s="181"/>
      <c r="CY146" s="182"/>
      <c r="CZ146" s="180">
        <v>2.731</v>
      </c>
      <c r="DA146" s="181"/>
      <c r="DB146" s="181"/>
      <c r="DC146" s="181"/>
      <c r="DD146" s="181"/>
      <c r="DE146" s="181"/>
      <c r="DF146" s="181"/>
      <c r="DG146" s="181"/>
      <c r="DH146" s="181"/>
      <c r="DI146" s="181"/>
      <c r="DJ146" s="181"/>
      <c r="DK146" s="182"/>
      <c r="DL146" s="180">
        <v>0</v>
      </c>
      <c r="DM146" s="181"/>
      <c r="DN146" s="181"/>
      <c r="DO146" s="181"/>
      <c r="DP146" s="181"/>
      <c r="DQ146" s="181"/>
      <c r="DR146" s="181"/>
      <c r="DS146" s="181"/>
      <c r="DT146" s="181"/>
      <c r="DU146" s="181"/>
      <c r="DV146" s="181"/>
      <c r="DW146" s="181"/>
      <c r="DX146" s="181"/>
      <c r="DY146" s="181"/>
      <c r="DZ146" s="181"/>
      <c r="EA146" s="181"/>
      <c r="EB146" s="181"/>
      <c r="EC146" s="181"/>
      <c r="ED146" s="182"/>
      <c r="EE146" s="180">
        <v>6.304</v>
      </c>
      <c r="EF146" s="181"/>
      <c r="EG146" s="181"/>
      <c r="EH146" s="181"/>
      <c r="EI146" s="181"/>
      <c r="EJ146" s="181"/>
      <c r="EK146" s="181"/>
      <c r="EL146" s="181"/>
      <c r="EM146" s="181"/>
      <c r="EN146" s="181"/>
      <c r="EO146" s="181"/>
      <c r="EP146" s="182"/>
      <c r="EQ146" s="180">
        <v>7.622</v>
      </c>
      <c r="ER146" s="181"/>
      <c r="ES146" s="181"/>
      <c r="ET146" s="181"/>
      <c r="EU146" s="181"/>
      <c r="EV146" s="181"/>
      <c r="EW146" s="181"/>
      <c r="EX146" s="181"/>
      <c r="EY146" s="181"/>
      <c r="EZ146" s="181"/>
      <c r="FA146" s="182"/>
      <c r="FB146" s="180">
        <f t="shared" si="0"/>
        <v>94.833</v>
      </c>
      <c r="FC146" s="181"/>
      <c r="FD146" s="181"/>
      <c r="FE146" s="181"/>
      <c r="FF146" s="181"/>
      <c r="FG146" s="181"/>
      <c r="FH146" s="181"/>
      <c r="FI146" s="181"/>
      <c r="FJ146" s="181"/>
      <c r="FK146" s="182"/>
    </row>
    <row r="147" spans="1:167" ht="12.75">
      <c r="A147" s="174" t="s">
        <v>209</v>
      </c>
      <c r="B147" s="175"/>
      <c r="C147" s="175"/>
      <c r="D147" s="175"/>
      <c r="E147" s="176"/>
      <c r="F147" s="183" t="s">
        <v>210</v>
      </c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5"/>
      <c r="U147" s="180">
        <v>3.53</v>
      </c>
      <c r="V147" s="181"/>
      <c r="W147" s="181"/>
      <c r="X147" s="181"/>
      <c r="Y147" s="181"/>
      <c r="Z147" s="181"/>
      <c r="AA147" s="181"/>
      <c r="AB147" s="181"/>
      <c r="AC147" s="182"/>
      <c r="AD147" s="180">
        <v>0.215</v>
      </c>
      <c r="AE147" s="181"/>
      <c r="AF147" s="181"/>
      <c r="AG147" s="181"/>
      <c r="AH147" s="181"/>
      <c r="AI147" s="181"/>
      <c r="AJ147" s="181"/>
      <c r="AK147" s="181"/>
      <c r="AL147" s="182"/>
      <c r="AM147" s="180">
        <v>0</v>
      </c>
      <c r="AN147" s="181"/>
      <c r="AO147" s="181"/>
      <c r="AP147" s="181"/>
      <c r="AQ147" s="181"/>
      <c r="AR147" s="181"/>
      <c r="AS147" s="181"/>
      <c r="AT147" s="181"/>
      <c r="AU147" s="181"/>
      <c r="AV147" s="182"/>
      <c r="AW147" s="180">
        <v>0</v>
      </c>
      <c r="AX147" s="181"/>
      <c r="AY147" s="181"/>
      <c r="AZ147" s="181"/>
      <c r="BA147" s="181"/>
      <c r="BB147" s="181"/>
      <c r="BC147" s="181"/>
      <c r="BD147" s="181"/>
      <c r="BE147" s="182"/>
      <c r="BF147" s="180">
        <v>0</v>
      </c>
      <c r="BG147" s="181"/>
      <c r="BH147" s="181"/>
      <c r="BI147" s="181"/>
      <c r="BJ147" s="181"/>
      <c r="BK147" s="181"/>
      <c r="BL147" s="181"/>
      <c r="BM147" s="181"/>
      <c r="BN147" s="182"/>
      <c r="BO147" s="180">
        <v>0</v>
      </c>
      <c r="BP147" s="181"/>
      <c r="BQ147" s="181"/>
      <c r="BR147" s="181"/>
      <c r="BS147" s="181"/>
      <c r="BT147" s="181"/>
      <c r="BU147" s="181"/>
      <c r="BV147" s="181"/>
      <c r="BW147" s="182"/>
      <c r="BX147" s="180">
        <v>0</v>
      </c>
      <c r="BY147" s="181"/>
      <c r="BZ147" s="181"/>
      <c r="CA147" s="181"/>
      <c r="CB147" s="181"/>
      <c r="CC147" s="181"/>
      <c r="CD147" s="181"/>
      <c r="CE147" s="181"/>
      <c r="CF147" s="181"/>
      <c r="CG147" s="182"/>
      <c r="CH147" s="180">
        <v>29.228</v>
      </c>
      <c r="CI147" s="181"/>
      <c r="CJ147" s="181"/>
      <c r="CK147" s="181"/>
      <c r="CL147" s="181"/>
      <c r="CM147" s="181"/>
      <c r="CN147" s="181"/>
      <c r="CO147" s="181"/>
      <c r="CP147" s="182"/>
      <c r="CQ147" s="180">
        <v>0.458</v>
      </c>
      <c r="CR147" s="181"/>
      <c r="CS147" s="181"/>
      <c r="CT147" s="181"/>
      <c r="CU147" s="181"/>
      <c r="CV147" s="181"/>
      <c r="CW147" s="181"/>
      <c r="CX147" s="181"/>
      <c r="CY147" s="182"/>
      <c r="CZ147" s="180">
        <v>0.524</v>
      </c>
      <c r="DA147" s="181"/>
      <c r="DB147" s="181"/>
      <c r="DC147" s="181"/>
      <c r="DD147" s="181"/>
      <c r="DE147" s="181"/>
      <c r="DF147" s="181"/>
      <c r="DG147" s="181"/>
      <c r="DH147" s="181"/>
      <c r="DI147" s="181"/>
      <c r="DJ147" s="181"/>
      <c r="DK147" s="182"/>
      <c r="DL147" s="180">
        <v>0</v>
      </c>
      <c r="DM147" s="181"/>
      <c r="DN147" s="181"/>
      <c r="DO147" s="181"/>
      <c r="DP147" s="181"/>
      <c r="DQ147" s="181"/>
      <c r="DR147" s="181"/>
      <c r="DS147" s="181"/>
      <c r="DT147" s="181"/>
      <c r="DU147" s="181"/>
      <c r="DV147" s="181"/>
      <c r="DW147" s="181"/>
      <c r="DX147" s="181"/>
      <c r="DY147" s="181"/>
      <c r="DZ147" s="181"/>
      <c r="EA147" s="181"/>
      <c r="EB147" s="181"/>
      <c r="EC147" s="181"/>
      <c r="ED147" s="182"/>
      <c r="EE147" s="180">
        <v>0.066</v>
      </c>
      <c r="EF147" s="181"/>
      <c r="EG147" s="181"/>
      <c r="EH147" s="181"/>
      <c r="EI147" s="181"/>
      <c r="EJ147" s="181"/>
      <c r="EK147" s="181"/>
      <c r="EL147" s="181"/>
      <c r="EM147" s="181"/>
      <c r="EN147" s="181"/>
      <c r="EO147" s="181"/>
      <c r="EP147" s="182"/>
      <c r="EQ147" s="180">
        <v>1.931</v>
      </c>
      <c r="ER147" s="181"/>
      <c r="ES147" s="181"/>
      <c r="ET147" s="181"/>
      <c r="EU147" s="181"/>
      <c r="EV147" s="181"/>
      <c r="EW147" s="181"/>
      <c r="EX147" s="181"/>
      <c r="EY147" s="181"/>
      <c r="EZ147" s="181"/>
      <c r="FA147" s="182"/>
      <c r="FB147" s="180">
        <f t="shared" si="0"/>
        <v>34.021</v>
      </c>
      <c r="FC147" s="181"/>
      <c r="FD147" s="181"/>
      <c r="FE147" s="181"/>
      <c r="FF147" s="181"/>
      <c r="FG147" s="181"/>
      <c r="FH147" s="181"/>
      <c r="FI147" s="181"/>
      <c r="FJ147" s="181"/>
      <c r="FK147" s="182"/>
    </row>
    <row r="148" spans="1:167" ht="12.75">
      <c r="A148" s="174" t="s">
        <v>211</v>
      </c>
      <c r="B148" s="175"/>
      <c r="C148" s="175"/>
      <c r="D148" s="175"/>
      <c r="E148" s="176"/>
      <c r="F148" s="183" t="s">
        <v>212</v>
      </c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5"/>
      <c r="U148" s="180">
        <v>16.594</v>
      </c>
      <c r="V148" s="181"/>
      <c r="W148" s="181"/>
      <c r="X148" s="181"/>
      <c r="Y148" s="181"/>
      <c r="Z148" s="181"/>
      <c r="AA148" s="181"/>
      <c r="AB148" s="181"/>
      <c r="AC148" s="182"/>
      <c r="AD148" s="180">
        <v>1.301</v>
      </c>
      <c r="AE148" s="181"/>
      <c r="AF148" s="181"/>
      <c r="AG148" s="181"/>
      <c r="AH148" s="181"/>
      <c r="AI148" s="181"/>
      <c r="AJ148" s="181"/>
      <c r="AK148" s="181"/>
      <c r="AL148" s="182"/>
      <c r="AM148" s="180">
        <v>0</v>
      </c>
      <c r="AN148" s="181"/>
      <c r="AO148" s="181"/>
      <c r="AP148" s="181"/>
      <c r="AQ148" s="181"/>
      <c r="AR148" s="181"/>
      <c r="AS148" s="181"/>
      <c r="AT148" s="181"/>
      <c r="AU148" s="181"/>
      <c r="AV148" s="182"/>
      <c r="AW148" s="180">
        <v>0.204</v>
      </c>
      <c r="AX148" s="181"/>
      <c r="AY148" s="181"/>
      <c r="AZ148" s="181"/>
      <c r="BA148" s="181"/>
      <c r="BB148" s="181"/>
      <c r="BC148" s="181"/>
      <c r="BD148" s="181"/>
      <c r="BE148" s="182"/>
      <c r="BF148" s="180">
        <v>0</v>
      </c>
      <c r="BG148" s="181"/>
      <c r="BH148" s="181"/>
      <c r="BI148" s="181"/>
      <c r="BJ148" s="181"/>
      <c r="BK148" s="181"/>
      <c r="BL148" s="181"/>
      <c r="BM148" s="181"/>
      <c r="BN148" s="182"/>
      <c r="BO148" s="180">
        <v>0</v>
      </c>
      <c r="BP148" s="181"/>
      <c r="BQ148" s="181"/>
      <c r="BR148" s="181"/>
      <c r="BS148" s="181"/>
      <c r="BT148" s="181"/>
      <c r="BU148" s="181"/>
      <c r="BV148" s="181"/>
      <c r="BW148" s="182"/>
      <c r="BX148" s="180">
        <v>0</v>
      </c>
      <c r="BY148" s="181"/>
      <c r="BZ148" s="181"/>
      <c r="CA148" s="181"/>
      <c r="CB148" s="181"/>
      <c r="CC148" s="181"/>
      <c r="CD148" s="181"/>
      <c r="CE148" s="181"/>
      <c r="CF148" s="181"/>
      <c r="CG148" s="182"/>
      <c r="CH148" s="180">
        <v>31.519</v>
      </c>
      <c r="CI148" s="181"/>
      <c r="CJ148" s="181"/>
      <c r="CK148" s="181"/>
      <c r="CL148" s="181"/>
      <c r="CM148" s="181"/>
      <c r="CN148" s="181"/>
      <c r="CO148" s="181"/>
      <c r="CP148" s="182"/>
      <c r="CQ148" s="180">
        <v>0.42</v>
      </c>
      <c r="CR148" s="181"/>
      <c r="CS148" s="181"/>
      <c r="CT148" s="181"/>
      <c r="CU148" s="181"/>
      <c r="CV148" s="181"/>
      <c r="CW148" s="181"/>
      <c r="CX148" s="181"/>
      <c r="CY148" s="182"/>
      <c r="CZ148" s="180">
        <v>1.389</v>
      </c>
      <c r="DA148" s="181"/>
      <c r="DB148" s="181"/>
      <c r="DC148" s="181"/>
      <c r="DD148" s="181"/>
      <c r="DE148" s="181"/>
      <c r="DF148" s="181"/>
      <c r="DG148" s="181"/>
      <c r="DH148" s="181"/>
      <c r="DI148" s="181"/>
      <c r="DJ148" s="181"/>
      <c r="DK148" s="182"/>
      <c r="DL148" s="180">
        <v>0</v>
      </c>
      <c r="DM148" s="181"/>
      <c r="DN148" s="181"/>
      <c r="DO148" s="181"/>
      <c r="DP148" s="181"/>
      <c r="DQ148" s="181"/>
      <c r="DR148" s="181"/>
      <c r="DS148" s="181"/>
      <c r="DT148" s="181"/>
      <c r="DU148" s="181"/>
      <c r="DV148" s="181"/>
      <c r="DW148" s="181"/>
      <c r="DX148" s="181"/>
      <c r="DY148" s="181"/>
      <c r="DZ148" s="181"/>
      <c r="EA148" s="181"/>
      <c r="EB148" s="181"/>
      <c r="EC148" s="181"/>
      <c r="ED148" s="182"/>
      <c r="EE148" s="180">
        <v>0.024</v>
      </c>
      <c r="EF148" s="181"/>
      <c r="EG148" s="181"/>
      <c r="EH148" s="181"/>
      <c r="EI148" s="181"/>
      <c r="EJ148" s="181"/>
      <c r="EK148" s="181"/>
      <c r="EL148" s="181"/>
      <c r="EM148" s="181"/>
      <c r="EN148" s="181"/>
      <c r="EO148" s="181"/>
      <c r="EP148" s="182"/>
      <c r="EQ148" s="180">
        <v>3.149</v>
      </c>
      <c r="ER148" s="181"/>
      <c r="ES148" s="181"/>
      <c r="ET148" s="181"/>
      <c r="EU148" s="181"/>
      <c r="EV148" s="181"/>
      <c r="EW148" s="181"/>
      <c r="EX148" s="181"/>
      <c r="EY148" s="181"/>
      <c r="EZ148" s="181"/>
      <c r="FA148" s="182"/>
      <c r="FB148" s="180">
        <f t="shared" si="0"/>
        <v>51.451</v>
      </c>
      <c r="FC148" s="181"/>
      <c r="FD148" s="181"/>
      <c r="FE148" s="181"/>
      <c r="FF148" s="181"/>
      <c r="FG148" s="181"/>
      <c r="FH148" s="181"/>
      <c r="FI148" s="181"/>
      <c r="FJ148" s="181"/>
      <c r="FK148" s="182"/>
    </row>
    <row r="149" spans="1:167" ht="12.75">
      <c r="A149" s="174" t="s">
        <v>213</v>
      </c>
      <c r="B149" s="175"/>
      <c r="C149" s="175"/>
      <c r="D149" s="175"/>
      <c r="E149" s="176"/>
      <c r="F149" s="183" t="s">
        <v>214</v>
      </c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5"/>
      <c r="U149" s="180">
        <v>5.548</v>
      </c>
      <c r="V149" s="181"/>
      <c r="W149" s="181"/>
      <c r="X149" s="181"/>
      <c r="Y149" s="181"/>
      <c r="Z149" s="181"/>
      <c r="AA149" s="181"/>
      <c r="AB149" s="181"/>
      <c r="AC149" s="182"/>
      <c r="AD149" s="180">
        <v>1.887</v>
      </c>
      <c r="AE149" s="181"/>
      <c r="AF149" s="181"/>
      <c r="AG149" s="181"/>
      <c r="AH149" s="181"/>
      <c r="AI149" s="181"/>
      <c r="AJ149" s="181"/>
      <c r="AK149" s="181"/>
      <c r="AL149" s="182"/>
      <c r="AM149" s="180">
        <v>0</v>
      </c>
      <c r="AN149" s="181"/>
      <c r="AO149" s="181"/>
      <c r="AP149" s="181"/>
      <c r="AQ149" s="181"/>
      <c r="AR149" s="181"/>
      <c r="AS149" s="181"/>
      <c r="AT149" s="181"/>
      <c r="AU149" s="181"/>
      <c r="AV149" s="182"/>
      <c r="AW149" s="180">
        <v>0</v>
      </c>
      <c r="AX149" s="181"/>
      <c r="AY149" s="181"/>
      <c r="AZ149" s="181"/>
      <c r="BA149" s="181"/>
      <c r="BB149" s="181"/>
      <c r="BC149" s="181"/>
      <c r="BD149" s="181"/>
      <c r="BE149" s="182"/>
      <c r="BF149" s="180">
        <v>0</v>
      </c>
      <c r="BG149" s="181"/>
      <c r="BH149" s="181"/>
      <c r="BI149" s="181"/>
      <c r="BJ149" s="181"/>
      <c r="BK149" s="181"/>
      <c r="BL149" s="181"/>
      <c r="BM149" s="181"/>
      <c r="BN149" s="182"/>
      <c r="BO149" s="180">
        <v>0</v>
      </c>
      <c r="BP149" s="181"/>
      <c r="BQ149" s="181"/>
      <c r="BR149" s="181"/>
      <c r="BS149" s="181"/>
      <c r="BT149" s="181"/>
      <c r="BU149" s="181"/>
      <c r="BV149" s="181"/>
      <c r="BW149" s="182"/>
      <c r="BX149" s="180">
        <v>0</v>
      </c>
      <c r="BY149" s="181"/>
      <c r="BZ149" s="181"/>
      <c r="CA149" s="181"/>
      <c r="CB149" s="181"/>
      <c r="CC149" s="181"/>
      <c r="CD149" s="181"/>
      <c r="CE149" s="181"/>
      <c r="CF149" s="181"/>
      <c r="CG149" s="182"/>
      <c r="CH149" s="180">
        <v>51.132</v>
      </c>
      <c r="CI149" s="181"/>
      <c r="CJ149" s="181"/>
      <c r="CK149" s="181"/>
      <c r="CL149" s="181"/>
      <c r="CM149" s="181"/>
      <c r="CN149" s="181"/>
      <c r="CO149" s="181"/>
      <c r="CP149" s="182"/>
      <c r="CQ149" s="180">
        <v>0.335</v>
      </c>
      <c r="CR149" s="181"/>
      <c r="CS149" s="181"/>
      <c r="CT149" s="181"/>
      <c r="CU149" s="181"/>
      <c r="CV149" s="181"/>
      <c r="CW149" s="181"/>
      <c r="CX149" s="181"/>
      <c r="CY149" s="182"/>
      <c r="CZ149" s="180">
        <v>1.184</v>
      </c>
      <c r="DA149" s="181"/>
      <c r="DB149" s="181"/>
      <c r="DC149" s="181"/>
      <c r="DD149" s="181"/>
      <c r="DE149" s="181"/>
      <c r="DF149" s="181"/>
      <c r="DG149" s="181"/>
      <c r="DH149" s="181"/>
      <c r="DI149" s="181"/>
      <c r="DJ149" s="181"/>
      <c r="DK149" s="182"/>
      <c r="DL149" s="180">
        <v>0</v>
      </c>
      <c r="DM149" s="181"/>
      <c r="DN149" s="181"/>
      <c r="DO149" s="181"/>
      <c r="DP149" s="181"/>
      <c r="DQ149" s="181"/>
      <c r="DR149" s="181"/>
      <c r="DS149" s="181"/>
      <c r="DT149" s="181"/>
      <c r="DU149" s="181"/>
      <c r="DV149" s="181"/>
      <c r="DW149" s="181"/>
      <c r="DX149" s="181"/>
      <c r="DY149" s="181"/>
      <c r="DZ149" s="181"/>
      <c r="EA149" s="181"/>
      <c r="EB149" s="181"/>
      <c r="EC149" s="181"/>
      <c r="ED149" s="182"/>
      <c r="EE149" s="180">
        <v>0.044</v>
      </c>
      <c r="EF149" s="181"/>
      <c r="EG149" s="181"/>
      <c r="EH149" s="181"/>
      <c r="EI149" s="181"/>
      <c r="EJ149" s="181"/>
      <c r="EK149" s="181"/>
      <c r="EL149" s="181"/>
      <c r="EM149" s="181"/>
      <c r="EN149" s="181"/>
      <c r="EO149" s="181"/>
      <c r="EP149" s="182"/>
      <c r="EQ149" s="180">
        <v>2.98</v>
      </c>
      <c r="ER149" s="181"/>
      <c r="ES149" s="181"/>
      <c r="ET149" s="181"/>
      <c r="EU149" s="181"/>
      <c r="EV149" s="181"/>
      <c r="EW149" s="181"/>
      <c r="EX149" s="181"/>
      <c r="EY149" s="181"/>
      <c r="EZ149" s="181"/>
      <c r="FA149" s="182"/>
      <c r="FB149" s="180">
        <f t="shared" si="0"/>
        <v>60.129999999999995</v>
      </c>
      <c r="FC149" s="181"/>
      <c r="FD149" s="181"/>
      <c r="FE149" s="181"/>
      <c r="FF149" s="181"/>
      <c r="FG149" s="181"/>
      <c r="FH149" s="181"/>
      <c r="FI149" s="181"/>
      <c r="FJ149" s="181"/>
      <c r="FK149" s="182"/>
    </row>
    <row r="150" spans="1:167" ht="12.75">
      <c r="A150" s="174" t="s">
        <v>215</v>
      </c>
      <c r="B150" s="175"/>
      <c r="C150" s="175"/>
      <c r="D150" s="175"/>
      <c r="E150" s="176"/>
      <c r="F150" s="183" t="s">
        <v>216</v>
      </c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5"/>
      <c r="U150" s="180">
        <v>5.319</v>
      </c>
      <c r="V150" s="181"/>
      <c r="W150" s="181"/>
      <c r="X150" s="181"/>
      <c r="Y150" s="181"/>
      <c r="Z150" s="181"/>
      <c r="AA150" s="181"/>
      <c r="AB150" s="181"/>
      <c r="AC150" s="182"/>
      <c r="AD150" s="180">
        <v>0.464</v>
      </c>
      <c r="AE150" s="181"/>
      <c r="AF150" s="181"/>
      <c r="AG150" s="181"/>
      <c r="AH150" s="181"/>
      <c r="AI150" s="181"/>
      <c r="AJ150" s="181"/>
      <c r="AK150" s="181"/>
      <c r="AL150" s="182"/>
      <c r="AM150" s="180">
        <v>0</v>
      </c>
      <c r="AN150" s="181"/>
      <c r="AO150" s="181"/>
      <c r="AP150" s="181"/>
      <c r="AQ150" s="181"/>
      <c r="AR150" s="181"/>
      <c r="AS150" s="181"/>
      <c r="AT150" s="181"/>
      <c r="AU150" s="181"/>
      <c r="AV150" s="182"/>
      <c r="AW150" s="180">
        <v>0.05</v>
      </c>
      <c r="AX150" s="181"/>
      <c r="AY150" s="181"/>
      <c r="AZ150" s="181"/>
      <c r="BA150" s="181"/>
      <c r="BB150" s="181"/>
      <c r="BC150" s="181"/>
      <c r="BD150" s="181"/>
      <c r="BE150" s="182"/>
      <c r="BF150" s="180">
        <v>0</v>
      </c>
      <c r="BG150" s="181"/>
      <c r="BH150" s="181"/>
      <c r="BI150" s="181"/>
      <c r="BJ150" s="181"/>
      <c r="BK150" s="181"/>
      <c r="BL150" s="181"/>
      <c r="BM150" s="181"/>
      <c r="BN150" s="182"/>
      <c r="BO150" s="180">
        <v>0</v>
      </c>
      <c r="BP150" s="181"/>
      <c r="BQ150" s="181"/>
      <c r="BR150" s="181"/>
      <c r="BS150" s="181"/>
      <c r="BT150" s="181"/>
      <c r="BU150" s="181"/>
      <c r="BV150" s="181"/>
      <c r="BW150" s="182"/>
      <c r="BX150" s="180">
        <v>0</v>
      </c>
      <c r="BY150" s="181"/>
      <c r="BZ150" s="181"/>
      <c r="CA150" s="181"/>
      <c r="CB150" s="181"/>
      <c r="CC150" s="181"/>
      <c r="CD150" s="181"/>
      <c r="CE150" s="181"/>
      <c r="CF150" s="181"/>
      <c r="CG150" s="182"/>
      <c r="CH150" s="180">
        <v>64.741</v>
      </c>
      <c r="CI150" s="181"/>
      <c r="CJ150" s="181"/>
      <c r="CK150" s="181"/>
      <c r="CL150" s="181"/>
      <c r="CM150" s="181"/>
      <c r="CN150" s="181"/>
      <c r="CO150" s="181"/>
      <c r="CP150" s="182"/>
      <c r="CQ150" s="180">
        <v>0.327</v>
      </c>
      <c r="CR150" s="181"/>
      <c r="CS150" s="181"/>
      <c r="CT150" s="181"/>
      <c r="CU150" s="181"/>
      <c r="CV150" s="181"/>
      <c r="CW150" s="181"/>
      <c r="CX150" s="181"/>
      <c r="CY150" s="182"/>
      <c r="CZ150" s="180">
        <v>1.75</v>
      </c>
      <c r="DA150" s="181"/>
      <c r="DB150" s="181"/>
      <c r="DC150" s="181"/>
      <c r="DD150" s="181"/>
      <c r="DE150" s="181"/>
      <c r="DF150" s="181"/>
      <c r="DG150" s="181"/>
      <c r="DH150" s="181"/>
      <c r="DI150" s="181"/>
      <c r="DJ150" s="181"/>
      <c r="DK150" s="182"/>
      <c r="DL150" s="180">
        <v>0</v>
      </c>
      <c r="DM150" s="181"/>
      <c r="DN150" s="181"/>
      <c r="DO150" s="181"/>
      <c r="DP150" s="181"/>
      <c r="DQ150" s="181"/>
      <c r="DR150" s="181"/>
      <c r="DS150" s="181"/>
      <c r="DT150" s="181"/>
      <c r="DU150" s="181"/>
      <c r="DV150" s="181"/>
      <c r="DW150" s="181"/>
      <c r="DX150" s="181"/>
      <c r="DY150" s="181"/>
      <c r="DZ150" s="181"/>
      <c r="EA150" s="181"/>
      <c r="EB150" s="181"/>
      <c r="EC150" s="181"/>
      <c r="ED150" s="182"/>
      <c r="EE150" s="180">
        <v>0.084</v>
      </c>
      <c r="EF150" s="181"/>
      <c r="EG150" s="181"/>
      <c r="EH150" s="181"/>
      <c r="EI150" s="181"/>
      <c r="EJ150" s="181"/>
      <c r="EK150" s="181"/>
      <c r="EL150" s="181"/>
      <c r="EM150" s="181"/>
      <c r="EN150" s="181"/>
      <c r="EO150" s="181"/>
      <c r="EP150" s="182"/>
      <c r="EQ150" s="180">
        <v>4.96</v>
      </c>
      <c r="ER150" s="181"/>
      <c r="ES150" s="181"/>
      <c r="ET150" s="181"/>
      <c r="EU150" s="181"/>
      <c r="EV150" s="181"/>
      <c r="EW150" s="181"/>
      <c r="EX150" s="181"/>
      <c r="EY150" s="181"/>
      <c r="EZ150" s="181"/>
      <c r="FA150" s="182"/>
      <c r="FB150" s="180">
        <f t="shared" si="0"/>
        <v>72.735</v>
      </c>
      <c r="FC150" s="181"/>
      <c r="FD150" s="181"/>
      <c r="FE150" s="181"/>
      <c r="FF150" s="181"/>
      <c r="FG150" s="181"/>
      <c r="FH150" s="181"/>
      <c r="FI150" s="181"/>
      <c r="FJ150" s="181"/>
      <c r="FK150" s="182"/>
    </row>
    <row r="151" spans="1:167" ht="12.75">
      <c r="A151" s="174" t="s">
        <v>217</v>
      </c>
      <c r="B151" s="175"/>
      <c r="C151" s="175"/>
      <c r="D151" s="175"/>
      <c r="E151" s="176"/>
      <c r="F151" s="183" t="s">
        <v>218</v>
      </c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5"/>
      <c r="U151" s="180">
        <v>17.172</v>
      </c>
      <c r="V151" s="181"/>
      <c r="W151" s="181"/>
      <c r="X151" s="181"/>
      <c r="Y151" s="181"/>
      <c r="Z151" s="181"/>
      <c r="AA151" s="181"/>
      <c r="AB151" s="181"/>
      <c r="AC151" s="182"/>
      <c r="AD151" s="180">
        <v>1.732</v>
      </c>
      <c r="AE151" s="181"/>
      <c r="AF151" s="181"/>
      <c r="AG151" s="181"/>
      <c r="AH151" s="181"/>
      <c r="AI151" s="181"/>
      <c r="AJ151" s="181"/>
      <c r="AK151" s="181"/>
      <c r="AL151" s="182"/>
      <c r="AM151" s="180">
        <v>0</v>
      </c>
      <c r="AN151" s="181"/>
      <c r="AO151" s="181"/>
      <c r="AP151" s="181"/>
      <c r="AQ151" s="181"/>
      <c r="AR151" s="181"/>
      <c r="AS151" s="181"/>
      <c r="AT151" s="181"/>
      <c r="AU151" s="181"/>
      <c r="AV151" s="182"/>
      <c r="AW151" s="180">
        <v>0.015</v>
      </c>
      <c r="AX151" s="181"/>
      <c r="AY151" s="181"/>
      <c r="AZ151" s="181"/>
      <c r="BA151" s="181"/>
      <c r="BB151" s="181"/>
      <c r="BC151" s="181"/>
      <c r="BD151" s="181"/>
      <c r="BE151" s="182"/>
      <c r="BF151" s="180">
        <v>0</v>
      </c>
      <c r="BG151" s="181"/>
      <c r="BH151" s="181"/>
      <c r="BI151" s="181"/>
      <c r="BJ151" s="181"/>
      <c r="BK151" s="181"/>
      <c r="BL151" s="181"/>
      <c r="BM151" s="181"/>
      <c r="BN151" s="182"/>
      <c r="BO151" s="180">
        <v>0</v>
      </c>
      <c r="BP151" s="181"/>
      <c r="BQ151" s="181"/>
      <c r="BR151" s="181"/>
      <c r="BS151" s="181"/>
      <c r="BT151" s="181"/>
      <c r="BU151" s="181"/>
      <c r="BV151" s="181"/>
      <c r="BW151" s="182"/>
      <c r="BX151" s="180">
        <v>0</v>
      </c>
      <c r="BY151" s="181"/>
      <c r="BZ151" s="181"/>
      <c r="CA151" s="181"/>
      <c r="CB151" s="181"/>
      <c r="CC151" s="181"/>
      <c r="CD151" s="181"/>
      <c r="CE151" s="181"/>
      <c r="CF151" s="181"/>
      <c r="CG151" s="182"/>
      <c r="CH151" s="180">
        <v>56.451</v>
      </c>
      <c r="CI151" s="181"/>
      <c r="CJ151" s="181"/>
      <c r="CK151" s="181"/>
      <c r="CL151" s="181"/>
      <c r="CM151" s="181"/>
      <c r="CN151" s="181"/>
      <c r="CO151" s="181"/>
      <c r="CP151" s="182"/>
      <c r="CQ151" s="180">
        <v>0.149</v>
      </c>
      <c r="CR151" s="181"/>
      <c r="CS151" s="181"/>
      <c r="CT151" s="181"/>
      <c r="CU151" s="181"/>
      <c r="CV151" s="181"/>
      <c r="CW151" s="181"/>
      <c r="CX151" s="181"/>
      <c r="CY151" s="182"/>
      <c r="CZ151" s="180">
        <v>2.376</v>
      </c>
      <c r="DA151" s="181"/>
      <c r="DB151" s="181"/>
      <c r="DC151" s="181"/>
      <c r="DD151" s="181"/>
      <c r="DE151" s="181"/>
      <c r="DF151" s="181"/>
      <c r="DG151" s="181"/>
      <c r="DH151" s="181"/>
      <c r="DI151" s="181"/>
      <c r="DJ151" s="181"/>
      <c r="DK151" s="182"/>
      <c r="DL151" s="180">
        <v>0</v>
      </c>
      <c r="DM151" s="181"/>
      <c r="DN151" s="181"/>
      <c r="DO151" s="181"/>
      <c r="DP151" s="181"/>
      <c r="DQ151" s="181"/>
      <c r="DR151" s="181"/>
      <c r="DS151" s="181"/>
      <c r="DT151" s="181"/>
      <c r="DU151" s="181"/>
      <c r="DV151" s="181"/>
      <c r="DW151" s="181"/>
      <c r="DX151" s="181"/>
      <c r="DY151" s="181"/>
      <c r="DZ151" s="181"/>
      <c r="EA151" s="181"/>
      <c r="EB151" s="181"/>
      <c r="EC151" s="181"/>
      <c r="ED151" s="182"/>
      <c r="EE151" s="180">
        <v>0</v>
      </c>
      <c r="EF151" s="181"/>
      <c r="EG151" s="181"/>
      <c r="EH151" s="181"/>
      <c r="EI151" s="181"/>
      <c r="EJ151" s="181"/>
      <c r="EK151" s="181"/>
      <c r="EL151" s="181"/>
      <c r="EM151" s="181"/>
      <c r="EN151" s="181"/>
      <c r="EO151" s="181"/>
      <c r="EP151" s="182"/>
      <c r="EQ151" s="180">
        <v>4.429</v>
      </c>
      <c r="ER151" s="181"/>
      <c r="ES151" s="181"/>
      <c r="ET151" s="181"/>
      <c r="EU151" s="181"/>
      <c r="EV151" s="181"/>
      <c r="EW151" s="181"/>
      <c r="EX151" s="181"/>
      <c r="EY151" s="181"/>
      <c r="EZ151" s="181"/>
      <c r="FA151" s="182"/>
      <c r="FB151" s="180">
        <f t="shared" si="0"/>
        <v>77.89500000000001</v>
      </c>
      <c r="FC151" s="181"/>
      <c r="FD151" s="181"/>
      <c r="FE151" s="181"/>
      <c r="FF151" s="181"/>
      <c r="FG151" s="181"/>
      <c r="FH151" s="181"/>
      <c r="FI151" s="181"/>
      <c r="FJ151" s="181"/>
      <c r="FK151" s="182"/>
    </row>
    <row r="152" spans="1:167" ht="12.75">
      <c r="A152" s="174" t="s">
        <v>219</v>
      </c>
      <c r="B152" s="175"/>
      <c r="C152" s="175"/>
      <c r="D152" s="175"/>
      <c r="E152" s="176"/>
      <c r="F152" s="183" t="s">
        <v>220</v>
      </c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5"/>
      <c r="U152" s="180">
        <v>26.557</v>
      </c>
      <c r="V152" s="181"/>
      <c r="W152" s="181"/>
      <c r="X152" s="181"/>
      <c r="Y152" s="181"/>
      <c r="Z152" s="181"/>
      <c r="AA152" s="181"/>
      <c r="AB152" s="181"/>
      <c r="AC152" s="182"/>
      <c r="AD152" s="180">
        <v>1.275</v>
      </c>
      <c r="AE152" s="181"/>
      <c r="AF152" s="181"/>
      <c r="AG152" s="181"/>
      <c r="AH152" s="181"/>
      <c r="AI152" s="181"/>
      <c r="AJ152" s="181"/>
      <c r="AK152" s="181"/>
      <c r="AL152" s="182"/>
      <c r="AM152" s="180">
        <v>0</v>
      </c>
      <c r="AN152" s="181"/>
      <c r="AO152" s="181"/>
      <c r="AP152" s="181"/>
      <c r="AQ152" s="181"/>
      <c r="AR152" s="181"/>
      <c r="AS152" s="181"/>
      <c r="AT152" s="181"/>
      <c r="AU152" s="181"/>
      <c r="AV152" s="182"/>
      <c r="AW152" s="180">
        <v>3.528</v>
      </c>
      <c r="AX152" s="181"/>
      <c r="AY152" s="181"/>
      <c r="AZ152" s="181"/>
      <c r="BA152" s="181"/>
      <c r="BB152" s="181"/>
      <c r="BC152" s="181"/>
      <c r="BD152" s="181"/>
      <c r="BE152" s="182"/>
      <c r="BF152" s="180">
        <v>0</v>
      </c>
      <c r="BG152" s="181"/>
      <c r="BH152" s="181"/>
      <c r="BI152" s="181"/>
      <c r="BJ152" s="181"/>
      <c r="BK152" s="181"/>
      <c r="BL152" s="181"/>
      <c r="BM152" s="181"/>
      <c r="BN152" s="182"/>
      <c r="BO152" s="180">
        <v>0</v>
      </c>
      <c r="BP152" s="181"/>
      <c r="BQ152" s="181"/>
      <c r="BR152" s="181"/>
      <c r="BS152" s="181"/>
      <c r="BT152" s="181"/>
      <c r="BU152" s="181"/>
      <c r="BV152" s="181"/>
      <c r="BW152" s="182"/>
      <c r="BX152" s="180">
        <v>0</v>
      </c>
      <c r="BY152" s="181"/>
      <c r="BZ152" s="181"/>
      <c r="CA152" s="181"/>
      <c r="CB152" s="181"/>
      <c r="CC152" s="181"/>
      <c r="CD152" s="181"/>
      <c r="CE152" s="181"/>
      <c r="CF152" s="181"/>
      <c r="CG152" s="182"/>
      <c r="CH152" s="180">
        <v>6.265</v>
      </c>
      <c r="CI152" s="181"/>
      <c r="CJ152" s="181"/>
      <c r="CK152" s="181"/>
      <c r="CL152" s="181"/>
      <c r="CM152" s="181"/>
      <c r="CN152" s="181"/>
      <c r="CO152" s="181"/>
      <c r="CP152" s="182"/>
      <c r="CQ152" s="180">
        <v>8.703</v>
      </c>
      <c r="CR152" s="181"/>
      <c r="CS152" s="181"/>
      <c r="CT152" s="181"/>
      <c r="CU152" s="181"/>
      <c r="CV152" s="181"/>
      <c r="CW152" s="181"/>
      <c r="CX152" s="181"/>
      <c r="CY152" s="182"/>
      <c r="CZ152" s="180">
        <v>0</v>
      </c>
      <c r="DA152" s="181"/>
      <c r="DB152" s="181"/>
      <c r="DC152" s="181"/>
      <c r="DD152" s="181"/>
      <c r="DE152" s="181"/>
      <c r="DF152" s="181"/>
      <c r="DG152" s="181"/>
      <c r="DH152" s="181"/>
      <c r="DI152" s="181"/>
      <c r="DJ152" s="181"/>
      <c r="DK152" s="182"/>
      <c r="DL152" s="180">
        <v>0</v>
      </c>
      <c r="DM152" s="181"/>
      <c r="DN152" s="181"/>
      <c r="DO152" s="181"/>
      <c r="DP152" s="181"/>
      <c r="DQ152" s="181"/>
      <c r="DR152" s="181"/>
      <c r="DS152" s="181"/>
      <c r="DT152" s="181"/>
      <c r="DU152" s="181"/>
      <c r="DV152" s="181"/>
      <c r="DW152" s="181"/>
      <c r="DX152" s="181"/>
      <c r="DY152" s="181"/>
      <c r="DZ152" s="181"/>
      <c r="EA152" s="181"/>
      <c r="EB152" s="181"/>
      <c r="EC152" s="181"/>
      <c r="ED152" s="182"/>
      <c r="EE152" s="180">
        <v>0</v>
      </c>
      <c r="EF152" s="181"/>
      <c r="EG152" s="181"/>
      <c r="EH152" s="181"/>
      <c r="EI152" s="181"/>
      <c r="EJ152" s="181"/>
      <c r="EK152" s="181"/>
      <c r="EL152" s="181"/>
      <c r="EM152" s="181"/>
      <c r="EN152" s="181"/>
      <c r="EO152" s="181"/>
      <c r="EP152" s="182"/>
      <c r="EQ152" s="180">
        <v>2.496</v>
      </c>
      <c r="ER152" s="181"/>
      <c r="ES152" s="181"/>
      <c r="ET152" s="181"/>
      <c r="EU152" s="181"/>
      <c r="EV152" s="181"/>
      <c r="EW152" s="181"/>
      <c r="EX152" s="181"/>
      <c r="EY152" s="181"/>
      <c r="EZ152" s="181"/>
      <c r="FA152" s="182"/>
      <c r="FB152" s="180">
        <f t="shared" si="0"/>
        <v>46.32799999999999</v>
      </c>
      <c r="FC152" s="181"/>
      <c r="FD152" s="181"/>
      <c r="FE152" s="181"/>
      <c r="FF152" s="181"/>
      <c r="FG152" s="181"/>
      <c r="FH152" s="181"/>
      <c r="FI152" s="181"/>
      <c r="FJ152" s="181"/>
      <c r="FK152" s="182"/>
    </row>
    <row r="153" spans="1:167" ht="12.75">
      <c r="A153" s="174" t="s">
        <v>221</v>
      </c>
      <c r="B153" s="175"/>
      <c r="C153" s="175"/>
      <c r="D153" s="175"/>
      <c r="E153" s="176"/>
      <c r="F153" s="183" t="s">
        <v>222</v>
      </c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5"/>
      <c r="U153" s="180">
        <v>0.4</v>
      </c>
      <c r="V153" s="181"/>
      <c r="W153" s="181"/>
      <c r="X153" s="181"/>
      <c r="Y153" s="181"/>
      <c r="Z153" s="181"/>
      <c r="AA153" s="181"/>
      <c r="AB153" s="181"/>
      <c r="AC153" s="182"/>
      <c r="AD153" s="180">
        <v>0</v>
      </c>
      <c r="AE153" s="181"/>
      <c r="AF153" s="181"/>
      <c r="AG153" s="181"/>
      <c r="AH153" s="181"/>
      <c r="AI153" s="181"/>
      <c r="AJ153" s="181"/>
      <c r="AK153" s="181"/>
      <c r="AL153" s="182"/>
      <c r="AM153" s="180">
        <v>0</v>
      </c>
      <c r="AN153" s="181"/>
      <c r="AO153" s="181"/>
      <c r="AP153" s="181"/>
      <c r="AQ153" s="181"/>
      <c r="AR153" s="181"/>
      <c r="AS153" s="181"/>
      <c r="AT153" s="181"/>
      <c r="AU153" s="181"/>
      <c r="AV153" s="182"/>
      <c r="AW153" s="180">
        <v>0</v>
      </c>
      <c r="AX153" s="181"/>
      <c r="AY153" s="181"/>
      <c r="AZ153" s="181"/>
      <c r="BA153" s="181"/>
      <c r="BB153" s="181"/>
      <c r="BC153" s="181"/>
      <c r="BD153" s="181"/>
      <c r="BE153" s="182"/>
      <c r="BF153" s="180">
        <v>0</v>
      </c>
      <c r="BG153" s="181"/>
      <c r="BH153" s="181"/>
      <c r="BI153" s="181"/>
      <c r="BJ153" s="181"/>
      <c r="BK153" s="181"/>
      <c r="BL153" s="181"/>
      <c r="BM153" s="181"/>
      <c r="BN153" s="182"/>
      <c r="BO153" s="180">
        <v>0</v>
      </c>
      <c r="BP153" s="181"/>
      <c r="BQ153" s="181"/>
      <c r="BR153" s="181"/>
      <c r="BS153" s="181"/>
      <c r="BT153" s="181"/>
      <c r="BU153" s="181"/>
      <c r="BV153" s="181"/>
      <c r="BW153" s="182"/>
      <c r="BX153" s="180">
        <v>0</v>
      </c>
      <c r="BY153" s="181"/>
      <c r="BZ153" s="181"/>
      <c r="CA153" s="181"/>
      <c r="CB153" s="181"/>
      <c r="CC153" s="181"/>
      <c r="CD153" s="181"/>
      <c r="CE153" s="181"/>
      <c r="CF153" s="181"/>
      <c r="CG153" s="182"/>
      <c r="CH153" s="180">
        <v>5</v>
      </c>
      <c r="CI153" s="181"/>
      <c r="CJ153" s="181"/>
      <c r="CK153" s="181"/>
      <c r="CL153" s="181"/>
      <c r="CM153" s="181"/>
      <c r="CN153" s="181"/>
      <c r="CO153" s="181"/>
      <c r="CP153" s="182"/>
      <c r="CQ153" s="180">
        <v>0.3</v>
      </c>
      <c r="CR153" s="181"/>
      <c r="CS153" s="181"/>
      <c r="CT153" s="181"/>
      <c r="CU153" s="181"/>
      <c r="CV153" s="181"/>
      <c r="CW153" s="181"/>
      <c r="CX153" s="181"/>
      <c r="CY153" s="182"/>
      <c r="CZ153" s="180">
        <v>0</v>
      </c>
      <c r="DA153" s="181"/>
      <c r="DB153" s="181"/>
      <c r="DC153" s="181"/>
      <c r="DD153" s="181"/>
      <c r="DE153" s="181"/>
      <c r="DF153" s="181"/>
      <c r="DG153" s="181"/>
      <c r="DH153" s="181"/>
      <c r="DI153" s="181"/>
      <c r="DJ153" s="181"/>
      <c r="DK153" s="182"/>
      <c r="DL153" s="180">
        <v>0</v>
      </c>
      <c r="DM153" s="181"/>
      <c r="DN153" s="181"/>
      <c r="DO153" s="181"/>
      <c r="DP153" s="181"/>
      <c r="DQ153" s="181"/>
      <c r="DR153" s="181"/>
      <c r="DS153" s="181"/>
      <c r="DT153" s="181"/>
      <c r="DU153" s="181"/>
      <c r="DV153" s="181"/>
      <c r="DW153" s="181"/>
      <c r="DX153" s="181"/>
      <c r="DY153" s="181"/>
      <c r="DZ153" s="181"/>
      <c r="EA153" s="181"/>
      <c r="EB153" s="181"/>
      <c r="EC153" s="181"/>
      <c r="ED153" s="182"/>
      <c r="EE153" s="180">
        <v>0</v>
      </c>
      <c r="EF153" s="181"/>
      <c r="EG153" s="181"/>
      <c r="EH153" s="181"/>
      <c r="EI153" s="181"/>
      <c r="EJ153" s="181"/>
      <c r="EK153" s="181"/>
      <c r="EL153" s="181"/>
      <c r="EM153" s="181"/>
      <c r="EN153" s="181"/>
      <c r="EO153" s="181"/>
      <c r="EP153" s="182"/>
      <c r="EQ153" s="180">
        <v>0.1</v>
      </c>
      <c r="ER153" s="181"/>
      <c r="ES153" s="181"/>
      <c r="ET153" s="181"/>
      <c r="EU153" s="181"/>
      <c r="EV153" s="181"/>
      <c r="EW153" s="181"/>
      <c r="EX153" s="181"/>
      <c r="EY153" s="181"/>
      <c r="EZ153" s="181"/>
      <c r="FA153" s="182"/>
      <c r="FB153" s="180">
        <f t="shared" si="0"/>
        <v>5.7</v>
      </c>
      <c r="FC153" s="181"/>
      <c r="FD153" s="181"/>
      <c r="FE153" s="181"/>
      <c r="FF153" s="181"/>
      <c r="FG153" s="181"/>
      <c r="FH153" s="181"/>
      <c r="FI153" s="181"/>
      <c r="FJ153" s="181"/>
      <c r="FK153" s="182"/>
    </row>
    <row r="154" spans="1:167" ht="12.75">
      <c r="A154" s="174" t="s">
        <v>223</v>
      </c>
      <c r="B154" s="175"/>
      <c r="C154" s="175"/>
      <c r="D154" s="175"/>
      <c r="E154" s="176"/>
      <c r="F154" s="183" t="s">
        <v>224</v>
      </c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5"/>
      <c r="U154" s="180">
        <v>3.03</v>
      </c>
      <c r="V154" s="181"/>
      <c r="W154" s="181"/>
      <c r="X154" s="181"/>
      <c r="Y154" s="181"/>
      <c r="Z154" s="181"/>
      <c r="AA154" s="181"/>
      <c r="AB154" s="181"/>
      <c r="AC154" s="182"/>
      <c r="AD154" s="180">
        <v>0</v>
      </c>
      <c r="AE154" s="181"/>
      <c r="AF154" s="181"/>
      <c r="AG154" s="181"/>
      <c r="AH154" s="181"/>
      <c r="AI154" s="181"/>
      <c r="AJ154" s="181"/>
      <c r="AK154" s="181"/>
      <c r="AL154" s="182"/>
      <c r="AM154" s="180">
        <v>0</v>
      </c>
      <c r="AN154" s="181"/>
      <c r="AO154" s="181"/>
      <c r="AP154" s="181"/>
      <c r="AQ154" s="181"/>
      <c r="AR154" s="181"/>
      <c r="AS154" s="181"/>
      <c r="AT154" s="181"/>
      <c r="AU154" s="181"/>
      <c r="AV154" s="182"/>
      <c r="AW154" s="180">
        <v>0</v>
      </c>
      <c r="AX154" s="181"/>
      <c r="AY154" s="181"/>
      <c r="AZ154" s="181"/>
      <c r="BA154" s="181"/>
      <c r="BB154" s="181"/>
      <c r="BC154" s="181"/>
      <c r="BD154" s="181"/>
      <c r="BE154" s="182"/>
      <c r="BF154" s="180">
        <v>0</v>
      </c>
      <c r="BG154" s="181"/>
      <c r="BH154" s="181"/>
      <c r="BI154" s="181"/>
      <c r="BJ154" s="181"/>
      <c r="BK154" s="181"/>
      <c r="BL154" s="181"/>
      <c r="BM154" s="181"/>
      <c r="BN154" s="182"/>
      <c r="BO154" s="180">
        <v>0</v>
      </c>
      <c r="BP154" s="181"/>
      <c r="BQ154" s="181"/>
      <c r="BR154" s="181"/>
      <c r="BS154" s="181"/>
      <c r="BT154" s="181"/>
      <c r="BU154" s="181"/>
      <c r="BV154" s="181"/>
      <c r="BW154" s="182"/>
      <c r="BX154" s="180">
        <v>0</v>
      </c>
      <c r="BY154" s="181"/>
      <c r="BZ154" s="181"/>
      <c r="CA154" s="181"/>
      <c r="CB154" s="181"/>
      <c r="CC154" s="181"/>
      <c r="CD154" s="181"/>
      <c r="CE154" s="181"/>
      <c r="CF154" s="181"/>
      <c r="CG154" s="182"/>
      <c r="CH154" s="180">
        <v>0.1</v>
      </c>
      <c r="CI154" s="181"/>
      <c r="CJ154" s="181"/>
      <c r="CK154" s="181"/>
      <c r="CL154" s="181"/>
      <c r="CM154" s="181"/>
      <c r="CN154" s="181"/>
      <c r="CO154" s="181"/>
      <c r="CP154" s="182"/>
      <c r="CQ154" s="180">
        <v>0.1</v>
      </c>
      <c r="CR154" s="181"/>
      <c r="CS154" s="181"/>
      <c r="CT154" s="181"/>
      <c r="CU154" s="181"/>
      <c r="CV154" s="181"/>
      <c r="CW154" s="181"/>
      <c r="CX154" s="181"/>
      <c r="CY154" s="182"/>
      <c r="CZ154" s="180">
        <v>0.07</v>
      </c>
      <c r="DA154" s="181"/>
      <c r="DB154" s="181"/>
      <c r="DC154" s="181"/>
      <c r="DD154" s="181"/>
      <c r="DE154" s="181"/>
      <c r="DF154" s="181"/>
      <c r="DG154" s="181"/>
      <c r="DH154" s="181"/>
      <c r="DI154" s="181"/>
      <c r="DJ154" s="181"/>
      <c r="DK154" s="182"/>
      <c r="DL154" s="180">
        <v>0</v>
      </c>
      <c r="DM154" s="181"/>
      <c r="DN154" s="181"/>
      <c r="DO154" s="181"/>
      <c r="DP154" s="181"/>
      <c r="DQ154" s="181"/>
      <c r="DR154" s="181"/>
      <c r="DS154" s="181"/>
      <c r="DT154" s="181"/>
      <c r="DU154" s="181"/>
      <c r="DV154" s="181"/>
      <c r="DW154" s="181"/>
      <c r="DX154" s="181"/>
      <c r="DY154" s="181"/>
      <c r="DZ154" s="181"/>
      <c r="EA154" s="181"/>
      <c r="EB154" s="181"/>
      <c r="EC154" s="181"/>
      <c r="ED154" s="182"/>
      <c r="EE154" s="180">
        <v>0</v>
      </c>
      <c r="EF154" s="181"/>
      <c r="EG154" s="181"/>
      <c r="EH154" s="181"/>
      <c r="EI154" s="181"/>
      <c r="EJ154" s="181"/>
      <c r="EK154" s="181"/>
      <c r="EL154" s="181"/>
      <c r="EM154" s="181"/>
      <c r="EN154" s="181"/>
      <c r="EO154" s="181"/>
      <c r="EP154" s="182"/>
      <c r="EQ154" s="180">
        <v>0.1</v>
      </c>
      <c r="ER154" s="181"/>
      <c r="ES154" s="181"/>
      <c r="ET154" s="181"/>
      <c r="EU154" s="181"/>
      <c r="EV154" s="181"/>
      <c r="EW154" s="181"/>
      <c r="EX154" s="181"/>
      <c r="EY154" s="181"/>
      <c r="EZ154" s="181"/>
      <c r="FA154" s="182"/>
      <c r="FB154" s="180">
        <f t="shared" si="0"/>
        <v>3.3</v>
      </c>
      <c r="FC154" s="181"/>
      <c r="FD154" s="181"/>
      <c r="FE154" s="181"/>
      <c r="FF154" s="181"/>
      <c r="FG154" s="181"/>
      <c r="FH154" s="181"/>
      <c r="FI154" s="181"/>
      <c r="FJ154" s="181"/>
      <c r="FK154" s="182"/>
    </row>
    <row r="155" spans="1:167" ht="12.75">
      <c r="A155" s="174" t="s">
        <v>225</v>
      </c>
      <c r="B155" s="175"/>
      <c r="C155" s="175"/>
      <c r="D155" s="175"/>
      <c r="E155" s="176"/>
      <c r="F155" s="183" t="s">
        <v>226</v>
      </c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5"/>
      <c r="U155" s="180">
        <v>8.4</v>
      </c>
      <c r="V155" s="181"/>
      <c r="W155" s="181"/>
      <c r="X155" s="181"/>
      <c r="Y155" s="181"/>
      <c r="Z155" s="181"/>
      <c r="AA155" s="181"/>
      <c r="AB155" s="181"/>
      <c r="AC155" s="182"/>
      <c r="AD155" s="180">
        <v>0.13</v>
      </c>
      <c r="AE155" s="181"/>
      <c r="AF155" s="181"/>
      <c r="AG155" s="181"/>
      <c r="AH155" s="181"/>
      <c r="AI155" s="181"/>
      <c r="AJ155" s="181"/>
      <c r="AK155" s="181"/>
      <c r="AL155" s="182"/>
      <c r="AM155" s="180">
        <v>0</v>
      </c>
      <c r="AN155" s="181"/>
      <c r="AO155" s="181"/>
      <c r="AP155" s="181"/>
      <c r="AQ155" s="181"/>
      <c r="AR155" s="181"/>
      <c r="AS155" s="181"/>
      <c r="AT155" s="181"/>
      <c r="AU155" s="181"/>
      <c r="AV155" s="182"/>
      <c r="AW155" s="180">
        <v>0</v>
      </c>
      <c r="AX155" s="181"/>
      <c r="AY155" s="181"/>
      <c r="AZ155" s="181"/>
      <c r="BA155" s="181"/>
      <c r="BB155" s="181"/>
      <c r="BC155" s="181"/>
      <c r="BD155" s="181"/>
      <c r="BE155" s="182"/>
      <c r="BF155" s="180">
        <v>0</v>
      </c>
      <c r="BG155" s="181"/>
      <c r="BH155" s="181"/>
      <c r="BI155" s="181"/>
      <c r="BJ155" s="181"/>
      <c r="BK155" s="181"/>
      <c r="BL155" s="181"/>
      <c r="BM155" s="181"/>
      <c r="BN155" s="182"/>
      <c r="BO155" s="180">
        <v>0</v>
      </c>
      <c r="BP155" s="181"/>
      <c r="BQ155" s="181"/>
      <c r="BR155" s="181"/>
      <c r="BS155" s="181"/>
      <c r="BT155" s="181"/>
      <c r="BU155" s="181"/>
      <c r="BV155" s="181"/>
      <c r="BW155" s="182"/>
      <c r="BX155" s="180">
        <v>0</v>
      </c>
      <c r="BY155" s="181"/>
      <c r="BZ155" s="181"/>
      <c r="CA155" s="181"/>
      <c r="CB155" s="181"/>
      <c r="CC155" s="181"/>
      <c r="CD155" s="181"/>
      <c r="CE155" s="181"/>
      <c r="CF155" s="181"/>
      <c r="CG155" s="182"/>
      <c r="CH155" s="180">
        <v>0.8</v>
      </c>
      <c r="CI155" s="181"/>
      <c r="CJ155" s="181"/>
      <c r="CK155" s="181"/>
      <c r="CL155" s="181"/>
      <c r="CM155" s="181"/>
      <c r="CN155" s="181"/>
      <c r="CO155" s="181"/>
      <c r="CP155" s="182"/>
      <c r="CQ155" s="180">
        <v>0.07</v>
      </c>
      <c r="CR155" s="181"/>
      <c r="CS155" s="181"/>
      <c r="CT155" s="181"/>
      <c r="CU155" s="181"/>
      <c r="CV155" s="181"/>
      <c r="CW155" s="181"/>
      <c r="CX155" s="181"/>
      <c r="CY155" s="182"/>
      <c r="CZ155" s="180">
        <v>0.09</v>
      </c>
      <c r="DA155" s="181"/>
      <c r="DB155" s="181"/>
      <c r="DC155" s="181"/>
      <c r="DD155" s="181"/>
      <c r="DE155" s="181"/>
      <c r="DF155" s="181"/>
      <c r="DG155" s="181"/>
      <c r="DH155" s="181"/>
      <c r="DI155" s="181"/>
      <c r="DJ155" s="181"/>
      <c r="DK155" s="182"/>
      <c r="DL155" s="180">
        <v>0</v>
      </c>
      <c r="DM155" s="181"/>
      <c r="DN155" s="181"/>
      <c r="DO155" s="181"/>
      <c r="DP155" s="181"/>
      <c r="DQ155" s="181"/>
      <c r="DR155" s="181"/>
      <c r="DS155" s="181"/>
      <c r="DT155" s="181"/>
      <c r="DU155" s="181"/>
      <c r="DV155" s="181"/>
      <c r="DW155" s="181"/>
      <c r="DX155" s="181"/>
      <c r="DY155" s="181"/>
      <c r="DZ155" s="181"/>
      <c r="EA155" s="181"/>
      <c r="EB155" s="181"/>
      <c r="EC155" s="181"/>
      <c r="ED155" s="182"/>
      <c r="EE155" s="180">
        <v>0</v>
      </c>
      <c r="EF155" s="181"/>
      <c r="EG155" s="181"/>
      <c r="EH155" s="181"/>
      <c r="EI155" s="181"/>
      <c r="EJ155" s="181"/>
      <c r="EK155" s="181"/>
      <c r="EL155" s="181"/>
      <c r="EM155" s="181"/>
      <c r="EN155" s="181"/>
      <c r="EO155" s="181"/>
      <c r="EP155" s="182"/>
      <c r="EQ155" s="180">
        <v>0.01</v>
      </c>
      <c r="ER155" s="181"/>
      <c r="ES155" s="181"/>
      <c r="ET155" s="181"/>
      <c r="EU155" s="181"/>
      <c r="EV155" s="181"/>
      <c r="EW155" s="181"/>
      <c r="EX155" s="181"/>
      <c r="EY155" s="181"/>
      <c r="EZ155" s="181"/>
      <c r="FA155" s="182"/>
      <c r="FB155" s="180">
        <f t="shared" si="0"/>
        <v>9.490000000000002</v>
      </c>
      <c r="FC155" s="181"/>
      <c r="FD155" s="181"/>
      <c r="FE155" s="181"/>
      <c r="FF155" s="181"/>
      <c r="FG155" s="181"/>
      <c r="FH155" s="181"/>
      <c r="FI155" s="181"/>
      <c r="FJ155" s="181"/>
      <c r="FK155" s="182"/>
    </row>
    <row r="156" spans="1:167" ht="12.75">
      <c r="A156" s="174" t="s">
        <v>227</v>
      </c>
      <c r="B156" s="175"/>
      <c r="C156" s="175"/>
      <c r="D156" s="175"/>
      <c r="E156" s="176"/>
      <c r="F156" s="183" t="s">
        <v>228</v>
      </c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5"/>
      <c r="U156" s="180">
        <v>42</v>
      </c>
      <c r="V156" s="181"/>
      <c r="W156" s="181"/>
      <c r="X156" s="181"/>
      <c r="Y156" s="181"/>
      <c r="Z156" s="181"/>
      <c r="AA156" s="181"/>
      <c r="AB156" s="181"/>
      <c r="AC156" s="182"/>
      <c r="AD156" s="180">
        <v>1.286</v>
      </c>
      <c r="AE156" s="181"/>
      <c r="AF156" s="181"/>
      <c r="AG156" s="181"/>
      <c r="AH156" s="181"/>
      <c r="AI156" s="181"/>
      <c r="AJ156" s="181"/>
      <c r="AK156" s="181"/>
      <c r="AL156" s="182"/>
      <c r="AM156" s="180">
        <v>0</v>
      </c>
      <c r="AN156" s="181"/>
      <c r="AO156" s="181"/>
      <c r="AP156" s="181"/>
      <c r="AQ156" s="181"/>
      <c r="AR156" s="181"/>
      <c r="AS156" s="181"/>
      <c r="AT156" s="181"/>
      <c r="AU156" s="181"/>
      <c r="AV156" s="182"/>
      <c r="AW156" s="180">
        <v>0.8</v>
      </c>
      <c r="AX156" s="181"/>
      <c r="AY156" s="181"/>
      <c r="AZ156" s="181"/>
      <c r="BA156" s="181"/>
      <c r="BB156" s="181"/>
      <c r="BC156" s="181"/>
      <c r="BD156" s="181"/>
      <c r="BE156" s="182"/>
      <c r="BF156" s="180">
        <v>0</v>
      </c>
      <c r="BG156" s="181"/>
      <c r="BH156" s="181"/>
      <c r="BI156" s="181"/>
      <c r="BJ156" s="181"/>
      <c r="BK156" s="181"/>
      <c r="BL156" s="181"/>
      <c r="BM156" s="181"/>
      <c r="BN156" s="182"/>
      <c r="BO156" s="180">
        <v>0</v>
      </c>
      <c r="BP156" s="181"/>
      <c r="BQ156" s="181"/>
      <c r="BR156" s="181"/>
      <c r="BS156" s="181"/>
      <c r="BT156" s="181"/>
      <c r="BU156" s="181"/>
      <c r="BV156" s="181"/>
      <c r="BW156" s="182"/>
      <c r="BX156" s="180">
        <v>0</v>
      </c>
      <c r="BY156" s="181"/>
      <c r="BZ156" s="181"/>
      <c r="CA156" s="181"/>
      <c r="CB156" s="181"/>
      <c r="CC156" s="181"/>
      <c r="CD156" s="181"/>
      <c r="CE156" s="181"/>
      <c r="CF156" s="181"/>
      <c r="CG156" s="182"/>
      <c r="CH156" s="180">
        <v>0</v>
      </c>
      <c r="CI156" s="181"/>
      <c r="CJ156" s="181"/>
      <c r="CK156" s="181"/>
      <c r="CL156" s="181"/>
      <c r="CM156" s="181"/>
      <c r="CN156" s="181"/>
      <c r="CO156" s="181"/>
      <c r="CP156" s="182"/>
      <c r="CQ156" s="180">
        <v>0.1</v>
      </c>
      <c r="CR156" s="181"/>
      <c r="CS156" s="181"/>
      <c r="CT156" s="181"/>
      <c r="CU156" s="181"/>
      <c r="CV156" s="181"/>
      <c r="CW156" s="181"/>
      <c r="CX156" s="181"/>
      <c r="CY156" s="182"/>
      <c r="CZ156" s="180">
        <v>0.25</v>
      </c>
      <c r="DA156" s="181"/>
      <c r="DB156" s="181"/>
      <c r="DC156" s="181"/>
      <c r="DD156" s="181"/>
      <c r="DE156" s="181"/>
      <c r="DF156" s="181"/>
      <c r="DG156" s="181"/>
      <c r="DH156" s="181"/>
      <c r="DI156" s="181"/>
      <c r="DJ156" s="181"/>
      <c r="DK156" s="182"/>
      <c r="DL156" s="180">
        <v>0</v>
      </c>
      <c r="DM156" s="181"/>
      <c r="DN156" s="181"/>
      <c r="DO156" s="181"/>
      <c r="DP156" s="181"/>
      <c r="DQ156" s="181"/>
      <c r="DR156" s="181"/>
      <c r="DS156" s="181"/>
      <c r="DT156" s="181"/>
      <c r="DU156" s="181"/>
      <c r="DV156" s="181"/>
      <c r="DW156" s="181"/>
      <c r="DX156" s="181"/>
      <c r="DY156" s="181"/>
      <c r="DZ156" s="181"/>
      <c r="EA156" s="181"/>
      <c r="EB156" s="181"/>
      <c r="EC156" s="181"/>
      <c r="ED156" s="182"/>
      <c r="EE156" s="180">
        <v>0</v>
      </c>
      <c r="EF156" s="181"/>
      <c r="EG156" s="181"/>
      <c r="EH156" s="181"/>
      <c r="EI156" s="181"/>
      <c r="EJ156" s="181"/>
      <c r="EK156" s="181"/>
      <c r="EL156" s="181"/>
      <c r="EM156" s="181"/>
      <c r="EN156" s="181"/>
      <c r="EO156" s="181"/>
      <c r="EP156" s="182"/>
      <c r="EQ156" s="180">
        <v>0</v>
      </c>
      <c r="ER156" s="181"/>
      <c r="ES156" s="181"/>
      <c r="ET156" s="181"/>
      <c r="EU156" s="181"/>
      <c r="EV156" s="181"/>
      <c r="EW156" s="181"/>
      <c r="EX156" s="181"/>
      <c r="EY156" s="181"/>
      <c r="EZ156" s="181"/>
      <c r="FA156" s="182"/>
      <c r="FB156" s="180">
        <f t="shared" si="0"/>
        <v>44.436</v>
      </c>
      <c r="FC156" s="181"/>
      <c r="FD156" s="181"/>
      <c r="FE156" s="181"/>
      <c r="FF156" s="181"/>
      <c r="FG156" s="181"/>
      <c r="FH156" s="181"/>
      <c r="FI156" s="181"/>
      <c r="FJ156" s="181"/>
      <c r="FK156" s="182"/>
    </row>
    <row r="157" spans="1:167" ht="45" customHeight="1">
      <c r="A157" s="174"/>
      <c r="B157" s="175"/>
      <c r="C157" s="175"/>
      <c r="D157" s="175"/>
      <c r="E157" s="176"/>
      <c r="F157" s="186" t="s">
        <v>117</v>
      </c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8"/>
      <c r="U157" s="180">
        <f>SUM(U96:AC156)</f>
        <v>1051.842</v>
      </c>
      <c r="V157" s="181"/>
      <c r="W157" s="181"/>
      <c r="X157" s="181"/>
      <c r="Y157" s="181"/>
      <c r="Z157" s="181"/>
      <c r="AA157" s="181"/>
      <c r="AB157" s="181"/>
      <c r="AC157" s="182"/>
      <c r="AD157" s="180">
        <f>SUM(AD96:AL156)</f>
        <v>116.27200000000002</v>
      </c>
      <c r="AE157" s="181"/>
      <c r="AF157" s="181"/>
      <c r="AG157" s="181"/>
      <c r="AH157" s="181"/>
      <c r="AI157" s="181"/>
      <c r="AJ157" s="181"/>
      <c r="AK157" s="181"/>
      <c r="AL157" s="182"/>
      <c r="AM157" s="180">
        <f>SUM(AM96:AV156)</f>
        <v>0</v>
      </c>
      <c r="AN157" s="181"/>
      <c r="AO157" s="181"/>
      <c r="AP157" s="181"/>
      <c r="AQ157" s="181"/>
      <c r="AR157" s="181"/>
      <c r="AS157" s="181"/>
      <c r="AT157" s="181"/>
      <c r="AU157" s="181"/>
      <c r="AV157" s="182"/>
      <c r="AW157" s="180">
        <f>SUM(AW96:BE156)</f>
        <v>32.65000000000001</v>
      </c>
      <c r="AX157" s="181"/>
      <c r="AY157" s="181"/>
      <c r="AZ157" s="181"/>
      <c r="BA157" s="181"/>
      <c r="BB157" s="181"/>
      <c r="BC157" s="181"/>
      <c r="BD157" s="181"/>
      <c r="BE157" s="182"/>
      <c r="BF157" s="180">
        <f>SUM(BF96:BN156)</f>
        <v>0</v>
      </c>
      <c r="BG157" s="181"/>
      <c r="BH157" s="181"/>
      <c r="BI157" s="181"/>
      <c r="BJ157" s="181"/>
      <c r="BK157" s="181"/>
      <c r="BL157" s="181"/>
      <c r="BM157" s="181"/>
      <c r="BN157" s="182"/>
      <c r="BO157" s="180">
        <f>SUM(BO96:BW156)</f>
        <v>0</v>
      </c>
      <c r="BP157" s="181"/>
      <c r="BQ157" s="181"/>
      <c r="BR157" s="181"/>
      <c r="BS157" s="181"/>
      <c r="BT157" s="181"/>
      <c r="BU157" s="181"/>
      <c r="BV157" s="181"/>
      <c r="BW157" s="182"/>
      <c r="BX157" s="180">
        <f>SUM(BX96:CG156)</f>
        <v>0</v>
      </c>
      <c r="BY157" s="181"/>
      <c r="BZ157" s="181"/>
      <c r="CA157" s="181"/>
      <c r="CB157" s="181"/>
      <c r="CC157" s="181"/>
      <c r="CD157" s="181"/>
      <c r="CE157" s="181"/>
      <c r="CF157" s="181"/>
      <c r="CG157" s="182"/>
      <c r="CH157" s="180">
        <f>SUM(CH96:CP156)</f>
        <v>736.1019999999999</v>
      </c>
      <c r="CI157" s="181"/>
      <c r="CJ157" s="181"/>
      <c r="CK157" s="181"/>
      <c r="CL157" s="181"/>
      <c r="CM157" s="181"/>
      <c r="CN157" s="181"/>
      <c r="CO157" s="181"/>
      <c r="CP157" s="182"/>
      <c r="CQ157" s="180">
        <f>SUM(CQ96:CY156)</f>
        <v>81.78799999999995</v>
      </c>
      <c r="CR157" s="181"/>
      <c r="CS157" s="181"/>
      <c r="CT157" s="181"/>
      <c r="CU157" s="181"/>
      <c r="CV157" s="181"/>
      <c r="CW157" s="181"/>
      <c r="CX157" s="181"/>
      <c r="CY157" s="182"/>
      <c r="CZ157" s="180">
        <f>SUM(CZ96:DK156)</f>
        <v>42.934</v>
      </c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2"/>
      <c r="DL157" s="180">
        <f>SUM(DL96:ED156)</f>
        <v>0</v>
      </c>
      <c r="DM157" s="181"/>
      <c r="DN157" s="181"/>
      <c r="DO157" s="181"/>
      <c r="DP157" s="181"/>
      <c r="DQ157" s="181"/>
      <c r="DR157" s="181"/>
      <c r="DS157" s="181"/>
      <c r="DT157" s="181"/>
      <c r="DU157" s="181"/>
      <c r="DV157" s="181"/>
      <c r="DW157" s="181"/>
      <c r="DX157" s="181"/>
      <c r="DY157" s="181"/>
      <c r="DZ157" s="181"/>
      <c r="EA157" s="181"/>
      <c r="EB157" s="181"/>
      <c r="EC157" s="181"/>
      <c r="ED157" s="182"/>
      <c r="EE157" s="180">
        <f>SUM(EE96:EP156)</f>
        <v>75.843</v>
      </c>
      <c r="EF157" s="181"/>
      <c r="EG157" s="181"/>
      <c r="EH157" s="181"/>
      <c r="EI157" s="181"/>
      <c r="EJ157" s="181"/>
      <c r="EK157" s="181"/>
      <c r="EL157" s="181"/>
      <c r="EM157" s="181"/>
      <c r="EN157" s="181"/>
      <c r="EO157" s="181"/>
      <c r="EP157" s="182"/>
      <c r="EQ157" s="180">
        <f>SUM(EQ96:FA156)</f>
        <v>86.46</v>
      </c>
      <c r="ER157" s="181"/>
      <c r="ES157" s="181"/>
      <c r="ET157" s="181"/>
      <c r="EU157" s="181"/>
      <c r="EV157" s="181"/>
      <c r="EW157" s="181"/>
      <c r="EX157" s="181"/>
      <c r="EY157" s="181"/>
      <c r="EZ157" s="181"/>
      <c r="FA157" s="182"/>
      <c r="FB157" s="180">
        <f t="shared" si="0"/>
        <v>2137.431</v>
      </c>
      <c r="FC157" s="181"/>
      <c r="FD157" s="181"/>
      <c r="FE157" s="181"/>
      <c r="FF157" s="181"/>
      <c r="FG157" s="181"/>
      <c r="FH157" s="181"/>
      <c r="FI157" s="181"/>
      <c r="FJ157" s="181"/>
      <c r="FK157" s="182"/>
    </row>
    <row r="158" spans="1:167" ht="16.5" customHeight="1">
      <c r="A158" s="189" t="s">
        <v>229</v>
      </c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89"/>
      <c r="BV158" s="189"/>
      <c r="BW158" s="189"/>
      <c r="BX158" s="189"/>
      <c r="BY158" s="189"/>
      <c r="BZ158" s="189"/>
      <c r="CA158" s="189"/>
      <c r="CB158" s="189"/>
      <c r="CC158" s="189"/>
      <c r="CD158" s="189"/>
      <c r="CE158" s="189"/>
      <c r="CF158" s="189"/>
      <c r="CG158" s="189"/>
      <c r="CH158" s="189"/>
      <c r="CI158" s="189"/>
      <c r="CJ158" s="189"/>
      <c r="CK158" s="189"/>
      <c r="CL158" s="189"/>
      <c r="CM158" s="189"/>
      <c r="CN158" s="189"/>
      <c r="CO158" s="189"/>
      <c r="CP158" s="189"/>
      <c r="CQ158" s="189"/>
      <c r="CR158" s="189"/>
      <c r="CS158" s="189"/>
      <c r="CT158" s="189"/>
      <c r="CU158" s="189"/>
      <c r="CV158" s="189"/>
      <c r="CW158" s="189"/>
      <c r="CX158" s="189"/>
      <c r="CY158" s="189"/>
      <c r="CZ158" s="189"/>
      <c r="DA158" s="189"/>
      <c r="DB158" s="189"/>
      <c r="DC158" s="189"/>
      <c r="DD158" s="189"/>
      <c r="DE158" s="189"/>
      <c r="DF158" s="189"/>
      <c r="DG158" s="189"/>
      <c r="DH158" s="189"/>
      <c r="DI158" s="189"/>
      <c r="DJ158" s="189"/>
      <c r="DK158" s="189"/>
      <c r="DL158" s="189"/>
      <c r="DM158" s="189"/>
      <c r="DN158" s="189"/>
      <c r="DO158" s="189"/>
      <c r="DP158" s="189"/>
      <c r="DQ158" s="189"/>
      <c r="DR158" s="189"/>
      <c r="DS158" s="189"/>
      <c r="DT158" s="189"/>
      <c r="DU158" s="189"/>
      <c r="DV158" s="189"/>
      <c r="DW158" s="189"/>
      <c r="DX158" s="189"/>
      <c r="DY158" s="189"/>
      <c r="DZ158" s="189"/>
      <c r="EA158" s="189"/>
      <c r="EB158" s="189"/>
      <c r="EC158" s="189"/>
      <c r="ED158" s="189"/>
      <c r="EE158" s="189"/>
      <c r="EF158" s="189"/>
      <c r="EG158" s="189"/>
      <c r="EH158" s="189"/>
      <c r="EI158" s="189"/>
      <c r="EJ158" s="189"/>
      <c r="EK158" s="189"/>
      <c r="EL158" s="189"/>
      <c r="EM158" s="189"/>
      <c r="EN158" s="189"/>
      <c r="EO158" s="189"/>
      <c r="EP158" s="189"/>
      <c r="EQ158" s="189"/>
      <c r="ER158" s="189"/>
      <c r="ES158" s="189"/>
      <c r="ET158" s="189"/>
      <c r="EU158" s="189"/>
      <c r="EV158" s="189"/>
      <c r="EW158" s="189"/>
      <c r="EX158" s="189"/>
      <c r="EY158" s="189"/>
      <c r="EZ158" s="189"/>
      <c r="FA158" s="189"/>
      <c r="FB158" s="189"/>
      <c r="FC158" s="189"/>
      <c r="FD158" s="189"/>
      <c r="FE158" s="189"/>
      <c r="FF158" s="189"/>
      <c r="FG158" s="189"/>
      <c r="FH158" s="189"/>
      <c r="FI158" s="189"/>
      <c r="FJ158" s="189"/>
      <c r="FK158" s="189"/>
    </row>
  </sheetData>
  <sheetProtection/>
  <mergeCells count="1499">
    <mergeCell ref="EQ157:FA157"/>
    <mergeCell ref="FB157:FK157"/>
    <mergeCell ref="A158:FK158"/>
    <mergeCell ref="BX157:CG157"/>
    <mergeCell ref="CH157:CP157"/>
    <mergeCell ref="CQ157:CY157"/>
    <mergeCell ref="CZ157:DK157"/>
    <mergeCell ref="DL157:ED157"/>
    <mergeCell ref="EE157:EP157"/>
    <mergeCell ref="EQ156:FA156"/>
    <mergeCell ref="FB156:FK156"/>
    <mergeCell ref="A157:E157"/>
    <mergeCell ref="F157:T157"/>
    <mergeCell ref="U157:AC157"/>
    <mergeCell ref="AD157:AL157"/>
    <mergeCell ref="AM157:AV157"/>
    <mergeCell ref="AW157:BE157"/>
    <mergeCell ref="BF157:BN157"/>
    <mergeCell ref="BO157:BW157"/>
    <mergeCell ref="BX156:CG156"/>
    <mergeCell ref="CH156:CP156"/>
    <mergeCell ref="CQ156:CY156"/>
    <mergeCell ref="CZ156:DK156"/>
    <mergeCell ref="DL156:ED156"/>
    <mergeCell ref="EE156:EP156"/>
    <mergeCell ref="EQ155:FA155"/>
    <mergeCell ref="FB155:FK155"/>
    <mergeCell ref="A156:E156"/>
    <mergeCell ref="F156:T156"/>
    <mergeCell ref="U156:AC156"/>
    <mergeCell ref="AD156:AL156"/>
    <mergeCell ref="AM156:AV156"/>
    <mergeCell ref="AW156:BE156"/>
    <mergeCell ref="BF156:BN156"/>
    <mergeCell ref="BO156:BW156"/>
    <mergeCell ref="BX155:CG155"/>
    <mergeCell ref="CH155:CP155"/>
    <mergeCell ref="CQ155:CY155"/>
    <mergeCell ref="CZ155:DK155"/>
    <mergeCell ref="DL155:ED155"/>
    <mergeCell ref="EE155:EP155"/>
    <mergeCell ref="EQ154:FA154"/>
    <mergeCell ref="FB154:FK154"/>
    <mergeCell ref="A155:E155"/>
    <mergeCell ref="F155:T155"/>
    <mergeCell ref="U155:AC155"/>
    <mergeCell ref="AD155:AL155"/>
    <mergeCell ref="AM155:AV155"/>
    <mergeCell ref="AW155:BE155"/>
    <mergeCell ref="BF155:BN155"/>
    <mergeCell ref="BO155:BW155"/>
    <mergeCell ref="BX154:CG154"/>
    <mergeCell ref="CH154:CP154"/>
    <mergeCell ref="CQ154:CY154"/>
    <mergeCell ref="CZ154:DK154"/>
    <mergeCell ref="DL154:ED154"/>
    <mergeCell ref="EE154:EP154"/>
    <mergeCell ref="EQ153:FA153"/>
    <mergeCell ref="FB153:FK153"/>
    <mergeCell ref="A154:E154"/>
    <mergeCell ref="F154:T154"/>
    <mergeCell ref="U154:AC154"/>
    <mergeCell ref="AD154:AL154"/>
    <mergeCell ref="AM154:AV154"/>
    <mergeCell ref="AW154:BE154"/>
    <mergeCell ref="BF154:BN154"/>
    <mergeCell ref="BO154:BW154"/>
    <mergeCell ref="BX153:CG153"/>
    <mergeCell ref="CH153:CP153"/>
    <mergeCell ref="CQ153:CY153"/>
    <mergeCell ref="CZ153:DK153"/>
    <mergeCell ref="DL153:ED153"/>
    <mergeCell ref="EE153:EP153"/>
    <mergeCell ref="EQ152:FA152"/>
    <mergeCell ref="FB152:FK152"/>
    <mergeCell ref="A153:E153"/>
    <mergeCell ref="F153:T153"/>
    <mergeCell ref="U153:AC153"/>
    <mergeCell ref="AD153:AL153"/>
    <mergeCell ref="AM153:AV153"/>
    <mergeCell ref="AW153:BE153"/>
    <mergeCell ref="BF153:BN153"/>
    <mergeCell ref="BO153:BW153"/>
    <mergeCell ref="BX152:CG152"/>
    <mergeCell ref="CH152:CP152"/>
    <mergeCell ref="CQ152:CY152"/>
    <mergeCell ref="CZ152:DK152"/>
    <mergeCell ref="DL152:ED152"/>
    <mergeCell ref="EE152:EP152"/>
    <mergeCell ref="EQ151:FA151"/>
    <mergeCell ref="FB151:FK151"/>
    <mergeCell ref="A152:E152"/>
    <mergeCell ref="F152:T152"/>
    <mergeCell ref="U152:AC152"/>
    <mergeCell ref="AD152:AL152"/>
    <mergeCell ref="AM152:AV152"/>
    <mergeCell ref="AW152:BE152"/>
    <mergeCell ref="BF152:BN152"/>
    <mergeCell ref="BO152:BW152"/>
    <mergeCell ref="BX151:CG151"/>
    <mergeCell ref="CH151:CP151"/>
    <mergeCell ref="CQ151:CY151"/>
    <mergeCell ref="CZ151:DK151"/>
    <mergeCell ref="DL151:ED151"/>
    <mergeCell ref="EE151:EP151"/>
    <mergeCell ref="EQ150:FA150"/>
    <mergeCell ref="FB150:FK150"/>
    <mergeCell ref="A151:E151"/>
    <mergeCell ref="F151:T151"/>
    <mergeCell ref="U151:AC151"/>
    <mergeCell ref="AD151:AL151"/>
    <mergeCell ref="AM151:AV151"/>
    <mergeCell ref="AW151:BE151"/>
    <mergeCell ref="BF151:BN151"/>
    <mergeCell ref="BO151:BW151"/>
    <mergeCell ref="BX150:CG150"/>
    <mergeCell ref="CH150:CP150"/>
    <mergeCell ref="CQ150:CY150"/>
    <mergeCell ref="CZ150:DK150"/>
    <mergeCell ref="DL150:ED150"/>
    <mergeCell ref="EE150:EP150"/>
    <mergeCell ref="EQ149:FA149"/>
    <mergeCell ref="FB149:FK149"/>
    <mergeCell ref="A150:E150"/>
    <mergeCell ref="F150:T150"/>
    <mergeCell ref="U150:AC150"/>
    <mergeCell ref="AD150:AL150"/>
    <mergeCell ref="AM150:AV150"/>
    <mergeCell ref="AW150:BE150"/>
    <mergeCell ref="BF150:BN150"/>
    <mergeCell ref="BO150:BW150"/>
    <mergeCell ref="BX149:CG149"/>
    <mergeCell ref="CH149:CP149"/>
    <mergeCell ref="CQ149:CY149"/>
    <mergeCell ref="CZ149:DK149"/>
    <mergeCell ref="DL149:ED149"/>
    <mergeCell ref="EE149:EP149"/>
    <mergeCell ref="EQ148:FA148"/>
    <mergeCell ref="FB148:FK148"/>
    <mergeCell ref="A149:E149"/>
    <mergeCell ref="F149:T149"/>
    <mergeCell ref="U149:AC149"/>
    <mergeCell ref="AD149:AL149"/>
    <mergeCell ref="AM149:AV149"/>
    <mergeCell ref="AW149:BE149"/>
    <mergeCell ref="BF149:BN149"/>
    <mergeCell ref="BO149:BW149"/>
    <mergeCell ref="BX148:CG148"/>
    <mergeCell ref="CH148:CP148"/>
    <mergeCell ref="CQ148:CY148"/>
    <mergeCell ref="CZ148:DK148"/>
    <mergeCell ref="DL148:ED148"/>
    <mergeCell ref="EE148:EP148"/>
    <mergeCell ref="EQ147:FA147"/>
    <mergeCell ref="FB147:FK147"/>
    <mergeCell ref="A148:E148"/>
    <mergeCell ref="F148:T148"/>
    <mergeCell ref="U148:AC148"/>
    <mergeCell ref="AD148:AL148"/>
    <mergeCell ref="AM148:AV148"/>
    <mergeCell ref="AW148:BE148"/>
    <mergeCell ref="BF148:BN148"/>
    <mergeCell ref="BO148:BW148"/>
    <mergeCell ref="BX147:CG147"/>
    <mergeCell ref="CH147:CP147"/>
    <mergeCell ref="CQ147:CY147"/>
    <mergeCell ref="CZ147:DK147"/>
    <mergeCell ref="DL147:ED147"/>
    <mergeCell ref="EE147:EP147"/>
    <mergeCell ref="EQ146:FA146"/>
    <mergeCell ref="FB146:FK146"/>
    <mergeCell ref="A147:E147"/>
    <mergeCell ref="F147:T147"/>
    <mergeCell ref="U147:AC147"/>
    <mergeCell ref="AD147:AL147"/>
    <mergeCell ref="AM147:AV147"/>
    <mergeCell ref="AW147:BE147"/>
    <mergeCell ref="BF147:BN147"/>
    <mergeCell ref="BO147:BW147"/>
    <mergeCell ref="BX146:CG146"/>
    <mergeCell ref="CH146:CP146"/>
    <mergeCell ref="CQ146:CY146"/>
    <mergeCell ref="CZ146:DK146"/>
    <mergeCell ref="DL146:ED146"/>
    <mergeCell ref="EE146:EP146"/>
    <mergeCell ref="EQ145:FA145"/>
    <mergeCell ref="FB145:FK145"/>
    <mergeCell ref="A146:E146"/>
    <mergeCell ref="F146:T146"/>
    <mergeCell ref="U146:AC146"/>
    <mergeCell ref="AD146:AL146"/>
    <mergeCell ref="AM146:AV146"/>
    <mergeCell ref="AW146:BE146"/>
    <mergeCell ref="BF146:BN146"/>
    <mergeCell ref="BO146:BW146"/>
    <mergeCell ref="BX145:CG145"/>
    <mergeCell ref="CH145:CP145"/>
    <mergeCell ref="CQ145:CY145"/>
    <mergeCell ref="CZ145:DK145"/>
    <mergeCell ref="DL145:ED145"/>
    <mergeCell ref="EE145:EP145"/>
    <mergeCell ref="EQ144:FA144"/>
    <mergeCell ref="FB144:FK144"/>
    <mergeCell ref="A145:E145"/>
    <mergeCell ref="F145:T145"/>
    <mergeCell ref="U145:AC145"/>
    <mergeCell ref="AD145:AL145"/>
    <mergeCell ref="AM145:AV145"/>
    <mergeCell ref="AW145:BE145"/>
    <mergeCell ref="BF145:BN145"/>
    <mergeCell ref="BO145:BW145"/>
    <mergeCell ref="BX144:CG144"/>
    <mergeCell ref="CH144:CP144"/>
    <mergeCell ref="CQ144:CY144"/>
    <mergeCell ref="CZ144:DK144"/>
    <mergeCell ref="DL144:ED144"/>
    <mergeCell ref="EE144:EP144"/>
    <mergeCell ref="EQ143:FA143"/>
    <mergeCell ref="FB143:FK143"/>
    <mergeCell ref="A144:E144"/>
    <mergeCell ref="F144:T144"/>
    <mergeCell ref="U144:AC144"/>
    <mergeCell ref="AD144:AL144"/>
    <mergeCell ref="AM144:AV144"/>
    <mergeCell ref="AW144:BE144"/>
    <mergeCell ref="BF144:BN144"/>
    <mergeCell ref="BO144:BW144"/>
    <mergeCell ref="BX143:CG143"/>
    <mergeCell ref="CH143:CP143"/>
    <mergeCell ref="CQ143:CY143"/>
    <mergeCell ref="CZ143:DK143"/>
    <mergeCell ref="DL143:ED143"/>
    <mergeCell ref="EE143:EP143"/>
    <mergeCell ref="EQ142:FA142"/>
    <mergeCell ref="FB142:FK142"/>
    <mergeCell ref="A143:E143"/>
    <mergeCell ref="F143:T143"/>
    <mergeCell ref="U143:AC143"/>
    <mergeCell ref="AD143:AL143"/>
    <mergeCell ref="AM143:AV143"/>
    <mergeCell ref="AW143:BE143"/>
    <mergeCell ref="BF143:BN143"/>
    <mergeCell ref="BO143:BW143"/>
    <mergeCell ref="BX142:CG142"/>
    <mergeCell ref="CH142:CP142"/>
    <mergeCell ref="CQ142:CY142"/>
    <mergeCell ref="CZ142:DK142"/>
    <mergeCell ref="DL142:ED142"/>
    <mergeCell ref="EE142:EP142"/>
    <mergeCell ref="EQ141:FA141"/>
    <mergeCell ref="FB141:FK141"/>
    <mergeCell ref="A142:E142"/>
    <mergeCell ref="F142:T142"/>
    <mergeCell ref="U142:AC142"/>
    <mergeCell ref="AD142:AL142"/>
    <mergeCell ref="AM142:AV142"/>
    <mergeCell ref="AW142:BE142"/>
    <mergeCell ref="BF142:BN142"/>
    <mergeCell ref="BO142:BW142"/>
    <mergeCell ref="BX141:CG141"/>
    <mergeCell ref="CH141:CP141"/>
    <mergeCell ref="CQ141:CY141"/>
    <mergeCell ref="CZ141:DK141"/>
    <mergeCell ref="DL141:ED141"/>
    <mergeCell ref="EE141:EP141"/>
    <mergeCell ref="EQ140:FA140"/>
    <mergeCell ref="FB140:FK140"/>
    <mergeCell ref="A141:E141"/>
    <mergeCell ref="F141:T141"/>
    <mergeCell ref="U141:AC141"/>
    <mergeCell ref="AD141:AL141"/>
    <mergeCell ref="AM141:AV141"/>
    <mergeCell ref="AW141:BE141"/>
    <mergeCell ref="BF141:BN141"/>
    <mergeCell ref="BO141:BW141"/>
    <mergeCell ref="BX140:CG140"/>
    <mergeCell ref="CH140:CP140"/>
    <mergeCell ref="CQ140:CY140"/>
    <mergeCell ref="CZ140:DK140"/>
    <mergeCell ref="DL140:ED140"/>
    <mergeCell ref="EE140:EP140"/>
    <mergeCell ref="EQ139:FA139"/>
    <mergeCell ref="FB139:FK139"/>
    <mergeCell ref="A140:E140"/>
    <mergeCell ref="F140:T140"/>
    <mergeCell ref="U140:AC140"/>
    <mergeCell ref="AD140:AL140"/>
    <mergeCell ref="AM140:AV140"/>
    <mergeCell ref="AW140:BE140"/>
    <mergeCell ref="BF140:BN140"/>
    <mergeCell ref="BO140:BW140"/>
    <mergeCell ref="BX139:CG139"/>
    <mergeCell ref="CH139:CP139"/>
    <mergeCell ref="CQ139:CY139"/>
    <mergeCell ref="CZ139:DK139"/>
    <mergeCell ref="DL139:ED139"/>
    <mergeCell ref="EE139:EP139"/>
    <mergeCell ref="EQ138:FA138"/>
    <mergeCell ref="FB138:FK138"/>
    <mergeCell ref="A139:E139"/>
    <mergeCell ref="F139:T139"/>
    <mergeCell ref="U139:AC139"/>
    <mergeCell ref="AD139:AL139"/>
    <mergeCell ref="AM139:AV139"/>
    <mergeCell ref="AW139:BE139"/>
    <mergeCell ref="BF139:BN139"/>
    <mergeCell ref="BO139:BW139"/>
    <mergeCell ref="BX138:CG138"/>
    <mergeCell ref="CH138:CP138"/>
    <mergeCell ref="CQ138:CY138"/>
    <mergeCell ref="CZ138:DK138"/>
    <mergeCell ref="DL138:ED138"/>
    <mergeCell ref="EE138:EP138"/>
    <mergeCell ref="EQ137:FA137"/>
    <mergeCell ref="FB137:FK137"/>
    <mergeCell ref="A138:E138"/>
    <mergeCell ref="F138:T138"/>
    <mergeCell ref="U138:AC138"/>
    <mergeCell ref="AD138:AL138"/>
    <mergeCell ref="AM138:AV138"/>
    <mergeCell ref="AW138:BE138"/>
    <mergeCell ref="BF138:BN138"/>
    <mergeCell ref="BO138:BW138"/>
    <mergeCell ref="BX137:CG137"/>
    <mergeCell ref="CH137:CP137"/>
    <mergeCell ref="CQ137:CY137"/>
    <mergeCell ref="CZ137:DK137"/>
    <mergeCell ref="DL137:ED137"/>
    <mergeCell ref="EE137:EP137"/>
    <mergeCell ref="EQ136:FA136"/>
    <mergeCell ref="FB136:FK136"/>
    <mergeCell ref="A137:E137"/>
    <mergeCell ref="F137:T137"/>
    <mergeCell ref="U137:AC137"/>
    <mergeCell ref="AD137:AL137"/>
    <mergeCell ref="AM137:AV137"/>
    <mergeCell ref="AW137:BE137"/>
    <mergeCell ref="BF137:BN137"/>
    <mergeCell ref="BO137:BW137"/>
    <mergeCell ref="BX136:CG136"/>
    <mergeCell ref="CH136:CP136"/>
    <mergeCell ref="CQ136:CY136"/>
    <mergeCell ref="CZ136:DK136"/>
    <mergeCell ref="DL136:ED136"/>
    <mergeCell ref="EE136:EP136"/>
    <mergeCell ref="EQ135:FA135"/>
    <mergeCell ref="FB135:FK135"/>
    <mergeCell ref="A136:E136"/>
    <mergeCell ref="F136:T136"/>
    <mergeCell ref="U136:AC136"/>
    <mergeCell ref="AD136:AL136"/>
    <mergeCell ref="AM136:AV136"/>
    <mergeCell ref="AW136:BE136"/>
    <mergeCell ref="BF136:BN136"/>
    <mergeCell ref="BO136:BW136"/>
    <mergeCell ref="BX135:CG135"/>
    <mergeCell ref="CH135:CP135"/>
    <mergeCell ref="CQ135:CY135"/>
    <mergeCell ref="CZ135:DK135"/>
    <mergeCell ref="DL135:ED135"/>
    <mergeCell ref="EE135:EP135"/>
    <mergeCell ref="EQ134:FA134"/>
    <mergeCell ref="FB134:FK134"/>
    <mergeCell ref="A135:E135"/>
    <mergeCell ref="F135:T135"/>
    <mergeCell ref="U135:AC135"/>
    <mergeCell ref="AD135:AL135"/>
    <mergeCell ref="AM135:AV135"/>
    <mergeCell ref="AW135:BE135"/>
    <mergeCell ref="BF135:BN135"/>
    <mergeCell ref="BO135:BW135"/>
    <mergeCell ref="BX134:CG134"/>
    <mergeCell ref="CH134:CP134"/>
    <mergeCell ref="CQ134:CY134"/>
    <mergeCell ref="CZ134:DK134"/>
    <mergeCell ref="DL134:ED134"/>
    <mergeCell ref="EE134:EP134"/>
    <mergeCell ref="EQ133:FA133"/>
    <mergeCell ref="FB133:FK133"/>
    <mergeCell ref="A134:E134"/>
    <mergeCell ref="F134:T134"/>
    <mergeCell ref="U134:AC134"/>
    <mergeCell ref="AD134:AL134"/>
    <mergeCell ref="AM134:AV134"/>
    <mergeCell ref="AW134:BE134"/>
    <mergeCell ref="BF134:BN134"/>
    <mergeCell ref="BO134:BW134"/>
    <mergeCell ref="BX133:CG133"/>
    <mergeCell ref="CH133:CP133"/>
    <mergeCell ref="CQ133:CY133"/>
    <mergeCell ref="CZ133:DK133"/>
    <mergeCell ref="DL133:ED133"/>
    <mergeCell ref="EE133:EP133"/>
    <mergeCell ref="EQ132:FA132"/>
    <mergeCell ref="FB132:FK132"/>
    <mergeCell ref="A133:E133"/>
    <mergeCell ref="F133:T133"/>
    <mergeCell ref="U133:AC133"/>
    <mergeCell ref="AD133:AL133"/>
    <mergeCell ref="AM133:AV133"/>
    <mergeCell ref="AW133:BE133"/>
    <mergeCell ref="BF133:BN133"/>
    <mergeCell ref="BO133:BW133"/>
    <mergeCell ref="BX132:CG132"/>
    <mergeCell ref="CH132:CP132"/>
    <mergeCell ref="CQ132:CY132"/>
    <mergeCell ref="CZ132:DK132"/>
    <mergeCell ref="DL132:ED132"/>
    <mergeCell ref="EE132:EP132"/>
    <mergeCell ref="EQ131:FA131"/>
    <mergeCell ref="FB131:FK131"/>
    <mergeCell ref="A132:E132"/>
    <mergeCell ref="F132:T132"/>
    <mergeCell ref="U132:AC132"/>
    <mergeCell ref="AD132:AL132"/>
    <mergeCell ref="AM132:AV132"/>
    <mergeCell ref="AW132:BE132"/>
    <mergeCell ref="BF132:BN132"/>
    <mergeCell ref="BO132:BW132"/>
    <mergeCell ref="BX131:CG131"/>
    <mergeCell ref="CH131:CP131"/>
    <mergeCell ref="CQ131:CY131"/>
    <mergeCell ref="CZ131:DK131"/>
    <mergeCell ref="DL131:ED131"/>
    <mergeCell ref="EE131:EP131"/>
    <mergeCell ref="EQ130:FA130"/>
    <mergeCell ref="FB130:FK130"/>
    <mergeCell ref="A131:E131"/>
    <mergeCell ref="F131:T131"/>
    <mergeCell ref="U131:AC131"/>
    <mergeCell ref="AD131:AL131"/>
    <mergeCell ref="AM131:AV131"/>
    <mergeCell ref="AW131:BE131"/>
    <mergeCell ref="BF131:BN131"/>
    <mergeCell ref="BO131:BW131"/>
    <mergeCell ref="BX130:CG130"/>
    <mergeCell ref="CH130:CP130"/>
    <mergeCell ref="CQ130:CY130"/>
    <mergeCell ref="CZ130:DK130"/>
    <mergeCell ref="DL130:ED130"/>
    <mergeCell ref="EE130:EP130"/>
    <mergeCell ref="EQ129:FA129"/>
    <mergeCell ref="FB129:FK129"/>
    <mergeCell ref="A130:E130"/>
    <mergeCell ref="F130:T130"/>
    <mergeCell ref="U130:AC130"/>
    <mergeCell ref="AD130:AL130"/>
    <mergeCell ref="AM130:AV130"/>
    <mergeCell ref="AW130:BE130"/>
    <mergeCell ref="BF130:BN130"/>
    <mergeCell ref="BO130:BW130"/>
    <mergeCell ref="BX129:CG129"/>
    <mergeCell ref="CH129:CP129"/>
    <mergeCell ref="CQ129:CY129"/>
    <mergeCell ref="CZ129:DK129"/>
    <mergeCell ref="DL129:ED129"/>
    <mergeCell ref="EE129:EP129"/>
    <mergeCell ref="EQ128:FA128"/>
    <mergeCell ref="FB128:FK128"/>
    <mergeCell ref="A129:E129"/>
    <mergeCell ref="F129:T129"/>
    <mergeCell ref="U129:AC129"/>
    <mergeCell ref="AD129:AL129"/>
    <mergeCell ref="AM129:AV129"/>
    <mergeCell ref="AW129:BE129"/>
    <mergeCell ref="BF129:BN129"/>
    <mergeCell ref="BO129:BW129"/>
    <mergeCell ref="BX128:CG128"/>
    <mergeCell ref="CH128:CP128"/>
    <mergeCell ref="CQ128:CY128"/>
    <mergeCell ref="CZ128:DK128"/>
    <mergeCell ref="DL128:ED128"/>
    <mergeCell ref="EE128:EP128"/>
    <mergeCell ref="EQ127:FA127"/>
    <mergeCell ref="FB127:FK127"/>
    <mergeCell ref="A128:E128"/>
    <mergeCell ref="F128:T128"/>
    <mergeCell ref="U128:AC128"/>
    <mergeCell ref="AD128:AL128"/>
    <mergeCell ref="AM128:AV128"/>
    <mergeCell ref="AW128:BE128"/>
    <mergeCell ref="BF128:BN128"/>
    <mergeCell ref="BO128:BW128"/>
    <mergeCell ref="BX127:CG127"/>
    <mergeCell ref="CH127:CP127"/>
    <mergeCell ref="CQ127:CY127"/>
    <mergeCell ref="CZ127:DK127"/>
    <mergeCell ref="DL127:ED127"/>
    <mergeCell ref="EE127:EP127"/>
    <mergeCell ref="EQ126:FA126"/>
    <mergeCell ref="FB126:FK126"/>
    <mergeCell ref="A127:E127"/>
    <mergeCell ref="F127:T127"/>
    <mergeCell ref="U127:AC127"/>
    <mergeCell ref="AD127:AL127"/>
    <mergeCell ref="AM127:AV127"/>
    <mergeCell ref="AW127:BE127"/>
    <mergeCell ref="BF127:BN127"/>
    <mergeCell ref="BO127:BW127"/>
    <mergeCell ref="BX126:CG126"/>
    <mergeCell ref="CH126:CP126"/>
    <mergeCell ref="CQ126:CY126"/>
    <mergeCell ref="CZ126:DK126"/>
    <mergeCell ref="DL126:ED126"/>
    <mergeCell ref="EE126:EP126"/>
    <mergeCell ref="EQ125:FA125"/>
    <mergeCell ref="FB125:FK125"/>
    <mergeCell ref="A126:E126"/>
    <mergeCell ref="F126:T126"/>
    <mergeCell ref="U126:AC126"/>
    <mergeCell ref="AD126:AL126"/>
    <mergeCell ref="AM126:AV126"/>
    <mergeCell ref="AW126:BE126"/>
    <mergeCell ref="BF126:BN126"/>
    <mergeCell ref="BO126:BW126"/>
    <mergeCell ref="BX125:CG125"/>
    <mergeCell ref="CH125:CP125"/>
    <mergeCell ref="CQ125:CY125"/>
    <mergeCell ref="CZ125:DK125"/>
    <mergeCell ref="DL125:ED125"/>
    <mergeCell ref="EE125:EP125"/>
    <mergeCell ref="EQ124:FA124"/>
    <mergeCell ref="FB124:FK124"/>
    <mergeCell ref="A125:E125"/>
    <mergeCell ref="F125:T125"/>
    <mergeCell ref="U125:AC125"/>
    <mergeCell ref="AD125:AL125"/>
    <mergeCell ref="AM125:AV125"/>
    <mergeCell ref="AW125:BE125"/>
    <mergeCell ref="BF125:BN125"/>
    <mergeCell ref="BO125:BW125"/>
    <mergeCell ref="BX124:CG124"/>
    <mergeCell ref="CH124:CP124"/>
    <mergeCell ref="CQ124:CY124"/>
    <mergeCell ref="CZ124:DK124"/>
    <mergeCell ref="DL124:ED124"/>
    <mergeCell ref="EE124:EP124"/>
    <mergeCell ref="EQ123:FA123"/>
    <mergeCell ref="FB123:FK123"/>
    <mergeCell ref="A124:E124"/>
    <mergeCell ref="F124:T124"/>
    <mergeCell ref="U124:AC124"/>
    <mergeCell ref="AD124:AL124"/>
    <mergeCell ref="AM124:AV124"/>
    <mergeCell ref="AW124:BE124"/>
    <mergeCell ref="BF124:BN124"/>
    <mergeCell ref="BO124:BW124"/>
    <mergeCell ref="BX123:CG123"/>
    <mergeCell ref="CH123:CP123"/>
    <mergeCell ref="CQ123:CY123"/>
    <mergeCell ref="CZ123:DK123"/>
    <mergeCell ref="DL123:ED123"/>
    <mergeCell ref="EE123:EP123"/>
    <mergeCell ref="EQ122:FA122"/>
    <mergeCell ref="FB122:FK122"/>
    <mergeCell ref="A123:E123"/>
    <mergeCell ref="F123:T123"/>
    <mergeCell ref="U123:AC123"/>
    <mergeCell ref="AD123:AL123"/>
    <mergeCell ref="AM123:AV123"/>
    <mergeCell ref="AW123:BE123"/>
    <mergeCell ref="BF123:BN123"/>
    <mergeCell ref="BO123:BW123"/>
    <mergeCell ref="BX122:CG122"/>
    <mergeCell ref="CH122:CP122"/>
    <mergeCell ref="CQ122:CY122"/>
    <mergeCell ref="CZ122:DK122"/>
    <mergeCell ref="DL122:ED122"/>
    <mergeCell ref="EE122:EP122"/>
    <mergeCell ref="EQ121:FA121"/>
    <mergeCell ref="FB121:FK121"/>
    <mergeCell ref="A122:E122"/>
    <mergeCell ref="F122:T122"/>
    <mergeCell ref="U122:AC122"/>
    <mergeCell ref="AD122:AL122"/>
    <mergeCell ref="AM122:AV122"/>
    <mergeCell ref="AW122:BE122"/>
    <mergeCell ref="BF122:BN122"/>
    <mergeCell ref="BO122:BW122"/>
    <mergeCell ref="BX121:CG121"/>
    <mergeCell ref="CH121:CP121"/>
    <mergeCell ref="CQ121:CY121"/>
    <mergeCell ref="CZ121:DK121"/>
    <mergeCell ref="DL121:ED121"/>
    <mergeCell ref="EE121:EP121"/>
    <mergeCell ref="EQ120:FA120"/>
    <mergeCell ref="FB120:FK120"/>
    <mergeCell ref="A121:E121"/>
    <mergeCell ref="F121:T121"/>
    <mergeCell ref="U121:AC121"/>
    <mergeCell ref="AD121:AL121"/>
    <mergeCell ref="AM121:AV121"/>
    <mergeCell ref="AW121:BE121"/>
    <mergeCell ref="BF121:BN121"/>
    <mergeCell ref="BO121:BW121"/>
    <mergeCell ref="BX120:CG120"/>
    <mergeCell ref="CH120:CP120"/>
    <mergeCell ref="CQ120:CY120"/>
    <mergeCell ref="CZ120:DK120"/>
    <mergeCell ref="DL120:ED120"/>
    <mergeCell ref="EE120:EP120"/>
    <mergeCell ref="EQ119:FA119"/>
    <mergeCell ref="FB119:FK119"/>
    <mergeCell ref="A120:E120"/>
    <mergeCell ref="F120:T120"/>
    <mergeCell ref="U120:AC120"/>
    <mergeCell ref="AD120:AL120"/>
    <mergeCell ref="AM120:AV120"/>
    <mergeCell ref="AW120:BE120"/>
    <mergeCell ref="BF120:BN120"/>
    <mergeCell ref="BO120:BW120"/>
    <mergeCell ref="BX119:CG119"/>
    <mergeCell ref="CH119:CP119"/>
    <mergeCell ref="CQ119:CY119"/>
    <mergeCell ref="CZ119:DK119"/>
    <mergeCell ref="DL119:ED119"/>
    <mergeCell ref="EE119:EP119"/>
    <mergeCell ref="EQ118:FA118"/>
    <mergeCell ref="FB118:FK118"/>
    <mergeCell ref="A119:E119"/>
    <mergeCell ref="F119:T119"/>
    <mergeCell ref="U119:AC119"/>
    <mergeCell ref="AD119:AL119"/>
    <mergeCell ref="AM119:AV119"/>
    <mergeCell ref="AW119:BE119"/>
    <mergeCell ref="BF119:BN119"/>
    <mergeCell ref="BO119:BW119"/>
    <mergeCell ref="BX118:CG118"/>
    <mergeCell ref="CH118:CP118"/>
    <mergeCell ref="CQ118:CY118"/>
    <mergeCell ref="CZ118:DK118"/>
    <mergeCell ref="DL118:ED118"/>
    <mergeCell ref="EE118:EP118"/>
    <mergeCell ref="EQ117:FA117"/>
    <mergeCell ref="FB117:FK117"/>
    <mergeCell ref="A118:E118"/>
    <mergeCell ref="F118:T118"/>
    <mergeCell ref="U118:AC118"/>
    <mergeCell ref="AD118:AL118"/>
    <mergeCell ref="AM118:AV118"/>
    <mergeCell ref="AW118:BE118"/>
    <mergeCell ref="BF118:BN118"/>
    <mergeCell ref="BO118:BW118"/>
    <mergeCell ref="BX117:CG117"/>
    <mergeCell ref="CH117:CP117"/>
    <mergeCell ref="CQ117:CY117"/>
    <mergeCell ref="CZ117:DK117"/>
    <mergeCell ref="DL117:ED117"/>
    <mergeCell ref="EE117:EP117"/>
    <mergeCell ref="EQ116:FA116"/>
    <mergeCell ref="FB116:FK116"/>
    <mergeCell ref="A117:E117"/>
    <mergeCell ref="F117:T117"/>
    <mergeCell ref="U117:AC117"/>
    <mergeCell ref="AD117:AL117"/>
    <mergeCell ref="AM117:AV117"/>
    <mergeCell ref="AW117:BE117"/>
    <mergeCell ref="BF117:BN117"/>
    <mergeCell ref="BO117:BW117"/>
    <mergeCell ref="BX116:CG116"/>
    <mergeCell ref="CH116:CP116"/>
    <mergeCell ref="CQ116:CY116"/>
    <mergeCell ref="CZ116:DK116"/>
    <mergeCell ref="DL116:ED116"/>
    <mergeCell ref="EE116:EP116"/>
    <mergeCell ref="EQ115:FA115"/>
    <mergeCell ref="FB115:FK115"/>
    <mergeCell ref="A116:E116"/>
    <mergeCell ref="F116:T116"/>
    <mergeCell ref="U116:AC116"/>
    <mergeCell ref="AD116:AL116"/>
    <mergeCell ref="AM116:AV116"/>
    <mergeCell ref="AW116:BE116"/>
    <mergeCell ref="BF116:BN116"/>
    <mergeCell ref="BO116:BW116"/>
    <mergeCell ref="BX115:CG115"/>
    <mergeCell ref="CH115:CP115"/>
    <mergeCell ref="CQ115:CY115"/>
    <mergeCell ref="CZ115:DK115"/>
    <mergeCell ref="DL115:ED115"/>
    <mergeCell ref="EE115:EP115"/>
    <mergeCell ref="EQ114:FA114"/>
    <mergeCell ref="FB114:FK114"/>
    <mergeCell ref="A115:E115"/>
    <mergeCell ref="F115:T115"/>
    <mergeCell ref="U115:AC115"/>
    <mergeCell ref="AD115:AL115"/>
    <mergeCell ref="AM115:AV115"/>
    <mergeCell ref="AW115:BE115"/>
    <mergeCell ref="BF115:BN115"/>
    <mergeCell ref="BO115:BW115"/>
    <mergeCell ref="BX114:CG114"/>
    <mergeCell ref="CH114:CP114"/>
    <mergeCell ref="CQ114:CY114"/>
    <mergeCell ref="CZ114:DK114"/>
    <mergeCell ref="DL114:ED114"/>
    <mergeCell ref="EE114:EP114"/>
    <mergeCell ref="EQ113:FA113"/>
    <mergeCell ref="FB113:FK113"/>
    <mergeCell ref="A114:E114"/>
    <mergeCell ref="F114:T114"/>
    <mergeCell ref="U114:AC114"/>
    <mergeCell ref="AD114:AL114"/>
    <mergeCell ref="AM114:AV114"/>
    <mergeCell ref="AW114:BE114"/>
    <mergeCell ref="BF114:BN114"/>
    <mergeCell ref="BO114:BW114"/>
    <mergeCell ref="BX113:CG113"/>
    <mergeCell ref="CH113:CP113"/>
    <mergeCell ref="CQ113:CY113"/>
    <mergeCell ref="CZ113:DK113"/>
    <mergeCell ref="DL113:ED113"/>
    <mergeCell ref="EE113:EP113"/>
    <mergeCell ref="EQ112:FA112"/>
    <mergeCell ref="FB112:FK112"/>
    <mergeCell ref="A113:E113"/>
    <mergeCell ref="F113:T113"/>
    <mergeCell ref="U113:AC113"/>
    <mergeCell ref="AD113:AL113"/>
    <mergeCell ref="AM113:AV113"/>
    <mergeCell ref="AW113:BE113"/>
    <mergeCell ref="BF113:BN113"/>
    <mergeCell ref="BO113:BW113"/>
    <mergeCell ref="BX112:CG112"/>
    <mergeCell ref="CH112:CP112"/>
    <mergeCell ref="CQ112:CY112"/>
    <mergeCell ref="CZ112:DK112"/>
    <mergeCell ref="DL112:ED112"/>
    <mergeCell ref="EE112:EP112"/>
    <mergeCell ref="EQ111:FA111"/>
    <mergeCell ref="FB111:FK111"/>
    <mergeCell ref="A112:E112"/>
    <mergeCell ref="F112:T112"/>
    <mergeCell ref="U112:AC112"/>
    <mergeCell ref="AD112:AL112"/>
    <mergeCell ref="AM112:AV112"/>
    <mergeCell ref="AW112:BE112"/>
    <mergeCell ref="BF112:BN112"/>
    <mergeCell ref="BO112:BW112"/>
    <mergeCell ref="BX111:CG111"/>
    <mergeCell ref="CH111:CP111"/>
    <mergeCell ref="CQ111:CY111"/>
    <mergeCell ref="CZ111:DK111"/>
    <mergeCell ref="DL111:ED111"/>
    <mergeCell ref="EE111:EP111"/>
    <mergeCell ref="EQ110:FA110"/>
    <mergeCell ref="FB110:FK110"/>
    <mergeCell ref="A111:E111"/>
    <mergeCell ref="F111:T111"/>
    <mergeCell ref="U111:AC111"/>
    <mergeCell ref="AD111:AL111"/>
    <mergeCell ref="AM111:AV111"/>
    <mergeCell ref="AW111:BE111"/>
    <mergeCell ref="BF111:BN111"/>
    <mergeCell ref="BO111:BW111"/>
    <mergeCell ref="BX110:CG110"/>
    <mergeCell ref="CH110:CP110"/>
    <mergeCell ref="CQ110:CY110"/>
    <mergeCell ref="CZ110:DK110"/>
    <mergeCell ref="DL110:ED110"/>
    <mergeCell ref="EE110:EP110"/>
    <mergeCell ref="EQ109:FA109"/>
    <mergeCell ref="FB109:FK109"/>
    <mergeCell ref="A110:E110"/>
    <mergeCell ref="F110:T110"/>
    <mergeCell ref="U110:AC110"/>
    <mergeCell ref="AD110:AL110"/>
    <mergeCell ref="AM110:AV110"/>
    <mergeCell ref="AW110:BE110"/>
    <mergeCell ref="BF110:BN110"/>
    <mergeCell ref="BO110:BW110"/>
    <mergeCell ref="BX109:CG109"/>
    <mergeCell ref="CH109:CP109"/>
    <mergeCell ref="CQ109:CY109"/>
    <mergeCell ref="CZ109:DK109"/>
    <mergeCell ref="DL109:ED109"/>
    <mergeCell ref="EE109:EP109"/>
    <mergeCell ref="EQ108:FA108"/>
    <mergeCell ref="FB108:FK108"/>
    <mergeCell ref="A109:E109"/>
    <mergeCell ref="F109:T109"/>
    <mergeCell ref="U109:AC109"/>
    <mergeCell ref="AD109:AL109"/>
    <mergeCell ref="AM109:AV109"/>
    <mergeCell ref="AW109:BE109"/>
    <mergeCell ref="BF109:BN109"/>
    <mergeCell ref="BO109:BW109"/>
    <mergeCell ref="BX108:CG108"/>
    <mergeCell ref="CH108:CP108"/>
    <mergeCell ref="CQ108:CY108"/>
    <mergeCell ref="CZ108:DK108"/>
    <mergeCell ref="DL108:ED108"/>
    <mergeCell ref="EE108:EP108"/>
    <mergeCell ref="EQ107:FA107"/>
    <mergeCell ref="FB107:FK107"/>
    <mergeCell ref="A108:E108"/>
    <mergeCell ref="F108:T108"/>
    <mergeCell ref="U108:AC108"/>
    <mergeCell ref="AD108:AL108"/>
    <mergeCell ref="AM108:AV108"/>
    <mergeCell ref="AW108:BE108"/>
    <mergeCell ref="BF108:BN108"/>
    <mergeCell ref="BO108:BW108"/>
    <mergeCell ref="BX107:CG107"/>
    <mergeCell ref="CH107:CP107"/>
    <mergeCell ref="CQ107:CY107"/>
    <mergeCell ref="CZ107:DK107"/>
    <mergeCell ref="DL107:ED107"/>
    <mergeCell ref="EE107:EP107"/>
    <mergeCell ref="EQ106:FA106"/>
    <mergeCell ref="FB106:FK106"/>
    <mergeCell ref="A107:E107"/>
    <mergeCell ref="F107:T107"/>
    <mergeCell ref="U107:AC107"/>
    <mergeCell ref="AD107:AL107"/>
    <mergeCell ref="AM107:AV107"/>
    <mergeCell ref="AW107:BE107"/>
    <mergeCell ref="BF107:BN107"/>
    <mergeCell ref="BO107:BW107"/>
    <mergeCell ref="BX106:CG106"/>
    <mergeCell ref="CH106:CP106"/>
    <mergeCell ref="CQ106:CY106"/>
    <mergeCell ref="CZ106:DK106"/>
    <mergeCell ref="DL106:ED106"/>
    <mergeCell ref="EE106:EP106"/>
    <mergeCell ref="EQ105:FA105"/>
    <mergeCell ref="FB105:FK105"/>
    <mergeCell ref="A106:E106"/>
    <mergeCell ref="F106:T106"/>
    <mergeCell ref="U106:AC106"/>
    <mergeCell ref="AD106:AL106"/>
    <mergeCell ref="AM106:AV106"/>
    <mergeCell ref="AW106:BE106"/>
    <mergeCell ref="BF106:BN106"/>
    <mergeCell ref="BO106:BW106"/>
    <mergeCell ref="BX105:CG105"/>
    <mergeCell ref="CH105:CP105"/>
    <mergeCell ref="CQ105:CY105"/>
    <mergeCell ref="CZ105:DK105"/>
    <mergeCell ref="DL105:ED105"/>
    <mergeCell ref="EE105:EP105"/>
    <mergeCell ref="EQ104:FA104"/>
    <mergeCell ref="FB104:FK104"/>
    <mergeCell ref="A105:E105"/>
    <mergeCell ref="F105:T105"/>
    <mergeCell ref="U105:AC105"/>
    <mergeCell ref="AD105:AL105"/>
    <mergeCell ref="AM105:AV105"/>
    <mergeCell ref="AW105:BE105"/>
    <mergeCell ref="BF105:BN105"/>
    <mergeCell ref="BO105:BW105"/>
    <mergeCell ref="BX104:CG104"/>
    <mergeCell ref="CH104:CP104"/>
    <mergeCell ref="CQ104:CY104"/>
    <mergeCell ref="CZ104:DK104"/>
    <mergeCell ref="DL104:ED104"/>
    <mergeCell ref="EE104:EP104"/>
    <mergeCell ref="EQ103:FA103"/>
    <mergeCell ref="FB103:FK103"/>
    <mergeCell ref="A104:E104"/>
    <mergeCell ref="F104:T104"/>
    <mergeCell ref="U104:AC104"/>
    <mergeCell ref="AD104:AL104"/>
    <mergeCell ref="AM104:AV104"/>
    <mergeCell ref="AW104:BE104"/>
    <mergeCell ref="BF104:BN104"/>
    <mergeCell ref="BO104:BW104"/>
    <mergeCell ref="BX103:CG103"/>
    <mergeCell ref="CH103:CP103"/>
    <mergeCell ref="CQ103:CY103"/>
    <mergeCell ref="CZ103:DK103"/>
    <mergeCell ref="DL103:ED103"/>
    <mergeCell ref="EE103:EP103"/>
    <mergeCell ref="EQ102:FA102"/>
    <mergeCell ref="FB102:FK102"/>
    <mergeCell ref="A103:E103"/>
    <mergeCell ref="F103:T103"/>
    <mergeCell ref="U103:AC103"/>
    <mergeCell ref="AD103:AL103"/>
    <mergeCell ref="AM103:AV103"/>
    <mergeCell ref="AW103:BE103"/>
    <mergeCell ref="BF103:BN103"/>
    <mergeCell ref="BO103:BW103"/>
    <mergeCell ref="BX102:CG102"/>
    <mergeCell ref="CH102:CP102"/>
    <mergeCell ref="CQ102:CY102"/>
    <mergeCell ref="CZ102:DK102"/>
    <mergeCell ref="DL102:ED102"/>
    <mergeCell ref="EE102:EP102"/>
    <mergeCell ref="EQ101:FA101"/>
    <mergeCell ref="FB101:FK101"/>
    <mergeCell ref="A102:E102"/>
    <mergeCell ref="F102:T102"/>
    <mergeCell ref="U102:AC102"/>
    <mergeCell ref="AD102:AL102"/>
    <mergeCell ref="AM102:AV102"/>
    <mergeCell ref="AW102:BE102"/>
    <mergeCell ref="BF102:BN102"/>
    <mergeCell ref="BO102:BW102"/>
    <mergeCell ref="BX101:CG101"/>
    <mergeCell ref="CH101:CP101"/>
    <mergeCell ref="CQ101:CY101"/>
    <mergeCell ref="CZ101:DK101"/>
    <mergeCell ref="DL101:ED101"/>
    <mergeCell ref="EE101:EP101"/>
    <mergeCell ref="EQ100:FA100"/>
    <mergeCell ref="FB100:FK100"/>
    <mergeCell ref="A101:E101"/>
    <mergeCell ref="F101:T101"/>
    <mergeCell ref="U101:AC101"/>
    <mergeCell ref="AD101:AL101"/>
    <mergeCell ref="AM101:AV101"/>
    <mergeCell ref="AW101:BE101"/>
    <mergeCell ref="BF101:BN101"/>
    <mergeCell ref="BO101:BW101"/>
    <mergeCell ref="BX100:CG100"/>
    <mergeCell ref="CH100:CP100"/>
    <mergeCell ref="CQ100:CY100"/>
    <mergeCell ref="CZ100:DK100"/>
    <mergeCell ref="DL100:ED100"/>
    <mergeCell ref="EE100:EP100"/>
    <mergeCell ref="EQ99:FA99"/>
    <mergeCell ref="FB99:FK99"/>
    <mergeCell ref="A100:E100"/>
    <mergeCell ref="F100:T100"/>
    <mergeCell ref="U100:AC100"/>
    <mergeCell ref="AD100:AL100"/>
    <mergeCell ref="AM100:AV100"/>
    <mergeCell ref="AW100:BE100"/>
    <mergeCell ref="BF100:BN100"/>
    <mergeCell ref="BO100:BW100"/>
    <mergeCell ref="BX99:CG99"/>
    <mergeCell ref="CH99:CP99"/>
    <mergeCell ref="CQ99:CY99"/>
    <mergeCell ref="CZ99:DK99"/>
    <mergeCell ref="DL99:ED99"/>
    <mergeCell ref="EE99:EP99"/>
    <mergeCell ref="EQ98:FA98"/>
    <mergeCell ref="FB98:FK98"/>
    <mergeCell ref="A99:E99"/>
    <mergeCell ref="F99:T99"/>
    <mergeCell ref="U99:AC99"/>
    <mergeCell ref="AD99:AL99"/>
    <mergeCell ref="AM99:AV99"/>
    <mergeCell ref="AW99:BE99"/>
    <mergeCell ref="BF99:BN99"/>
    <mergeCell ref="BO99:BW99"/>
    <mergeCell ref="BX98:CG98"/>
    <mergeCell ref="CH98:CP98"/>
    <mergeCell ref="CQ98:CY98"/>
    <mergeCell ref="CZ98:DK98"/>
    <mergeCell ref="DL98:ED98"/>
    <mergeCell ref="EE98:EP98"/>
    <mergeCell ref="EQ97:FA97"/>
    <mergeCell ref="FB97:FK97"/>
    <mergeCell ref="A98:E98"/>
    <mergeCell ref="F98:T98"/>
    <mergeCell ref="U98:AC98"/>
    <mergeCell ref="AD98:AL98"/>
    <mergeCell ref="AM98:AV98"/>
    <mergeCell ref="AW98:BE98"/>
    <mergeCell ref="BF98:BN98"/>
    <mergeCell ref="BO98:BW98"/>
    <mergeCell ref="BX97:CG97"/>
    <mergeCell ref="CH97:CP97"/>
    <mergeCell ref="CQ97:CY97"/>
    <mergeCell ref="CZ97:DK97"/>
    <mergeCell ref="DL97:ED97"/>
    <mergeCell ref="EE97:EP97"/>
    <mergeCell ref="EQ96:FA96"/>
    <mergeCell ref="FB96:FK96"/>
    <mergeCell ref="A97:E97"/>
    <mergeCell ref="F97:T97"/>
    <mergeCell ref="U97:AC97"/>
    <mergeCell ref="AD97:AL97"/>
    <mergeCell ref="AM97:AV97"/>
    <mergeCell ref="AW97:BE97"/>
    <mergeCell ref="BF97:BN97"/>
    <mergeCell ref="BO97:BW97"/>
    <mergeCell ref="BX96:CG96"/>
    <mergeCell ref="CH96:CP96"/>
    <mergeCell ref="CQ96:CY96"/>
    <mergeCell ref="CZ96:DK96"/>
    <mergeCell ref="DL96:ED96"/>
    <mergeCell ref="EE96:EP96"/>
    <mergeCell ref="EQ95:FA95"/>
    <mergeCell ref="FB95:FK95"/>
    <mergeCell ref="A96:E96"/>
    <mergeCell ref="F96:T96"/>
    <mergeCell ref="U96:AC96"/>
    <mergeCell ref="AD96:AL96"/>
    <mergeCell ref="AM96:AV96"/>
    <mergeCell ref="AW96:BE96"/>
    <mergeCell ref="BF96:BN96"/>
    <mergeCell ref="BO96:BW96"/>
    <mergeCell ref="BX95:CG95"/>
    <mergeCell ref="CH95:CP95"/>
    <mergeCell ref="CQ95:CY95"/>
    <mergeCell ref="CZ95:DK95"/>
    <mergeCell ref="DL95:ED95"/>
    <mergeCell ref="EE95:EP95"/>
    <mergeCell ref="EQ94:FA94"/>
    <mergeCell ref="FB94:FK94"/>
    <mergeCell ref="A95:E95"/>
    <mergeCell ref="F95:T95"/>
    <mergeCell ref="U95:AC95"/>
    <mergeCell ref="AD95:AL95"/>
    <mergeCell ref="AM95:AV95"/>
    <mergeCell ref="AW95:BE95"/>
    <mergeCell ref="BF95:BN95"/>
    <mergeCell ref="BO95:BW95"/>
    <mergeCell ref="BX94:CG94"/>
    <mergeCell ref="CH94:CP94"/>
    <mergeCell ref="CQ94:CY94"/>
    <mergeCell ref="CZ94:DK94"/>
    <mergeCell ref="DL94:ED94"/>
    <mergeCell ref="EE94:EP94"/>
    <mergeCell ref="BI92:DI92"/>
    <mergeCell ref="A93:E94"/>
    <mergeCell ref="F93:T94"/>
    <mergeCell ref="U93:FK93"/>
    <mergeCell ref="U94:AC94"/>
    <mergeCell ref="AD94:AL94"/>
    <mergeCell ref="AM94:AV94"/>
    <mergeCell ref="AW94:BE94"/>
    <mergeCell ref="BF94:BN94"/>
    <mergeCell ref="BO94:BW94"/>
    <mergeCell ref="EQ89:FA89"/>
    <mergeCell ref="FB89:FK89"/>
    <mergeCell ref="A90:FK90"/>
    <mergeCell ref="M91:DP91"/>
    <mergeCell ref="DQ91:DT91"/>
    <mergeCell ref="DU91:DV91"/>
    <mergeCell ref="DW91:EI91"/>
    <mergeCell ref="EJ91:EM91"/>
    <mergeCell ref="EN91:EQ91"/>
    <mergeCell ref="ER91:ET91"/>
    <mergeCell ref="BX89:CG89"/>
    <mergeCell ref="CH89:CP89"/>
    <mergeCell ref="CQ89:CY89"/>
    <mergeCell ref="CZ89:DK89"/>
    <mergeCell ref="DL89:ED89"/>
    <mergeCell ref="EE89:EP89"/>
    <mergeCell ref="EQ88:FA88"/>
    <mergeCell ref="FB88:FK88"/>
    <mergeCell ref="A89:E89"/>
    <mergeCell ref="F89:T89"/>
    <mergeCell ref="U89:AC89"/>
    <mergeCell ref="AD89:AL89"/>
    <mergeCell ref="AM89:AV89"/>
    <mergeCell ref="AW89:BE89"/>
    <mergeCell ref="BF89:BN89"/>
    <mergeCell ref="BO89:BW89"/>
    <mergeCell ref="BX88:CG88"/>
    <mergeCell ref="CH88:CP88"/>
    <mergeCell ref="CQ88:CY88"/>
    <mergeCell ref="CZ88:DK88"/>
    <mergeCell ref="DL88:ED88"/>
    <mergeCell ref="EE88:EP88"/>
    <mergeCell ref="EQ87:FA87"/>
    <mergeCell ref="FB87:FK87"/>
    <mergeCell ref="A88:E88"/>
    <mergeCell ref="F88:T88"/>
    <mergeCell ref="U88:AC88"/>
    <mergeCell ref="AD88:AL88"/>
    <mergeCell ref="AM88:AV88"/>
    <mergeCell ref="AW88:BE88"/>
    <mergeCell ref="BF88:BN88"/>
    <mergeCell ref="BO88:BW88"/>
    <mergeCell ref="BX87:CG87"/>
    <mergeCell ref="CH87:CP87"/>
    <mergeCell ref="CQ87:CY87"/>
    <mergeCell ref="CZ87:DK87"/>
    <mergeCell ref="DL87:ED87"/>
    <mergeCell ref="EE87:EP87"/>
    <mergeCell ref="EQ86:FA86"/>
    <mergeCell ref="FB86:FK86"/>
    <mergeCell ref="A87:E87"/>
    <mergeCell ref="F87:T87"/>
    <mergeCell ref="U87:AC87"/>
    <mergeCell ref="AD87:AL87"/>
    <mergeCell ref="AM87:AV87"/>
    <mergeCell ref="AW87:BE87"/>
    <mergeCell ref="BF87:BN87"/>
    <mergeCell ref="BO87:BW87"/>
    <mergeCell ref="BX86:CG86"/>
    <mergeCell ref="CH86:CP86"/>
    <mergeCell ref="CQ86:CY86"/>
    <mergeCell ref="CZ86:DK86"/>
    <mergeCell ref="DL86:ED86"/>
    <mergeCell ref="EE86:EP86"/>
    <mergeCell ref="EQ85:FA85"/>
    <mergeCell ref="FB85:FK85"/>
    <mergeCell ref="A86:E86"/>
    <mergeCell ref="F86:T86"/>
    <mergeCell ref="U86:AC86"/>
    <mergeCell ref="AD86:AL86"/>
    <mergeCell ref="AM86:AV86"/>
    <mergeCell ref="AW86:BE86"/>
    <mergeCell ref="BF86:BN86"/>
    <mergeCell ref="BO86:BW86"/>
    <mergeCell ref="BX85:CG85"/>
    <mergeCell ref="CH85:CP85"/>
    <mergeCell ref="CQ85:CY85"/>
    <mergeCell ref="CZ85:DK85"/>
    <mergeCell ref="DL85:ED85"/>
    <mergeCell ref="EE85:EP85"/>
    <mergeCell ref="EQ84:FA84"/>
    <mergeCell ref="FB84:FK84"/>
    <mergeCell ref="A85:E85"/>
    <mergeCell ref="F85:T85"/>
    <mergeCell ref="U85:AC85"/>
    <mergeCell ref="AD85:AL85"/>
    <mergeCell ref="AM85:AV85"/>
    <mergeCell ref="AW85:BE85"/>
    <mergeCell ref="BF85:BN85"/>
    <mergeCell ref="BO85:BW85"/>
    <mergeCell ref="BX84:CG84"/>
    <mergeCell ref="CH84:CP84"/>
    <mergeCell ref="CQ84:CY84"/>
    <mergeCell ref="CZ84:DK84"/>
    <mergeCell ref="DL84:ED84"/>
    <mergeCell ref="EE84:EP84"/>
    <mergeCell ref="EQ83:FA83"/>
    <mergeCell ref="FB83:FK83"/>
    <mergeCell ref="A84:E84"/>
    <mergeCell ref="F84:T84"/>
    <mergeCell ref="U84:AC84"/>
    <mergeCell ref="AD84:AL84"/>
    <mergeCell ref="AM84:AV84"/>
    <mergeCell ref="AW84:BE84"/>
    <mergeCell ref="BF84:BN84"/>
    <mergeCell ref="BO84:BW84"/>
    <mergeCell ref="BX83:CG83"/>
    <mergeCell ref="CH83:CP83"/>
    <mergeCell ref="CQ83:CY83"/>
    <mergeCell ref="CZ83:DK83"/>
    <mergeCell ref="DL83:ED83"/>
    <mergeCell ref="EE83:EP83"/>
    <mergeCell ref="EQ82:FA82"/>
    <mergeCell ref="FB82:FK82"/>
    <mergeCell ref="A83:E83"/>
    <mergeCell ref="F83:T83"/>
    <mergeCell ref="U83:AC83"/>
    <mergeCell ref="AD83:AL83"/>
    <mergeCell ref="AM83:AV83"/>
    <mergeCell ref="AW83:BE83"/>
    <mergeCell ref="BF83:BN83"/>
    <mergeCell ref="BO83:BW83"/>
    <mergeCell ref="BX82:CG82"/>
    <mergeCell ref="CH82:CP82"/>
    <mergeCell ref="CQ82:CY82"/>
    <mergeCell ref="CZ82:DK82"/>
    <mergeCell ref="DL82:ED82"/>
    <mergeCell ref="EE82:EP82"/>
    <mergeCell ref="EQ81:FA81"/>
    <mergeCell ref="FB81:FK81"/>
    <mergeCell ref="A82:E82"/>
    <mergeCell ref="F82:T82"/>
    <mergeCell ref="U82:AC82"/>
    <mergeCell ref="AD82:AL82"/>
    <mergeCell ref="AM82:AV82"/>
    <mergeCell ref="AW82:BE82"/>
    <mergeCell ref="BF82:BN82"/>
    <mergeCell ref="BO82:BW82"/>
    <mergeCell ref="BX81:CG81"/>
    <mergeCell ref="CH81:CP81"/>
    <mergeCell ref="CQ81:CY81"/>
    <mergeCell ref="CZ81:DK81"/>
    <mergeCell ref="DL81:ED81"/>
    <mergeCell ref="EE81:EP81"/>
    <mergeCell ref="EQ80:FA80"/>
    <mergeCell ref="FB80:FK80"/>
    <mergeCell ref="A81:E81"/>
    <mergeCell ref="F81:T81"/>
    <mergeCell ref="U81:AC81"/>
    <mergeCell ref="AD81:AL81"/>
    <mergeCell ref="AM81:AV81"/>
    <mergeCell ref="AW81:BE81"/>
    <mergeCell ref="BF81:BN81"/>
    <mergeCell ref="BO81:BW81"/>
    <mergeCell ref="BX80:CG80"/>
    <mergeCell ref="CH80:CP80"/>
    <mergeCell ref="CQ80:CY80"/>
    <mergeCell ref="CZ80:DK80"/>
    <mergeCell ref="DL80:ED80"/>
    <mergeCell ref="EE80:EP80"/>
    <mergeCell ref="EQ79:FA79"/>
    <mergeCell ref="FB79:FK79"/>
    <mergeCell ref="A80:E80"/>
    <mergeCell ref="F80:T80"/>
    <mergeCell ref="U80:AC80"/>
    <mergeCell ref="AD80:AL80"/>
    <mergeCell ref="AM80:AV80"/>
    <mergeCell ref="AW80:BE80"/>
    <mergeCell ref="BF80:BN80"/>
    <mergeCell ref="BO80:BW80"/>
    <mergeCell ref="BX79:CG79"/>
    <mergeCell ref="CH79:CP79"/>
    <mergeCell ref="CQ79:CY79"/>
    <mergeCell ref="CZ79:DK79"/>
    <mergeCell ref="DL79:ED79"/>
    <mergeCell ref="EE79:EP79"/>
    <mergeCell ref="EQ78:FA78"/>
    <mergeCell ref="FB78:FK78"/>
    <mergeCell ref="A79:E79"/>
    <mergeCell ref="F79:T79"/>
    <mergeCell ref="U79:AC79"/>
    <mergeCell ref="AD79:AL79"/>
    <mergeCell ref="AM79:AV79"/>
    <mergeCell ref="AW79:BE79"/>
    <mergeCell ref="BF79:BN79"/>
    <mergeCell ref="BO79:BW79"/>
    <mergeCell ref="BX78:CG78"/>
    <mergeCell ref="CH78:CP78"/>
    <mergeCell ref="CQ78:CY78"/>
    <mergeCell ref="CZ78:DK78"/>
    <mergeCell ref="DL78:ED78"/>
    <mergeCell ref="EE78:EP78"/>
    <mergeCell ref="EQ77:FA77"/>
    <mergeCell ref="FB77:FK77"/>
    <mergeCell ref="A78:E78"/>
    <mergeCell ref="F78:T78"/>
    <mergeCell ref="U78:AC78"/>
    <mergeCell ref="AD78:AL78"/>
    <mergeCell ref="AM78:AV78"/>
    <mergeCell ref="AW78:BE78"/>
    <mergeCell ref="BF78:BN78"/>
    <mergeCell ref="BO78:BW78"/>
    <mergeCell ref="BX77:CG77"/>
    <mergeCell ref="CH77:CP77"/>
    <mergeCell ref="CQ77:CY77"/>
    <mergeCell ref="CZ77:DK77"/>
    <mergeCell ref="DL77:ED77"/>
    <mergeCell ref="EE77:EP77"/>
    <mergeCell ref="EQ76:FA76"/>
    <mergeCell ref="FB76:FK76"/>
    <mergeCell ref="A77:E77"/>
    <mergeCell ref="F77:T77"/>
    <mergeCell ref="U77:AC77"/>
    <mergeCell ref="AD77:AL77"/>
    <mergeCell ref="AM77:AV77"/>
    <mergeCell ref="AW77:BE77"/>
    <mergeCell ref="BF77:BN77"/>
    <mergeCell ref="BO77:BW77"/>
    <mergeCell ref="BX76:CG76"/>
    <mergeCell ref="CH76:CP76"/>
    <mergeCell ref="CQ76:CY76"/>
    <mergeCell ref="CZ76:DK76"/>
    <mergeCell ref="DL76:ED76"/>
    <mergeCell ref="EE76:EP76"/>
    <mergeCell ref="EQ75:FA75"/>
    <mergeCell ref="FB75:FK75"/>
    <mergeCell ref="A76:E76"/>
    <mergeCell ref="F76:T76"/>
    <mergeCell ref="U76:AC76"/>
    <mergeCell ref="AD76:AL76"/>
    <mergeCell ref="AM76:AV76"/>
    <mergeCell ref="AW76:BE76"/>
    <mergeCell ref="BF76:BN76"/>
    <mergeCell ref="BO76:BW76"/>
    <mergeCell ref="BX75:CG75"/>
    <mergeCell ref="CH75:CP75"/>
    <mergeCell ref="CQ75:CY75"/>
    <mergeCell ref="CZ75:DK75"/>
    <mergeCell ref="DL75:ED75"/>
    <mergeCell ref="EE75:EP75"/>
    <mergeCell ref="EQ74:FA74"/>
    <mergeCell ref="FB74:FK74"/>
    <mergeCell ref="A75:E75"/>
    <mergeCell ref="F75:T75"/>
    <mergeCell ref="U75:AC75"/>
    <mergeCell ref="AD75:AL75"/>
    <mergeCell ref="AM75:AV75"/>
    <mergeCell ref="AW75:BE75"/>
    <mergeCell ref="BF75:BN75"/>
    <mergeCell ref="BO75:BW75"/>
    <mergeCell ref="BX74:CG74"/>
    <mergeCell ref="CH74:CP74"/>
    <mergeCell ref="CQ74:CY74"/>
    <mergeCell ref="CZ74:DK74"/>
    <mergeCell ref="DL74:ED74"/>
    <mergeCell ref="EE74:EP74"/>
    <mergeCell ref="EQ73:FA73"/>
    <mergeCell ref="FB73:FK73"/>
    <mergeCell ref="A74:E74"/>
    <mergeCell ref="F74:T74"/>
    <mergeCell ref="U74:AC74"/>
    <mergeCell ref="AD74:AL74"/>
    <mergeCell ref="AM74:AV74"/>
    <mergeCell ref="AW74:BE74"/>
    <mergeCell ref="BF74:BN74"/>
    <mergeCell ref="BO74:BW74"/>
    <mergeCell ref="BX73:CG73"/>
    <mergeCell ref="CH73:CP73"/>
    <mergeCell ref="CQ73:CY73"/>
    <mergeCell ref="CZ73:DK73"/>
    <mergeCell ref="DL73:ED73"/>
    <mergeCell ref="EE73:EP73"/>
    <mergeCell ref="DB70:DD70"/>
    <mergeCell ref="A72:E73"/>
    <mergeCell ref="F72:T73"/>
    <mergeCell ref="U72:FK72"/>
    <mergeCell ref="U73:AC73"/>
    <mergeCell ref="AD73:AL73"/>
    <mergeCell ref="AM73:AV73"/>
    <mergeCell ref="AW73:BE73"/>
    <mergeCell ref="BF73:BN73"/>
    <mergeCell ref="BO73:BW73"/>
    <mergeCell ref="BF70:BZ70"/>
    <mergeCell ref="CA70:CD70"/>
    <mergeCell ref="CE70:CF70"/>
    <mergeCell ref="CG70:CS70"/>
    <mergeCell ref="CT70:CW70"/>
    <mergeCell ref="CX70:DA70"/>
    <mergeCell ref="A67:E67"/>
    <mergeCell ref="F67:BA67"/>
    <mergeCell ref="BB67:DM67"/>
    <mergeCell ref="DN67:EH67"/>
    <mergeCell ref="EI67:FE67"/>
    <mergeCell ref="A69:FK69"/>
    <mergeCell ref="EI65:FE65"/>
    <mergeCell ref="A66:E66"/>
    <mergeCell ref="F66:BA66"/>
    <mergeCell ref="BB66:DM66"/>
    <mergeCell ref="DN66:EH66"/>
    <mergeCell ref="EI66:FE66"/>
    <mergeCell ref="BB63:DM63"/>
    <mergeCell ref="DN63:EH63"/>
    <mergeCell ref="EI63:FE63"/>
    <mergeCell ref="A64:E65"/>
    <mergeCell ref="F64:BA65"/>
    <mergeCell ref="BB64:DM64"/>
    <mergeCell ref="DN64:EH64"/>
    <mergeCell ref="EI64:FE64"/>
    <mergeCell ref="BB65:DM65"/>
    <mergeCell ref="DN65:EH65"/>
    <mergeCell ref="EI60:FE60"/>
    <mergeCell ref="BB61:DM61"/>
    <mergeCell ref="DN61:EH61"/>
    <mergeCell ref="EI61:FE61"/>
    <mergeCell ref="BB62:DM62"/>
    <mergeCell ref="DN62:EH62"/>
    <mergeCell ref="EI62:FE62"/>
    <mergeCell ref="BB55:DM55"/>
    <mergeCell ref="DN55:EH55"/>
    <mergeCell ref="EI55:FE55"/>
    <mergeCell ref="A56:E63"/>
    <mergeCell ref="F56:BA63"/>
    <mergeCell ref="BB56:DM59"/>
    <mergeCell ref="DN56:EH59"/>
    <mergeCell ref="EI56:FE59"/>
    <mergeCell ref="BB60:DM60"/>
    <mergeCell ref="DN60:EH60"/>
    <mergeCell ref="BB53:DM53"/>
    <mergeCell ref="DN53:EH53"/>
    <mergeCell ref="EI53:FE53"/>
    <mergeCell ref="BB54:DM54"/>
    <mergeCell ref="DN54:EH54"/>
    <mergeCell ref="EI54:FE54"/>
    <mergeCell ref="DN48:EH48"/>
    <mergeCell ref="EI48:FE48"/>
    <mergeCell ref="BB49:DM49"/>
    <mergeCell ref="DN49:EH49"/>
    <mergeCell ref="EI49:FE49"/>
    <mergeCell ref="A50:E55"/>
    <mergeCell ref="F50:BA55"/>
    <mergeCell ref="BB50:DM52"/>
    <mergeCell ref="DN50:EH52"/>
    <mergeCell ref="EI50:FE52"/>
    <mergeCell ref="EI43:FE43"/>
    <mergeCell ref="A44:E49"/>
    <mergeCell ref="F44:BA49"/>
    <mergeCell ref="BB44:DM46"/>
    <mergeCell ref="DN44:EH46"/>
    <mergeCell ref="EI44:FE46"/>
    <mergeCell ref="BB47:DM47"/>
    <mergeCell ref="DN47:EH47"/>
    <mergeCell ref="EI47:FE47"/>
    <mergeCell ref="BB48:DM48"/>
    <mergeCell ref="A41:E43"/>
    <mergeCell ref="F41:BA43"/>
    <mergeCell ref="BB41:DM41"/>
    <mergeCell ref="DN41:EH41"/>
    <mergeCell ref="EI41:FE41"/>
    <mergeCell ref="BB42:DM42"/>
    <mergeCell ref="DN42:EH42"/>
    <mergeCell ref="EI42:FE42"/>
    <mergeCell ref="BB43:DM43"/>
    <mergeCell ref="DN43:EH43"/>
    <mergeCell ref="DN38:EH38"/>
    <mergeCell ref="EI38:FE38"/>
    <mergeCell ref="A39:E40"/>
    <mergeCell ref="F39:BA40"/>
    <mergeCell ref="BB39:DM39"/>
    <mergeCell ref="DN39:EH39"/>
    <mergeCell ref="EI39:FE39"/>
    <mergeCell ref="BB40:DM40"/>
    <mergeCell ref="DN40:EH40"/>
    <mergeCell ref="EI40:FE40"/>
    <mergeCell ref="EI35:FE35"/>
    <mergeCell ref="BB36:DM36"/>
    <mergeCell ref="DN36:EH36"/>
    <mergeCell ref="EI36:FE36"/>
    <mergeCell ref="A37:E38"/>
    <mergeCell ref="F37:BA38"/>
    <mergeCell ref="BB37:DM37"/>
    <mergeCell ref="DN37:EH37"/>
    <mergeCell ref="EI37:FE37"/>
    <mergeCell ref="BB38:DM38"/>
    <mergeCell ref="A31:E36"/>
    <mergeCell ref="F31:BA36"/>
    <mergeCell ref="BB31:DM33"/>
    <mergeCell ref="DN31:EH33"/>
    <mergeCell ref="EI31:FE33"/>
    <mergeCell ref="BB34:DM34"/>
    <mergeCell ref="DN34:EH34"/>
    <mergeCell ref="EI34:FE34"/>
    <mergeCell ref="BB35:DM35"/>
    <mergeCell ref="DN35:EH35"/>
    <mergeCell ref="DN28:EH28"/>
    <mergeCell ref="EI28:FE28"/>
    <mergeCell ref="BB29:DM29"/>
    <mergeCell ref="DN29:EH29"/>
    <mergeCell ref="EI29:FE29"/>
    <mergeCell ref="BB30:DM30"/>
    <mergeCell ref="DN30:EH30"/>
    <mergeCell ref="EI30:FE30"/>
    <mergeCell ref="EI25:FE25"/>
    <mergeCell ref="BB26:DM26"/>
    <mergeCell ref="DN26:EH26"/>
    <mergeCell ref="EI26:FE26"/>
    <mergeCell ref="A27:E30"/>
    <mergeCell ref="F27:BA30"/>
    <mergeCell ref="BB27:DM27"/>
    <mergeCell ref="DN27:EH27"/>
    <mergeCell ref="EI27:FE27"/>
    <mergeCell ref="BB28:DM28"/>
    <mergeCell ref="A21:E26"/>
    <mergeCell ref="F21:BA26"/>
    <mergeCell ref="BB21:DM23"/>
    <mergeCell ref="DN21:EH23"/>
    <mergeCell ref="EI21:FE23"/>
    <mergeCell ref="BB24:DM24"/>
    <mergeCell ref="DN24:EH24"/>
    <mergeCell ref="EI24:FE24"/>
    <mergeCell ref="BB25:DM25"/>
    <mergeCell ref="DN25:EH25"/>
    <mergeCell ref="BB19:DM19"/>
    <mergeCell ref="DN19:EH19"/>
    <mergeCell ref="EI19:FE19"/>
    <mergeCell ref="BB20:DM20"/>
    <mergeCell ref="DN20:EH20"/>
    <mergeCell ref="EI20:FE20"/>
    <mergeCell ref="BB17:DM17"/>
    <mergeCell ref="DN17:EH17"/>
    <mergeCell ref="EI17:FE17"/>
    <mergeCell ref="BB18:DM18"/>
    <mergeCell ref="DN18:EH18"/>
    <mergeCell ref="EI18:FE18"/>
    <mergeCell ref="BB15:DM15"/>
    <mergeCell ref="DN15:EH15"/>
    <mergeCell ref="EI15:FE15"/>
    <mergeCell ref="BB16:DM16"/>
    <mergeCell ref="DN16:EH16"/>
    <mergeCell ref="EI16:FE16"/>
    <mergeCell ref="BB13:DM13"/>
    <mergeCell ref="DN13:EH13"/>
    <mergeCell ref="EI13:FE13"/>
    <mergeCell ref="BB14:DM14"/>
    <mergeCell ref="DN14:EH14"/>
    <mergeCell ref="EI14:FE14"/>
    <mergeCell ref="A10:E10"/>
    <mergeCell ref="F10:BA10"/>
    <mergeCell ref="BB10:DM10"/>
    <mergeCell ref="DN10:EH10"/>
    <mergeCell ref="EI10:FE10"/>
    <mergeCell ref="A11:E20"/>
    <mergeCell ref="F11:BA20"/>
    <mergeCell ref="BB11:DM12"/>
    <mergeCell ref="DN11:EH12"/>
    <mergeCell ref="EI11:FE12"/>
    <mergeCell ref="A6:AU6"/>
    <mergeCell ref="AV6:FE6"/>
    <mergeCell ref="A7:BW7"/>
    <mergeCell ref="BX7:FE7"/>
    <mergeCell ref="A9:E9"/>
    <mergeCell ref="F9:BA9"/>
    <mergeCell ref="BB9:DM9"/>
    <mergeCell ref="DN9:EH9"/>
    <mergeCell ref="EI9:FE9"/>
    <mergeCell ref="A3:FE3"/>
    <mergeCell ref="BC4:BW4"/>
    <mergeCell ref="BX4:CA4"/>
    <mergeCell ref="CB4:CC4"/>
    <mergeCell ref="CD4:CP4"/>
    <mergeCell ref="CQ4:CT4"/>
    <mergeCell ref="CU4:CX4"/>
    <mergeCell ref="CY4:DA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2023-09-26T05:58:38Z</dcterms:created>
  <dcterms:modified xsi:type="dcterms:W3CDTF">2023-09-26T05:58:38Z</dcterms:modified>
  <cp:category/>
  <cp:version/>
  <cp:contentType/>
  <cp:contentStatus/>
</cp:coreProperties>
</file>