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600" windowWidth="17895" windowHeight="9915" activeTab="0"/>
  </bookViews>
  <sheets>
    <sheet name="РЕЕСТР для сдачи" sheetId="1" r:id="rId1"/>
  </sheets>
  <definedNames>
    <definedName name="_xlnm.Print_Titles" localSheetId="0">'РЕЕСТР для сдачи'!$7:$7</definedName>
    <definedName name="_xlnm.Print_Area" localSheetId="0">'РЕЕСТР для сдачи'!$A$1:$I$28</definedName>
  </definedNames>
  <calcPr fullCalcOnLoad="1"/>
</workbook>
</file>

<file path=xl/sharedStrings.xml><?xml version="1.0" encoding="utf-8"?>
<sst xmlns="http://schemas.openxmlformats.org/spreadsheetml/2006/main" count="118" uniqueCount="60">
  <si>
    <t>000</t>
  </si>
  <si>
    <t>1000000000</t>
  </si>
  <si>
    <t>0000</t>
  </si>
  <si>
    <t>1010000000</t>
  </si>
  <si>
    <t>182</t>
  </si>
  <si>
    <t>1010201001</t>
  </si>
  <si>
    <t>1000</t>
  </si>
  <si>
    <t>110</t>
  </si>
  <si>
    <t>1050000000</t>
  </si>
  <si>
    <t>1050301001</t>
  </si>
  <si>
    <t>1080000000</t>
  </si>
  <si>
    <t>2000000000</t>
  </si>
  <si>
    <t>2020000000</t>
  </si>
  <si>
    <t>151</t>
  </si>
  <si>
    <t>992</t>
  </si>
  <si>
    <t>Финансовый отдел муниципального образования  "Горномарийский муниципальный район"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</si>
  <si>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соотвествии со статьями 227. 227.1 и 228 НК РФ</t>
  </si>
  <si>
    <t>Единый сельскохозяйственный налог</t>
  </si>
  <si>
    <t>НАЛОГОВЫЕ И НЕНАЛОГОВЫЕ ДОХОДЫ</t>
  </si>
  <si>
    <t>НАЛОГИ НА ПРИБЫЛЬ, ДОХОДЫ</t>
  </si>
  <si>
    <t>Федеральная налоговая служба</t>
  </si>
  <si>
    <t>НАЛОГИ НА СОВОКУПНЫЙ ДОХОД</t>
  </si>
  <si>
    <t>ГОСУДАРСТВЕННАЯ ПОШЛИНА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</si>
  <si>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</si>
  <si>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</si>
  <si>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ИТОГО ДОХОДОВ</t>
  </si>
  <si>
    <t>РЕЕСТР</t>
  </si>
  <si>
    <t>Код классификации доходов бюджета</t>
  </si>
  <si>
    <t>Наименование кода классификации доходов бюджета</t>
  </si>
  <si>
    <t>Наименование главного администратора доходов бюджета</t>
  </si>
  <si>
    <t>Показатели прогноза доходов бюджета, тыс.руб.</t>
  </si>
  <si>
    <t>на 2019 год</t>
  </si>
  <si>
    <t>на 2020 год</t>
  </si>
  <si>
    <t>1060000000</t>
  </si>
  <si>
    <t>1060103010</t>
  </si>
  <si>
    <t>1060603310</t>
  </si>
  <si>
    <t>1060604310</t>
  </si>
  <si>
    <t>1080402001</t>
  </si>
  <si>
    <t>2021500110</t>
  </si>
  <si>
    <t>2023511810</t>
  </si>
  <si>
    <t>НАЛОГИ НА ИМУЩЕСТВО</t>
  </si>
  <si>
    <t>Земельный налог с организаций, обладающих земельным участком, расположенным в границах сельских поселений</t>
  </si>
  <si>
    <t>Дотации бюджетам сельских поселений на выравнивание бюджетной обеспеченности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</si>
  <si>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</si>
  <si>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</si>
  <si>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1010203001</t>
  </si>
  <si>
    <t>Налог на доходы физических лиц с доходов,  полученных физическими лицами в соответствии со статьей 228 НК РФ</t>
  </si>
  <si>
    <t>источников доходов бюджета муниципального образования "Микряковское сельское поселение"</t>
  </si>
  <si>
    <t>1010202001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</si>
  <si>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</si>
  <si>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Микряковская сельская администрация</t>
  </si>
  <si>
    <t>на 2019 год и плановый период 2020 и 2021 годов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</si>
  <si>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</si>
  <si>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</si>
  <si>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на 2021 год</t>
  </si>
  <si>
    <t>ДОХОДЫ ОТ ИСПОЛЬЗОВАНИЯ ИМУЩЕСТВА, НАХОДЯЩЕГОСЯ В ГОСУДАРСТВЕННОЙ И МУНИЦИПАЛЬНОЙ СОБСТВЕННОСТИ</t>
  </si>
  <si>
    <t>Прочие поступления от использования имущества 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</si>
  <si>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Еласовская сельская администрация</t>
  </si>
  <si>
    <t>2024001410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</si>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</sst>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?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6">
    <font>
      <sz val="11"/>
      <color indexed="8"/>
      <name val="Calibri"/>
      <family val="2"/>
    </font>
    <font>
      <b/>
      <sz val="14"/>
      <color indexed="8"/>
      <name val="Times New Roman CYR"/>
      <family val="0"/>
    </font>
    <font>
      <sz val="14"/>
      <color indexed="8"/>
      <name val="Times New Roman CYR"/>
      <family val="0"/>
    </font>
    <font>
      <sz val="12"/>
      <color indexed="63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8"/>
      <name val="Arial Cyr"/>
      <family val="2"/>
    </font>
    <font>
      <sz val="10"/>
      <color indexed="8"/>
      <name val="Arial Cyr"/>
      <family val="2"/>
    </font>
    <font>
      <sz val="14"/>
      <color indexed="8"/>
      <name val="Times New Roman"/>
      <family val="1"/>
    </font>
    <font>
      <b/>
      <sz val="14"/>
      <color indexed="63"/>
      <name val="Times New Roman"/>
      <family val="1"/>
    </font>
    <font>
      <sz val="14"/>
      <color indexed="63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173" fontId="5" fillId="19" borderId="1">
      <alignment horizontal="right" vertical="top" shrinkToFit="1"/>
      <protection/>
    </xf>
    <xf numFmtId="173" fontId="5" fillId="19" borderId="2">
      <alignment horizontal="right" vertical="top" shrinkToFit="1"/>
      <protection/>
    </xf>
    <xf numFmtId="1" fontId="6" fillId="0" borderId="3">
      <alignment horizontal="center" vertical="top" shrinkToFit="1"/>
      <protection/>
    </xf>
    <xf numFmtId="1" fontId="6" fillId="0" borderId="4">
      <alignment horizontal="center" vertical="top" shrinkToFit="1"/>
      <protection/>
    </xf>
    <xf numFmtId="1" fontId="6" fillId="0" borderId="5">
      <alignment horizontal="center" vertical="top" shrinkToFit="1"/>
      <protection/>
    </xf>
    <xf numFmtId="4" fontId="5" fillId="19" borderId="1">
      <alignment horizontal="right" vertical="top" shrinkToFit="1"/>
      <protection/>
    </xf>
    <xf numFmtId="0" fontId="5" fillId="0" borderId="2">
      <alignment vertical="top" wrapText="1"/>
      <protection/>
    </xf>
    <xf numFmtId="4" fontId="5" fillId="19" borderId="2">
      <alignment horizontal="right" vertical="top" shrinkToFit="1"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6" applyNumberFormat="0" applyAlignment="0" applyProtection="0"/>
    <xf numFmtId="0" fontId="31" fillId="27" borderId="7" applyNumberFormat="0" applyAlignment="0" applyProtection="0"/>
    <xf numFmtId="0" fontId="32" fillId="27" borderId="6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5" fillId="0" borderId="10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11" applyNumberFormat="0" applyFill="0" applyAlignment="0" applyProtection="0"/>
    <xf numFmtId="0" fontId="37" fillId="28" borderId="12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>
      <alignment/>
      <protection/>
    </xf>
    <xf numFmtId="0" fontId="28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13" applyNumberFormat="0" applyFont="0" applyAlignment="0" applyProtection="0"/>
    <xf numFmtId="9" fontId="0" fillId="0" borderId="0" applyFont="0" applyFill="0" applyBorder="0" applyAlignment="0" applyProtection="0"/>
    <xf numFmtId="0" fontId="43" fillId="0" borderId="14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5" xfId="0" applyNumberFormat="1" applyFont="1" applyFill="1" applyBorder="1" applyAlignment="1">
      <alignment horizontal="right"/>
    </xf>
    <xf numFmtId="0" fontId="2" fillId="0" borderId="15" xfId="0" applyNumberFormat="1" applyFont="1" applyFill="1" applyBorder="1" applyAlignment="1">
      <alignment horizontal="center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top" wrapText="1"/>
    </xf>
    <xf numFmtId="49" fontId="9" fillId="0" borderId="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/>
    </xf>
    <xf numFmtId="1" fontId="7" fillId="0" borderId="0" xfId="35" applyNumberFormat="1" applyFont="1" applyFill="1" applyBorder="1" applyProtection="1">
      <alignment horizontal="center" vertical="top" shrinkToFit="1"/>
      <protection/>
    </xf>
    <xf numFmtId="1" fontId="7" fillId="0" borderId="0" xfId="36" applyNumberFormat="1" applyFont="1" applyFill="1" applyBorder="1" applyProtection="1">
      <alignment horizontal="center" vertical="top" shrinkToFit="1"/>
      <protection/>
    </xf>
    <xf numFmtId="1" fontId="7" fillId="0" borderId="0" xfId="37" applyNumberFormat="1" applyFont="1" applyFill="1" applyBorder="1" applyProtection="1">
      <alignment horizontal="center" vertical="top" shrinkToFit="1"/>
      <protection/>
    </xf>
    <xf numFmtId="0" fontId="2" fillId="0" borderId="15" xfId="0" applyNumberFormat="1" applyFont="1" applyFill="1" applyBorder="1" applyAlignment="1">
      <alignment horizontal="justify"/>
    </xf>
    <xf numFmtId="0" fontId="4" fillId="0" borderId="0" xfId="39" applyNumberFormat="1" applyFont="1" applyFill="1" applyBorder="1" applyAlignment="1" applyProtection="1">
      <alignment horizontal="justify" vertical="top" wrapText="1"/>
      <protection/>
    </xf>
    <xf numFmtId="0" fontId="7" fillId="0" borderId="0" xfId="0" applyFont="1" applyFill="1" applyBorder="1" applyAlignment="1">
      <alignment horizontal="justify"/>
    </xf>
    <xf numFmtId="0" fontId="0" fillId="0" borderId="0" xfId="0" applyAlignment="1">
      <alignment horizontal="justify"/>
    </xf>
    <xf numFmtId="1" fontId="4" fillId="0" borderId="0" xfId="35" applyNumberFormat="1" applyFont="1" applyFill="1" applyBorder="1" applyProtection="1">
      <alignment horizontal="center" vertical="top" shrinkToFit="1"/>
      <protection/>
    </xf>
    <xf numFmtId="1" fontId="4" fillId="0" borderId="0" xfId="36" applyNumberFormat="1" applyFont="1" applyFill="1" applyBorder="1" applyProtection="1">
      <alignment horizontal="center" vertical="top" shrinkToFit="1"/>
      <protection/>
    </xf>
    <xf numFmtId="1" fontId="4" fillId="0" borderId="0" xfId="37" applyNumberFormat="1" applyFont="1" applyFill="1" applyBorder="1" applyProtection="1">
      <alignment horizontal="center" vertical="top" shrinkToFit="1"/>
      <protection/>
    </xf>
    <xf numFmtId="0" fontId="4" fillId="0" borderId="0" xfId="0" applyFont="1" applyFill="1" applyBorder="1" applyAlignment="1">
      <alignment/>
    </xf>
    <xf numFmtId="49" fontId="8" fillId="0" borderId="0" xfId="0" applyNumberFormat="1" applyFont="1" applyFill="1" applyBorder="1" applyAlignment="1">
      <alignment vertical="top" wrapText="1"/>
    </xf>
    <xf numFmtId="0" fontId="7" fillId="0" borderId="0" xfId="39" applyNumberFormat="1" applyFont="1" applyFill="1" applyBorder="1" applyAlignment="1" applyProtection="1">
      <alignment horizontal="justify" vertical="top" wrapText="1"/>
      <protection/>
    </xf>
    <xf numFmtId="173" fontId="7" fillId="0" borderId="0" xfId="34" applyFont="1" applyFill="1" applyBorder="1" applyAlignment="1" applyProtection="1">
      <alignment horizontal="center" vertical="top" shrinkToFit="1"/>
      <protection/>
    </xf>
    <xf numFmtId="0" fontId="7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173" fontId="7" fillId="0" borderId="0" xfId="33" applyFont="1" applyFill="1" applyBorder="1" applyAlignment="1" applyProtection="1">
      <alignment horizontal="center" vertical="top" shrinkToFit="1"/>
      <protection/>
    </xf>
    <xf numFmtId="0" fontId="7" fillId="0" borderId="0" xfId="39" applyNumberFormat="1" applyFont="1" applyFill="1" applyBorder="1" applyProtection="1">
      <alignment vertical="top" wrapText="1"/>
      <protection/>
    </xf>
    <xf numFmtId="1" fontId="7" fillId="0" borderId="0" xfId="35" applyNumberFormat="1" applyFont="1" applyBorder="1" applyProtection="1">
      <alignment horizontal="center" vertical="top" shrinkToFit="1"/>
      <protection/>
    </xf>
    <xf numFmtId="1" fontId="7" fillId="0" borderId="0" xfId="36" applyNumberFormat="1" applyFont="1" applyBorder="1" applyProtection="1">
      <alignment horizontal="center" vertical="top" shrinkToFit="1"/>
      <protection/>
    </xf>
    <xf numFmtId="1" fontId="7" fillId="0" borderId="0" xfId="37" applyNumberFormat="1" applyFont="1" applyBorder="1" applyProtection="1">
      <alignment horizontal="center" vertical="top" shrinkToFit="1"/>
      <protection/>
    </xf>
    <xf numFmtId="0" fontId="7" fillId="0" borderId="0" xfId="39" applyNumberFormat="1" applyFont="1" applyBorder="1" applyAlignment="1" applyProtection="1">
      <alignment horizontal="justify" vertical="top" wrapText="1"/>
      <protection/>
    </xf>
    <xf numFmtId="0" fontId="3" fillId="0" borderId="18" xfId="0" applyNumberFormat="1" applyFont="1" applyFill="1" applyBorder="1" applyAlignment="1">
      <alignment horizontal="center" vertical="center" wrapText="1"/>
    </xf>
    <xf numFmtId="0" fontId="3" fillId="0" borderId="19" xfId="0" applyNumberFormat="1" applyFont="1" applyFill="1" applyBorder="1" applyAlignment="1">
      <alignment horizontal="center" vertical="center" wrapText="1"/>
    </xf>
    <xf numFmtId="173" fontId="4" fillId="0" borderId="0" xfId="34" applyFont="1" applyFill="1" applyBorder="1" applyAlignment="1" applyProtection="1">
      <alignment horizontal="center" vertical="top" shrinkToFit="1"/>
      <protection/>
    </xf>
    <xf numFmtId="0" fontId="3" fillId="0" borderId="19" xfId="0" applyNumberFormat="1" applyFont="1" applyFill="1" applyBorder="1" applyAlignment="1">
      <alignment horizontal="center" vertical="center" wrapText="1"/>
    </xf>
    <xf numFmtId="0" fontId="3" fillId="0" borderId="2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172" fontId="4" fillId="0" borderId="0" xfId="0" applyNumberFormat="1" applyFont="1" applyFill="1" applyBorder="1" applyAlignment="1">
      <alignment horizontal="center" vertical="top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3" fillId="0" borderId="22" xfId="0" applyNumberFormat="1" applyFont="1" applyFill="1" applyBorder="1" applyAlignment="1">
      <alignment horizontal="center" vertical="center" wrapText="1"/>
    </xf>
    <xf numFmtId="49" fontId="3" fillId="0" borderId="23" xfId="0" applyNumberFormat="1" applyFont="1" applyFill="1" applyBorder="1" applyAlignment="1">
      <alignment horizontal="center" vertical="center" wrapText="1"/>
    </xf>
    <xf numFmtId="49" fontId="3" fillId="0" borderId="24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25" xfId="0" applyNumberFormat="1" applyFont="1" applyFill="1" applyBorder="1" applyAlignment="1">
      <alignment horizontal="center" vertical="center" wrapTex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t28" xfId="33"/>
    <cellStyle name="st30" xfId="34"/>
    <cellStyle name="xl25" xfId="35"/>
    <cellStyle name="xl27" xfId="36"/>
    <cellStyle name="xl29" xfId="37"/>
    <cellStyle name="xl34" xfId="38"/>
    <cellStyle name="xl40" xfId="39"/>
    <cellStyle name="xl42" xfId="40"/>
    <cellStyle name="Акцент1" xfId="41"/>
    <cellStyle name="Акцент2" xfId="42"/>
    <cellStyle name="Акцент3" xfId="43"/>
    <cellStyle name="Акцент4" xfId="44"/>
    <cellStyle name="Акцент5" xfId="45"/>
    <cellStyle name="Акцент6" xfId="46"/>
    <cellStyle name="Ввод " xfId="47"/>
    <cellStyle name="Вывод" xfId="48"/>
    <cellStyle name="Вычисление" xfId="49"/>
    <cellStyle name="Currency" xfId="50"/>
    <cellStyle name="Currency [0]" xfId="51"/>
    <cellStyle name="Заголовок 1" xfId="52"/>
    <cellStyle name="Заголовок 2" xfId="53"/>
    <cellStyle name="Заголовок 3" xfId="54"/>
    <cellStyle name="Заголовок 4" xfId="55"/>
    <cellStyle name="Итог" xfId="56"/>
    <cellStyle name="Контрольная ячейка" xfId="57"/>
    <cellStyle name="Название" xfId="58"/>
    <cellStyle name="Нейтральный" xfId="59"/>
    <cellStyle name="Обычный 2" xfId="60"/>
    <cellStyle name="Обычный 3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6"/>
  <sheetViews>
    <sheetView tabSelected="1" view="pageBreakPreview" zoomScale="75" zoomScaleSheetLayoutView="75" workbookViewId="0" topLeftCell="A22">
      <selection activeCell="G26" sqref="G26"/>
    </sheetView>
  </sheetViews>
  <sheetFormatPr defaultColWidth="9.140625" defaultRowHeight="15"/>
  <cols>
    <col min="1" max="1" width="5.28125" style="0" customWidth="1"/>
    <col min="2" max="2" width="15.28125" style="0" customWidth="1"/>
    <col min="3" max="3" width="7.140625" style="0" customWidth="1"/>
    <col min="4" max="4" width="5.00390625" style="0" customWidth="1"/>
    <col min="5" max="5" width="49.140625" style="15" customWidth="1"/>
    <col min="6" max="6" width="26.28125" style="0" customWidth="1"/>
    <col min="7" max="9" width="19.140625" style="24" customWidth="1"/>
    <col min="10" max="10" width="11.7109375" style="0" customWidth="1"/>
  </cols>
  <sheetData>
    <row r="1" spans="1:9" ht="18.75">
      <c r="A1" s="36" t="s">
        <v>26</v>
      </c>
      <c r="B1" s="36"/>
      <c r="C1" s="36"/>
      <c r="D1" s="36"/>
      <c r="E1" s="36"/>
      <c r="F1" s="36"/>
      <c r="G1" s="36"/>
      <c r="H1" s="36"/>
      <c r="I1" s="36"/>
    </row>
    <row r="2" spans="1:9" ht="18.75">
      <c r="A2" s="37" t="s">
        <v>47</v>
      </c>
      <c r="B2" s="37"/>
      <c r="C2" s="37"/>
      <c r="D2" s="37"/>
      <c r="E2" s="37"/>
      <c r="F2" s="37"/>
      <c r="G2" s="37"/>
      <c r="H2" s="37"/>
      <c r="I2" s="37"/>
    </row>
    <row r="3" spans="1:9" ht="18.75">
      <c r="A3" s="37" t="s">
        <v>51</v>
      </c>
      <c r="B3" s="37"/>
      <c r="C3" s="37"/>
      <c r="D3" s="37"/>
      <c r="E3" s="37"/>
      <c r="F3" s="37"/>
      <c r="G3" s="37"/>
      <c r="H3" s="37"/>
      <c r="I3" s="37"/>
    </row>
    <row r="4" spans="1:9" ht="18.75">
      <c r="A4" s="2"/>
      <c r="B4" s="2"/>
      <c r="C4" s="2"/>
      <c r="D4" s="2"/>
      <c r="E4" s="12"/>
      <c r="F4" s="3"/>
      <c r="G4" s="3"/>
      <c r="H4" s="3"/>
      <c r="I4" s="3"/>
    </row>
    <row r="5" spans="1:10" ht="15.75">
      <c r="A5" s="43" t="s">
        <v>27</v>
      </c>
      <c r="B5" s="43"/>
      <c r="C5" s="43"/>
      <c r="D5" s="44"/>
      <c r="E5" s="39" t="s">
        <v>28</v>
      </c>
      <c r="F5" s="41" t="s">
        <v>29</v>
      </c>
      <c r="G5" s="41" t="s">
        <v>30</v>
      </c>
      <c r="H5" s="41"/>
      <c r="I5" s="42"/>
      <c r="J5" s="1"/>
    </row>
    <row r="6" spans="1:10" ht="15.75">
      <c r="A6" s="45"/>
      <c r="B6" s="45"/>
      <c r="C6" s="45"/>
      <c r="D6" s="46"/>
      <c r="E6" s="40"/>
      <c r="F6" s="39"/>
      <c r="G6" s="4" t="s">
        <v>31</v>
      </c>
      <c r="H6" s="4" t="s">
        <v>32</v>
      </c>
      <c r="I6" s="5" t="s">
        <v>54</v>
      </c>
      <c r="J6" s="1"/>
    </row>
    <row r="7" spans="1:10" ht="15.75">
      <c r="A7" s="34">
        <v>1</v>
      </c>
      <c r="B7" s="34"/>
      <c r="C7" s="34"/>
      <c r="D7" s="35"/>
      <c r="E7" s="31">
        <v>2</v>
      </c>
      <c r="F7" s="31">
        <v>3</v>
      </c>
      <c r="G7" s="31">
        <v>4</v>
      </c>
      <c r="H7" s="31">
        <v>5</v>
      </c>
      <c r="I7" s="32">
        <v>6</v>
      </c>
      <c r="J7" s="1"/>
    </row>
    <row r="8" spans="1:9" s="19" customFormat="1" ht="37.5">
      <c r="A8" s="16" t="s">
        <v>0</v>
      </c>
      <c r="B8" s="17" t="s">
        <v>1</v>
      </c>
      <c r="C8" s="17" t="s">
        <v>2</v>
      </c>
      <c r="D8" s="18" t="s">
        <v>0</v>
      </c>
      <c r="E8" s="13" t="s">
        <v>18</v>
      </c>
      <c r="F8" s="6"/>
      <c r="G8" s="33">
        <f>G9+G13+G15+G19+G21</f>
        <v>1056</v>
      </c>
      <c r="H8" s="33">
        <f>H9+H13+H15+H19+H21</f>
        <v>995</v>
      </c>
      <c r="I8" s="33">
        <f>I9+I13+I15+I19+I21</f>
        <v>1073</v>
      </c>
    </row>
    <row r="9" spans="1:9" s="19" customFormat="1" ht="18.75">
      <c r="A9" s="16" t="s">
        <v>0</v>
      </c>
      <c r="B9" s="17" t="s">
        <v>3</v>
      </c>
      <c r="C9" s="17" t="s">
        <v>2</v>
      </c>
      <c r="D9" s="18" t="s">
        <v>0</v>
      </c>
      <c r="E9" s="13" t="s">
        <v>19</v>
      </c>
      <c r="F9" s="6"/>
      <c r="G9" s="22">
        <v>425</v>
      </c>
      <c r="H9" s="22">
        <v>441</v>
      </c>
      <c r="I9" s="22">
        <v>454</v>
      </c>
    </row>
    <row r="10" spans="1:9" s="8" customFormat="1" ht="111" customHeight="1">
      <c r="A10" s="9" t="s">
        <v>4</v>
      </c>
      <c r="B10" s="10" t="s">
        <v>5</v>
      </c>
      <c r="C10" s="10" t="s">
        <v>6</v>
      </c>
      <c r="D10" s="11" t="s">
        <v>7</v>
      </c>
      <c r="E10" s="21" t="s">
        <v>16</v>
      </c>
      <c r="F10" s="7" t="s">
        <v>20</v>
      </c>
      <c r="G10" s="22">
        <v>421.3</v>
      </c>
      <c r="H10" s="22">
        <v>438.3</v>
      </c>
      <c r="I10" s="22">
        <v>451.3</v>
      </c>
    </row>
    <row r="11" spans="1:9" s="8" customFormat="1" ht="204" customHeight="1">
      <c r="A11" s="27" t="s">
        <v>4</v>
      </c>
      <c r="B11" s="28" t="s">
        <v>48</v>
      </c>
      <c r="C11" s="28" t="s">
        <v>6</v>
      </c>
      <c r="D11" s="29" t="s">
        <v>7</v>
      </c>
      <c r="E11" s="30" t="s">
        <v>49</v>
      </c>
      <c r="F11" s="7" t="s">
        <v>20</v>
      </c>
      <c r="G11" s="22">
        <v>2.3</v>
      </c>
      <c r="H11" s="22">
        <v>1.7</v>
      </c>
      <c r="I11" s="22">
        <v>1.7</v>
      </c>
    </row>
    <row r="12" spans="1:9" s="8" customFormat="1" ht="56.25" customHeight="1">
      <c r="A12" s="9" t="s">
        <v>4</v>
      </c>
      <c r="B12" s="10" t="s">
        <v>45</v>
      </c>
      <c r="C12" s="10" t="s">
        <v>6</v>
      </c>
      <c r="D12" s="11" t="s">
        <v>7</v>
      </c>
      <c r="E12" s="26" t="s">
        <v>46</v>
      </c>
      <c r="F12" s="7" t="s">
        <v>20</v>
      </c>
      <c r="G12" s="22">
        <v>1.4</v>
      </c>
      <c r="H12" s="22">
        <v>1</v>
      </c>
      <c r="I12" s="22">
        <v>1</v>
      </c>
    </row>
    <row r="13" spans="1:9" s="19" customFormat="1" ht="21.75" customHeight="1">
      <c r="A13" s="16" t="s">
        <v>0</v>
      </c>
      <c r="B13" s="17" t="s">
        <v>8</v>
      </c>
      <c r="C13" s="17" t="s">
        <v>2</v>
      </c>
      <c r="D13" s="18" t="s">
        <v>0</v>
      </c>
      <c r="E13" s="13" t="s">
        <v>21</v>
      </c>
      <c r="F13" s="6"/>
      <c r="G13" s="33">
        <v>28</v>
      </c>
      <c r="H13" s="33">
        <v>30</v>
      </c>
      <c r="I13" s="33">
        <v>34</v>
      </c>
    </row>
    <row r="14" spans="1:9" s="8" customFormat="1" ht="37.5">
      <c r="A14" s="9" t="s">
        <v>4</v>
      </c>
      <c r="B14" s="10" t="s">
        <v>9</v>
      </c>
      <c r="C14" s="10" t="s">
        <v>6</v>
      </c>
      <c r="D14" s="11" t="s">
        <v>7</v>
      </c>
      <c r="E14" s="21" t="s">
        <v>17</v>
      </c>
      <c r="F14" s="7" t="s">
        <v>20</v>
      </c>
      <c r="G14" s="22">
        <v>28</v>
      </c>
      <c r="H14" s="22">
        <v>30</v>
      </c>
      <c r="I14" s="22">
        <v>34</v>
      </c>
    </row>
    <row r="15" spans="1:9" s="8" customFormat="1" ht="18.75">
      <c r="A15" s="16" t="s">
        <v>0</v>
      </c>
      <c r="B15" s="17" t="s">
        <v>33</v>
      </c>
      <c r="C15" s="17" t="s">
        <v>2</v>
      </c>
      <c r="D15" s="18" t="s">
        <v>0</v>
      </c>
      <c r="E15" s="13" t="s">
        <v>40</v>
      </c>
      <c r="F15" s="7"/>
      <c r="G15" s="33">
        <v>534</v>
      </c>
      <c r="H15" s="33">
        <v>495</v>
      </c>
      <c r="I15" s="33">
        <v>506</v>
      </c>
    </row>
    <row r="16" spans="1:9" s="8" customFormat="1" ht="93.75">
      <c r="A16" s="9" t="s">
        <v>4</v>
      </c>
      <c r="B16" s="10" t="s">
        <v>34</v>
      </c>
      <c r="C16" s="10" t="s">
        <v>6</v>
      </c>
      <c r="D16" s="11" t="s">
        <v>7</v>
      </c>
      <c r="E16" s="21" t="s">
        <v>52</v>
      </c>
      <c r="F16" s="7" t="s">
        <v>20</v>
      </c>
      <c r="G16" s="22">
        <v>192</v>
      </c>
      <c r="H16" s="22">
        <v>153</v>
      </c>
      <c r="I16" s="22">
        <v>164</v>
      </c>
    </row>
    <row r="17" spans="1:9" s="8" customFormat="1" ht="75">
      <c r="A17" s="9" t="s">
        <v>4</v>
      </c>
      <c r="B17" s="10" t="s">
        <v>35</v>
      </c>
      <c r="C17" s="10" t="s">
        <v>6</v>
      </c>
      <c r="D17" s="11" t="s">
        <v>7</v>
      </c>
      <c r="E17" s="21" t="s">
        <v>41</v>
      </c>
      <c r="F17" s="7" t="s">
        <v>20</v>
      </c>
      <c r="G17" s="22">
        <v>139</v>
      </c>
      <c r="H17" s="22">
        <v>139</v>
      </c>
      <c r="I17" s="22">
        <v>139</v>
      </c>
    </row>
    <row r="18" spans="1:9" s="8" customFormat="1" ht="75">
      <c r="A18" s="9" t="s">
        <v>4</v>
      </c>
      <c r="B18" s="10" t="s">
        <v>36</v>
      </c>
      <c r="C18" s="10" t="s">
        <v>6</v>
      </c>
      <c r="D18" s="11" t="s">
        <v>7</v>
      </c>
      <c r="E18" s="21" t="s">
        <v>53</v>
      </c>
      <c r="F18" s="7" t="s">
        <v>20</v>
      </c>
      <c r="G18" s="22">
        <v>203</v>
      </c>
      <c r="H18" s="22">
        <v>203</v>
      </c>
      <c r="I18" s="22">
        <v>203</v>
      </c>
    </row>
    <row r="19" spans="1:9" s="19" customFormat="1" ht="18.75">
      <c r="A19" s="16" t="s">
        <v>0</v>
      </c>
      <c r="B19" s="17" t="s">
        <v>10</v>
      </c>
      <c r="C19" s="17" t="s">
        <v>2</v>
      </c>
      <c r="D19" s="18" t="s">
        <v>0</v>
      </c>
      <c r="E19" s="13" t="s">
        <v>22</v>
      </c>
      <c r="G19" s="22">
        <v>29</v>
      </c>
      <c r="H19" s="22">
        <v>29</v>
      </c>
      <c r="I19" s="22">
        <v>29</v>
      </c>
    </row>
    <row r="20" spans="1:9" s="8" customFormat="1" ht="130.5" customHeight="1">
      <c r="A20" s="9">
        <v>911</v>
      </c>
      <c r="B20" s="10" t="s">
        <v>37</v>
      </c>
      <c r="C20" s="10" t="s">
        <v>6</v>
      </c>
      <c r="D20" s="11" t="s">
        <v>7</v>
      </c>
      <c r="E20" s="21" t="s">
        <v>43</v>
      </c>
      <c r="F20" s="7" t="s">
        <v>50</v>
      </c>
      <c r="G20" s="22">
        <v>29</v>
      </c>
      <c r="H20" s="22">
        <v>29</v>
      </c>
      <c r="I20" s="22">
        <v>29</v>
      </c>
    </row>
    <row r="21" spans="1:9" s="8" customFormat="1" ht="130.5" customHeight="1">
      <c r="A21" s="16" t="s">
        <v>0</v>
      </c>
      <c r="B21" s="17">
        <v>1110000000</v>
      </c>
      <c r="C21" s="17" t="s">
        <v>2</v>
      </c>
      <c r="D21" s="18" t="s">
        <v>0</v>
      </c>
      <c r="E21" s="13" t="s">
        <v>55</v>
      </c>
      <c r="F21" s="7"/>
      <c r="G21" s="22">
        <v>40</v>
      </c>
      <c r="H21" s="22"/>
      <c r="I21" s="22">
        <v>50</v>
      </c>
    </row>
    <row r="22" spans="1:9" s="8" customFormat="1" ht="130.5" customHeight="1">
      <c r="A22" s="9">
        <v>911</v>
      </c>
      <c r="B22" s="10">
        <v>1110904510</v>
      </c>
      <c r="C22" s="10" t="s">
        <v>2</v>
      </c>
      <c r="D22" s="11">
        <v>120</v>
      </c>
      <c r="E22" s="21" t="s">
        <v>56</v>
      </c>
      <c r="F22" s="7" t="s">
        <v>57</v>
      </c>
      <c r="G22" s="22">
        <v>40</v>
      </c>
      <c r="H22" s="22"/>
      <c r="I22" s="22">
        <v>50</v>
      </c>
    </row>
    <row r="23" spans="1:9" s="19" customFormat="1" ht="20.25" customHeight="1">
      <c r="A23" s="16" t="s">
        <v>0</v>
      </c>
      <c r="B23" s="17" t="s">
        <v>11</v>
      </c>
      <c r="C23" s="17" t="s">
        <v>2</v>
      </c>
      <c r="D23" s="18" t="s">
        <v>0</v>
      </c>
      <c r="E23" s="13" t="s">
        <v>23</v>
      </c>
      <c r="F23" s="20"/>
      <c r="G23" s="33">
        <f>G24</f>
        <v>1763.6000000000001</v>
      </c>
      <c r="H23" s="33">
        <f>H24</f>
        <v>1388.4</v>
      </c>
      <c r="I23" s="33">
        <f>I24</f>
        <v>1329.3000000000002</v>
      </c>
    </row>
    <row r="24" spans="1:9" s="19" customFormat="1" ht="75" customHeight="1">
      <c r="A24" s="16" t="s">
        <v>0</v>
      </c>
      <c r="B24" s="17" t="s">
        <v>12</v>
      </c>
      <c r="C24" s="17" t="s">
        <v>2</v>
      </c>
      <c r="D24" s="18" t="s">
        <v>0</v>
      </c>
      <c r="E24" s="13" t="s">
        <v>24</v>
      </c>
      <c r="F24" s="6"/>
      <c r="G24" s="33">
        <f>G25+G26+G27</f>
        <v>1763.6000000000001</v>
      </c>
      <c r="H24" s="33">
        <f>H25+H26+H27</f>
        <v>1388.4</v>
      </c>
      <c r="I24" s="33">
        <f>I25+I26+I27</f>
        <v>1329.3000000000002</v>
      </c>
    </row>
    <row r="25" spans="1:9" s="8" customFormat="1" ht="94.5" customHeight="1">
      <c r="A25" s="9" t="s">
        <v>14</v>
      </c>
      <c r="B25" s="10" t="s">
        <v>38</v>
      </c>
      <c r="C25" s="10" t="s">
        <v>2</v>
      </c>
      <c r="D25" s="11" t="s">
        <v>13</v>
      </c>
      <c r="E25" s="21" t="s">
        <v>42</v>
      </c>
      <c r="F25" s="7" t="s">
        <v>15</v>
      </c>
      <c r="G25" s="22">
        <v>1213.7</v>
      </c>
      <c r="H25" s="22">
        <v>1187.5</v>
      </c>
      <c r="I25" s="22">
        <v>1128.4</v>
      </c>
    </row>
    <row r="26" spans="1:9" s="8" customFormat="1" ht="95.25" customHeight="1">
      <c r="A26" s="9" t="s">
        <v>14</v>
      </c>
      <c r="B26" s="10" t="s">
        <v>39</v>
      </c>
      <c r="C26" s="10" t="s">
        <v>2</v>
      </c>
      <c r="D26" s="11" t="s">
        <v>13</v>
      </c>
      <c r="E26" s="21" t="s">
        <v>44</v>
      </c>
      <c r="F26" s="7" t="s">
        <v>15</v>
      </c>
      <c r="G26" s="22">
        <v>200.9</v>
      </c>
      <c r="H26" s="22">
        <v>200.9</v>
      </c>
      <c r="I26" s="22">
        <v>200.9</v>
      </c>
    </row>
    <row r="27" spans="1:9" s="8" customFormat="1" ht="150">
      <c r="A27" s="9" t="s">
        <v>14</v>
      </c>
      <c r="B27" s="10" t="s">
        <v>58</v>
      </c>
      <c r="C27" s="10" t="s">
        <v>2</v>
      </c>
      <c r="D27" s="11" t="s">
        <v>13</v>
      </c>
      <c r="E27" s="21" t="s">
        <v>59</v>
      </c>
      <c r="F27" s="7" t="s">
        <v>15</v>
      </c>
      <c r="G27" s="22">
        <v>349</v>
      </c>
      <c r="H27" s="22">
        <v>0</v>
      </c>
      <c r="I27" s="22">
        <v>0</v>
      </c>
    </row>
    <row r="28" spans="1:9" s="19" customFormat="1" ht="18.75">
      <c r="A28" s="38" t="s">
        <v>25</v>
      </c>
      <c r="B28" s="38"/>
      <c r="C28" s="38"/>
      <c r="D28" s="38"/>
      <c r="E28" s="38"/>
      <c r="F28" s="38"/>
      <c r="G28" s="25">
        <f>G23+G8</f>
        <v>2819.6000000000004</v>
      </c>
      <c r="H28" s="25">
        <f>H23+H8</f>
        <v>2383.4</v>
      </c>
      <c r="I28" s="25">
        <f>I23+I8</f>
        <v>2402.3</v>
      </c>
    </row>
    <row r="29" spans="5:9" s="8" customFormat="1" ht="18.75">
      <c r="E29" s="14"/>
      <c r="G29" s="23"/>
      <c r="H29" s="23"/>
      <c r="I29" s="23"/>
    </row>
    <row r="30" spans="5:9" s="8" customFormat="1" ht="18.75">
      <c r="E30" s="14"/>
      <c r="G30" s="23"/>
      <c r="H30" s="23"/>
      <c r="I30" s="23"/>
    </row>
    <row r="31" spans="5:9" s="8" customFormat="1" ht="18.75">
      <c r="E31" s="14"/>
      <c r="G31" s="23"/>
      <c r="H31" s="23"/>
      <c r="I31" s="23"/>
    </row>
    <row r="32" spans="5:9" s="8" customFormat="1" ht="18.75">
      <c r="E32" s="14"/>
      <c r="G32" s="23"/>
      <c r="H32" s="23"/>
      <c r="I32" s="23"/>
    </row>
    <row r="33" spans="5:9" s="8" customFormat="1" ht="18.75">
      <c r="E33" s="14"/>
      <c r="G33" s="23"/>
      <c r="H33" s="23"/>
      <c r="I33" s="23"/>
    </row>
    <row r="34" spans="5:9" s="8" customFormat="1" ht="18.75">
      <c r="E34" s="14"/>
      <c r="G34" s="23"/>
      <c r="H34" s="23"/>
      <c r="I34" s="23"/>
    </row>
    <row r="35" spans="5:9" s="8" customFormat="1" ht="18.75">
      <c r="E35" s="14"/>
      <c r="G35" s="23"/>
      <c r="H35" s="23"/>
      <c r="I35" s="23"/>
    </row>
    <row r="36" spans="5:9" s="8" customFormat="1" ht="18.75">
      <c r="E36" s="14"/>
      <c r="G36" s="23"/>
      <c r="H36" s="23"/>
      <c r="I36" s="23"/>
    </row>
    <row r="37" spans="5:9" s="8" customFormat="1" ht="18.75">
      <c r="E37" s="14"/>
      <c r="G37" s="23"/>
      <c r="H37" s="23"/>
      <c r="I37" s="23"/>
    </row>
    <row r="38" spans="5:9" s="8" customFormat="1" ht="18.75">
      <c r="E38" s="14"/>
      <c r="G38" s="23"/>
      <c r="H38" s="23"/>
      <c r="I38" s="23"/>
    </row>
    <row r="39" spans="5:9" s="8" customFormat="1" ht="18.75">
      <c r="E39" s="14"/>
      <c r="G39" s="23"/>
      <c r="H39" s="23"/>
      <c r="I39" s="23"/>
    </row>
    <row r="40" spans="5:9" s="8" customFormat="1" ht="18.75">
      <c r="E40" s="14"/>
      <c r="G40" s="23"/>
      <c r="H40" s="23"/>
      <c r="I40" s="23"/>
    </row>
    <row r="41" spans="5:9" s="8" customFormat="1" ht="18.75">
      <c r="E41" s="14"/>
      <c r="G41" s="23"/>
      <c r="H41" s="23"/>
      <c r="I41" s="23"/>
    </row>
    <row r="42" spans="5:9" s="8" customFormat="1" ht="18.75">
      <c r="E42" s="14"/>
      <c r="G42" s="23"/>
      <c r="H42" s="23"/>
      <c r="I42" s="23"/>
    </row>
    <row r="43" spans="5:9" s="8" customFormat="1" ht="18.75">
      <c r="E43" s="14"/>
      <c r="G43" s="23"/>
      <c r="H43" s="23"/>
      <c r="I43" s="23"/>
    </row>
    <row r="44" spans="5:9" s="8" customFormat="1" ht="18.75">
      <c r="E44" s="14"/>
      <c r="G44" s="23"/>
      <c r="H44" s="23"/>
      <c r="I44" s="23"/>
    </row>
    <row r="45" spans="5:9" s="8" customFormat="1" ht="18.75">
      <c r="E45" s="14"/>
      <c r="G45" s="23"/>
      <c r="H45" s="23"/>
      <c r="I45" s="23"/>
    </row>
    <row r="46" spans="5:9" s="8" customFormat="1" ht="18.75">
      <c r="E46" s="14"/>
      <c r="G46" s="23"/>
      <c r="H46" s="23"/>
      <c r="I46" s="23"/>
    </row>
    <row r="47" spans="5:9" s="8" customFormat="1" ht="18.75">
      <c r="E47" s="14"/>
      <c r="G47" s="23"/>
      <c r="H47" s="23"/>
      <c r="I47" s="23"/>
    </row>
    <row r="48" spans="5:9" s="8" customFormat="1" ht="18.75">
      <c r="E48" s="14"/>
      <c r="G48" s="23"/>
      <c r="H48" s="23"/>
      <c r="I48" s="23"/>
    </row>
    <row r="49" spans="5:9" s="8" customFormat="1" ht="18.75">
      <c r="E49" s="14"/>
      <c r="G49" s="23"/>
      <c r="H49" s="23"/>
      <c r="I49" s="23"/>
    </row>
    <row r="50" spans="5:9" s="8" customFormat="1" ht="18.75">
      <c r="E50" s="14"/>
      <c r="G50" s="23"/>
      <c r="H50" s="23"/>
      <c r="I50" s="23"/>
    </row>
    <row r="51" spans="5:9" s="8" customFormat="1" ht="18.75">
      <c r="E51" s="14"/>
      <c r="G51" s="23"/>
      <c r="H51" s="23"/>
      <c r="I51" s="23"/>
    </row>
    <row r="52" spans="5:9" s="8" customFormat="1" ht="18.75">
      <c r="E52" s="14"/>
      <c r="G52" s="23"/>
      <c r="H52" s="23"/>
      <c r="I52" s="23"/>
    </row>
    <row r="53" spans="5:9" s="8" customFormat="1" ht="18.75">
      <c r="E53" s="14"/>
      <c r="G53" s="23"/>
      <c r="H53" s="23"/>
      <c r="I53" s="23"/>
    </row>
    <row r="54" spans="5:9" s="8" customFormat="1" ht="18.75">
      <c r="E54" s="14"/>
      <c r="G54" s="23"/>
      <c r="H54" s="23"/>
      <c r="I54" s="23"/>
    </row>
    <row r="55" spans="5:9" s="8" customFormat="1" ht="18.75">
      <c r="E55" s="14"/>
      <c r="G55" s="23"/>
      <c r="H55" s="23"/>
      <c r="I55" s="23"/>
    </row>
    <row r="56" spans="5:9" s="8" customFormat="1" ht="18.75">
      <c r="E56" s="14"/>
      <c r="G56" s="23"/>
      <c r="H56" s="23"/>
      <c r="I56" s="23"/>
    </row>
    <row r="57" spans="5:9" s="8" customFormat="1" ht="18.75">
      <c r="E57" s="14"/>
      <c r="G57" s="23"/>
      <c r="H57" s="23"/>
      <c r="I57" s="23"/>
    </row>
    <row r="58" spans="5:9" s="8" customFormat="1" ht="18.75">
      <c r="E58" s="14"/>
      <c r="G58" s="23"/>
      <c r="H58" s="23"/>
      <c r="I58" s="23"/>
    </row>
    <row r="59" spans="5:9" s="8" customFormat="1" ht="18.75">
      <c r="E59" s="14"/>
      <c r="G59" s="23"/>
      <c r="H59" s="23"/>
      <c r="I59" s="23"/>
    </row>
    <row r="60" spans="5:9" s="8" customFormat="1" ht="18.75">
      <c r="E60" s="14"/>
      <c r="G60" s="23"/>
      <c r="H60" s="23"/>
      <c r="I60" s="23"/>
    </row>
    <row r="61" spans="5:9" s="8" customFormat="1" ht="18.75">
      <c r="E61" s="14"/>
      <c r="G61" s="23"/>
      <c r="H61" s="23"/>
      <c r="I61" s="23"/>
    </row>
    <row r="62" spans="5:9" s="8" customFormat="1" ht="18.75">
      <c r="E62" s="14"/>
      <c r="G62" s="23"/>
      <c r="H62" s="23"/>
      <c r="I62" s="23"/>
    </row>
    <row r="63" spans="5:9" s="8" customFormat="1" ht="18.75">
      <c r="E63" s="14"/>
      <c r="G63" s="23"/>
      <c r="H63" s="23"/>
      <c r="I63" s="23"/>
    </row>
    <row r="64" spans="5:9" s="8" customFormat="1" ht="18.75">
      <c r="E64" s="14"/>
      <c r="G64" s="23"/>
      <c r="H64" s="23"/>
      <c r="I64" s="23"/>
    </row>
    <row r="65" spans="5:9" s="8" customFormat="1" ht="18.75">
      <c r="E65" s="14"/>
      <c r="G65" s="23"/>
      <c r="H65" s="23"/>
      <c r="I65" s="23"/>
    </row>
    <row r="66" spans="5:9" s="8" customFormat="1" ht="18.75">
      <c r="E66" s="14"/>
      <c r="G66" s="23"/>
      <c r="H66" s="23"/>
      <c r="I66" s="23"/>
    </row>
    <row r="67" spans="5:9" s="8" customFormat="1" ht="18.75">
      <c r="E67" s="14"/>
      <c r="G67" s="23"/>
      <c r="H67" s="23"/>
      <c r="I67" s="23"/>
    </row>
    <row r="68" spans="5:9" s="8" customFormat="1" ht="18.75">
      <c r="E68" s="14"/>
      <c r="G68" s="23"/>
      <c r="H68" s="23"/>
      <c r="I68" s="23"/>
    </row>
    <row r="69" spans="5:9" s="8" customFormat="1" ht="18.75">
      <c r="E69" s="14"/>
      <c r="G69" s="23"/>
      <c r="H69" s="23"/>
      <c r="I69" s="23"/>
    </row>
    <row r="70" spans="5:9" s="8" customFormat="1" ht="18.75">
      <c r="E70" s="14"/>
      <c r="G70" s="23"/>
      <c r="H70" s="23"/>
      <c r="I70" s="23"/>
    </row>
    <row r="71" spans="5:9" s="8" customFormat="1" ht="18.75">
      <c r="E71" s="14"/>
      <c r="G71" s="23"/>
      <c r="H71" s="23"/>
      <c r="I71" s="23"/>
    </row>
    <row r="72" spans="5:9" s="8" customFormat="1" ht="18.75">
      <c r="E72" s="14"/>
      <c r="G72" s="23"/>
      <c r="H72" s="23"/>
      <c r="I72" s="23"/>
    </row>
    <row r="73" spans="5:9" s="8" customFormat="1" ht="18.75">
      <c r="E73" s="14"/>
      <c r="G73" s="23"/>
      <c r="H73" s="23"/>
      <c r="I73" s="23"/>
    </row>
    <row r="74" spans="5:9" s="8" customFormat="1" ht="18.75">
      <c r="E74" s="14"/>
      <c r="G74" s="23"/>
      <c r="H74" s="23"/>
      <c r="I74" s="23"/>
    </row>
    <row r="75" spans="5:9" s="8" customFormat="1" ht="18.75">
      <c r="E75" s="14"/>
      <c r="G75" s="23"/>
      <c r="H75" s="23"/>
      <c r="I75" s="23"/>
    </row>
    <row r="76" spans="5:9" s="8" customFormat="1" ht="18.75">
      <c r="E76" s="14"/>
      <c r="G76" s="23"/>
      <c r="H76" s="23"/>
      <c r="I76" s="23"/>
    </row>
  </sheetData>
  <sheetProtection/>
  <mergeCells count="9">
    <mergeCell ref="A7:D7"/>
    <mergeCell ref="A1:I1"/>
    <mergeCell ref="A2:I2"/>
    <mergeCell ref="A28:F28"/>
    <mergeCell ref="A3:I3"/>
    <mergeCell ref="E5:E6"/>
    <mergeCell ref="F5:F6"/>
    <mergeCell ref="G5:I5"/>
    <mergeCell ref="A5:D6"/>
  </mergeCells>
  <printOptions/>
  <pageMargins left="0.7874015748031497" right="0.984251968503937" top="1.1811023622047245" bottom="0.7874015748031497" header="0.31496062992125984" footer="0.31496062992125984"/>
  <pageSetup fitToHeight="0" fitToWidth="1" horizontalDpi="600" verticalDpi="600" orientation="landscape" paperSize="9" scale="76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>POI XSSF rep:2.39.2.148</dc:description>
  <cp:lastModifiedBy>1</cp:lastModifiedBy>
  <cp:lastPrinted>2017-11-13T11:18:02Z</cp:lastPrinted>
  <dcterms:created xsi:type="dcterms:W3CDTF">2016-09-21T07:36:09Z</dcterms:created>
  <dcterms:modified xsi:type="dcterms:W3CDTF">2018-12-21T05:32:58Z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XXJ7TYMEEKJ2-3598-676</vt:lpwstr>
  </property>
  <property fmtid="{D5CDD505-2E9C-101B-9397-08002B2CF9AE}" pid="4" name="_dlc_DocIdItemGu">
    <vt:lpwstr>58001074-583f-41b8-994f-28de7ebc8ffd</vt:lpwstr>
  </property>
  <property fmtid="{D5CDD505-2E9C-101B-9397-08002B2CF9AE}" pid="5" name="_dlc_DocIdU">
    <vt:lpwstr>https://vip.gov.mari.ru/gornomari/msp/_layouts/DocIdRedir.aspx?ID=XXJ7TYMEEKJ2-3598-676, XXJ7TYMEEKJ2-3598-676</vt:lpwstr>
  </property>
</Properties>
</file>