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рил. №1" sheetId="1" r:id="rId1"/>
  </sheets>
  <definedNames>
    <definedName name="_xlnm.Print_Titles" localSheetId="0">'Прил. №1'!$20:$21</definedName>
  </definedNames>
  <calcPr fullCalcOnLoad="1"/>
</workbook>
</file>

<file path=xl/sharedStrings.xml><?xml version="1.0" encoding="utf-8"?>
<sst xmlns="http://schemas.openxmlformats.org/spreadsheetml/2006/main" count="110" uniqueCount="41">
  <si>
    <t>ПРИЛОЖЕНИЕ № 5</t>
  </si>
  <si>
    <t>к  решению Собрания депутатов</t>
  </si>
  <si>
    <t>Микряковского сельского поселения</t>
  </si>
  <si>
    <t>"Об утверждении годового отчета об исполнении</t>
  </si>
  <si>
    <t xml:space="preserve"> бюджета муниципального образования</t>
  </si>
  <si>
    <t xml:space="preserve"> "Микряковское сельское поселение"</t>
  </si>
  <si>
    <t>за 2013 год"</t>
  </si>
  <si>
    <t>от  24 апреля 2014 года</t>
  </si>
  <si>
    <t xml:space="preserve">Исполнение источников финансирования дефицита бюджета </t>
  </si>
  <si>
    <t>муниципального образования "Микряковское сельское поселение"</t>
  </si>
  <si>
    <t>по кодам классификации источников финансирования дефицитов бюджетов</t>
  </si>
  <si>
    <t>за 2013 год</t>
  </si>
  <si>
    <t>(тыс. рублей)</t>
  </si>
  <si>
    <t>Код источника</t>
  </si>
  <si>
    <t>Наименование источника</t>
  </si>
  <si>
    <t>Уточненная роспись</t>
  </si>
  <si>
    <t>Исполнено</t>
  </si>
  <si>
    <t>1</t>
  </si>
  <si>
    <t>2</t>
  </si>
  <si>
    <t>000</t>
  </si>
  <si>
    <t>01</t>
  </si>
  <si>
    <t>00</t>
  </si>
  <si>
    <t>0000</t>
  </si>
  <si>
    <t>ИСТОЧНИКИ ВНУТРЕННЕГО ФИНАНСИРОВАНИЯ ДЕФИЦИТОВ БЮДЖЕТОВ</t>
  </si>
  <si>
    <t>05</t>
  </si>
  <si>
    <t>ИЗМЕНЕНИЕ ОСТАТКОВ СРЕДСТВ НА СЧЕТАХ ПО УЧЕТУ СРЕДСТВ БЮДЖЕТА</t>
  </si>
  <si>
    <t>500</t>
  </si>
  <si>
    <t>Увеличение остатков средств бюджетов</t>
  </si>
  <si>
    <t>02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</si>
  <si>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</si>
  <si>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</si>
  <si>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</si>
  <si>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992</t>
  </si>
  <si>
    <t>Увеличение прочих остатков денежных средств  бюджета муниципального образования "Микряковское сельское поселение"</t>
  </si>
  <si>
    <t>600</t>
  </si>
  <si>
    <t>Уменьшение остатков средств бюджетов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</si>
  <si>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</si>
  <si>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</si>
  <si>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</si>
  <si>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Уменьшение прочих остатков денежных средств бюджета муниципального образования "Микряковское сельское поселение"</t>
  </si>
  <si>
    <t>___________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</si>
</sst>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"/>
    <numFmt numFmtId="167" formatCode="0.0"/>
  </numFmts>
  <fonts count="2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29">
    <xf numFmtId="164" fontId="0" fillId="0" borderId="0" xfId="0" applyAlignment="1">
      <alignment/>
    </xf>
    <xf numFmtId="165" fontId="19" fillId="0" borderId="0" xfId="0" applyNumberFormat="1" applyFont="1" applyAlignment="1">
      <alignment vertical="top"/>
    </xf>
    <xf numFmtId="165" fontId="19" fillId="0" borderId="0" xfId="0" applyNumberFormat="1" applyFont="1" applyFill="1" applyAlignment="1">
      <alignment vertical="top"/>
    </xf>
    <xf numFmtId="164" fontId="19" fillId="0" borderId="0" xfId="0" applyFont="1" applyFill="1" applyAlignment="1">
      <alignment vertical="top"/>
    </xf>
    <xf numFmtId="164" fontId="19" fillId="0" borderId="0" xfId="0" applyFont="1" applyAlignment="1">
      <alignment vertical="top"/>
    </xf>
    <xf numFmtId="164" fontId="19" fillId="0" borderId="0" xfId="0" applyFont="1" applyFill="1" applyBorder="1" applyAlignment="1">
      <alignment horizontal="center" vertical="top"/>
    </xf>
    <xf numFmtId="165" fontId="19" fillId="0" borderId="0" xfId="0" applyNumberFormat="1" applyFont="1" applyFill="1" applyAlignment="1">
      <alignment horizontal="center" vertical="top"/>
    </xf>
    <xf numFmtId="165" fontId="19" fillId="0" borderId="0" xfId="0" applyNumberFormat="1" applyFont="1" applyFill="1" applyAlignment="1">
      <alignment vertical="center"/>
    </xf>
    <xf numFmtId="165" fontId="19" fillId="0" borderId="0" xfId="0" applyNumberFormat="1" applyFont="1" applyFill="1" applyAlignment="1">
      <alignment horizontal="center" vertical="center"/>
    </xf>
    <xf numFmtId="164" fontId="19" fillId="0" borderId="0" xfId="0" applyFont="1" applyFill="1" applyAlignment="1">
      <alignment vertical="center"/>
    </xf>
    <xf numFmtId="164" fontId="19" fillId="0" borderId="0" xfId="0" applyFont="1" applyAlignment="1">
      <alignment vertical="center"/>
    </xf>
    <xf numFmtId="164" fontId="20" fillId="0" borderId="0" xfId="0" applyFont="1" applyFill="1" applyBorder="1" applyAlignment="1">
      <alignment horizontal="center" vertical="center"/>
    </xf>
    <xf numFmtId="165" fontId="19" fillId="0" borderId="0" xfId="0" applyNumberFormat="1" applyFont="1" applyFill="1" applyBorder="1" applyAlignment="1">
      <alignment vertical="top"/>
    </xf>
    <xf numFmtId="165" fontId="19" fillId="0" borderId="0" xfId="0" applyNumberFormat="1" applyFont="1" applyFill="1" applyBorder="1" applyAlignment="1">
      <alignment horizontal="center" vertical="top"/>
    </xf>
    <xf numFmtId="164" fontId="19" fillId="0" borderId="0" xfId="0" applyFont="1" applyFill="1" applyBorder="1" applyAlignment="1">
      <alignment horizontal="right" vertical="top"/>
    </xf>
    <xf numFmtId="165" fontId="19" fillId="0" borderId="10" xfId="0" applyNumberFormat="1" applyFont="1" applyFill="1" applyBorder="1" applyAlignment="1">
      <alignment horizontal="center" vertical="center"/>
    </xf>
    <xf numFmtId="165" fontId="21" fillId="0" borderId="11" xfId="0" applyNumberFormat="1" applyFont="1" applyFill="1" applyBorder="1" applyAlignment="1">
      <alignment horizontal="center" vertical="center" wrapText="1"/>
    </xf>
    <xf numFmtId="164" fontId="19" fillId="0" borderId="12" xfId="0" applyFont="1" applyFill="1" applyBorder="1" applyAlignment="1">
      <alignment horizontal="center" vertical="center" wrapText="1"/>
    </xf>
    <xf numFmtId="164" fontId="19" fillId="0" borderId="13" xfId="0" applyFont="1" applyBorder="1" applyAlignment="1">
      <alignment vertical="center"/>
    </xf>
    <xf numFmtId="165" fontId="21" fillId="0" borderId="14" xfId="0" applyNumberFormat="1" applyFont="1" applyFill="1" applyBorder="1" applyAlignment="1">
      <alignment horizontal="center" vertical="center" wrapText="1"/>
    </xf>
    <xf numFmtId="164" fontId="19" fillId="0" borderId="15" xfId="0" applyFont="1" applyFill="1" applyBorder="1" applyAlignment="1">
      <alignment horizontal="center" vertical="center"/>
    </xf>
    <xf numFmtId="164" fontId="19" fillId="0" borderId="16" xfId="0" applyFont="1" applyBorder="1" applyAlignment="1">
      <alignment horizontal="center" vertical="center"/>
    </xf>
    <xf numFmtId="165" fontId="21" fillId="0" borderId="0" xfId="0" applyNumberFormat="1" applyFont="1" applyFill="1" applyBorder="1" applyAlignment="1">
      <alignment horizontal="justify" vertical="top" wrapText="1"/>
    </xf>
    <xf numFmtId="165" fontId="19" fillId="0" borderId="0" xfId="0" applyNumberFormat="1" applyFont="1" applyFill="1" applyBorder="1" applyAlignment="1">
      <alignment horizontal="right" vertical="top"/>
    </xf>
    <xf numFmtId="165" fontId="19" fillId="0" borderId="0" xfId="0" applyNumberFormat="1" applyFont="1" applyFill="1" applyBorder="1" applyAlignment="1">
      <alignment horizontal="justify" vertical="top" wrapText="1"/>
    </xf>
    <xf numFmtId="166" fontId="19" fillId="0" borderId="0" xfId="0" applyNumberFormat="1" applyFont="1" applyFill="1" applyBorder="1" applyAlignment="1">
      <alignment horizontal="right" vertical="top"/>
    </xf>
    <xf numFmtId="164" fontId="19" fillId="0" borderId="0" xfId="0" applyFont="1" applyFill="1" applyAlignment="1">
      <alignment horizontal="justify" vertical="top" wrapText="1"/>
    </xf>
    <xf numFmtId="167" fontId="19" fillId="0" borderId="0" xfId="0" applyNumberFormat="1" applyFont="1" applyAlignment="1">
      <alignment vertical="top"/>
    </xf>
    <xf numFmtId="165" fontId="19" fillId="0" borderId="0" xfId="0" applyNumberFormat="1" applyFont="1" applyFill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32"/>
  <sheetViews>
    <sheetView tabSelected="1" workbookViewId="0" topLeftCell="A16">
      <selection activeCell="I2" sqref="I2"/>
    </sheetView>
  </sheetViews>
  <sheetFormatPr defaultColWidth="9.00390625" defaultRowHeight="12.75"/>
  <cols>
    <col min="1" max="1" width="5.125" style="1" customWidth="1"/>
    <col min="2" max="3" width="3.00390625" style="1" customWidth="1"/>
    <col min="4" max="4" width="3.25390625" style="1" customWidth="1"/>
    <col min="5" max="6" width="3.125" style="1" customWidth="1"/>
    <col min="7" max="7" width="8.375" style="1" customWidth="1"/>
    <col min="8" max="8" width="6.375" style="1" customWidth="1"/>
    <col min="9" max="9" width="29.375" style="2" customWidth="1"/>
    <col min="10" max="10" width="19.00390625" style="3" customWidth="1"/>
    <col min="11" max="11" width="14.00390625" style="4" customWidth="1"/>
    <col min="12" max="16384" width="9.125" style="4" customWidth="1"/>
  </cols>
  <sheetData>
    <row r="2" spans="9:11" ht="12.75">
      <c r="I2" s="5" t="s">
        <v>0</v>
      </c>
      <c r="J2" s="5"/>
      <c r="K2" s="5"/>
    </row>
    <row r="3" spans="9:11" ht="12.75">
      <c r="I3" s="5" t="s">
        <v>1</v>
      </c>
      <c r="J3" s="5"/>
      <c r="K3" s="5"/>
    </row>
    <row r="4" spans="9:11" ht="12.75">
      <c r="I4" s="5" t="s">
        <v>2</v>
      </c>
      <c r="J4" s="5"/>
      <c r="K4" s="5"/>
    </row>
    <row r="5" spans="9:11" ht="12.75">
      <c r="I5" s="5" t="s">
        <v>3</v>
      </c>
      <c r="J5" s="5"/>
      <c r="K5" s="5"/>
    </row>
    <row r="6" spans="9:11" ht="12.75">
      <c r="I6" s="5" t="s">
        <v>4</v>
      </c>
      <c r="J6" s="5"/>
      <c r="K6" s="5"/>
    </row>
    <row r="7" spans="9:11" ht="12.75">
      <c r="I7" s="5" t="s">
        <v>5</v>
      </c>
      <c r="J7" s="5"/>
      <c r="K7" s="5"/>
    </row>
    <row r="8" spans="9:11" ht="12.75">
      <c r="I8" s="5" t="s">
        <v>6</v>
      </c>
      <c r="J8" s="5"/>
      <c r="K8" s="5"/>
    </row>
    <row r="9" spans="9:11" ht="12.75">
      <c r="I9" s="5" t="s">
        <v>7</v>
      </c>
      <c r="J9" s="5"/>
      <c r="K9" s="5"/>
    </row>
    <row r="10" spans="1:10" ht="15.75" customHeight="1">
      <c r="A10" s="2"/>
      <c r="B10" s="6"/>
      <c r="C10" s="2"/>
      <c r="D10" s="2"/>
      <c r="E10" s="6"/>
      <c r="F10" s="6"/>
      <c r="G10" s="2"/>
      <c r="H10" s="2"/>
      <c r="I10" s="5"/>
      <c r="J10" s="5"/>
    </row>
    <row r="11" spans="1:10" s="10" customFormat="1" ht="12" customHeight="1">
      <c r="A11" s="7"/>
      <c r="B11" s="8"/>
      <c r="C11" s="7"/>
      <c r="D11" s="7"/>
      <c r="E11" s="8"/>
      <c r="F11" s="8"/>
      <c r="G11" s="7"/>
      <c r="H11" s="7"/>
      <c r="I11" s="7"/>
      <c r="J11" s="9"/>
    </row>
    <row r="12" spans="1:11" s="10" customFormat="1" ht="12.75">
      <c r="A12" s="11" t="s">
        <v>8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s="10" customFormat="1" ht="12.75">
      <c r="A13" s="11" t="s">
        <v>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s="10" customFormat="1" ht="12.75">
      <c r="A14" s="11" t="s">
        <v>10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0" s="10" customFormat="1" ht="12.75">
      <c r="A15" s="11" t="s">
        <v>11</v>
      </c>
      <c r="B15" s="11"/>
      <c r="C15" s="11"/>
      <c r="D15" s="11"/>
      <c r="E15" s="11"/>
      <c r="F15" s="11"/>
      <c r="G15" s="11"/>
      <c r="H15" s="11"/>
      <c r="I15" s="11"/>
      <c r="J15" s="11"/>
    </row>
    <row r="16" spans="1:10" s="10" customFormat="1" ht="12.7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1" s="4" customFormat="1" ht="12.75">
      <c r="A17" s="12"/>
      <c r="B17" s="13"/>
      <c r="C17" s="12"/>
      <c r="D17" s="12"/>
      <c r="E17" s="13"/>
      <c r="F17" s="13"/>
      <c r="G17" s="12"/>
      <c r="H17" s="12"/>
      <c r="I17" s="14"/>
      <c r="K17" s="14" t="s">
        <v>12</v>
      </c>
    </row>
    <row r="18" spans="1:10" ht="9" customHeight="1">
      <c r="A18" s="2"/>
      <c r="B18" s="6"/>
      <c r="C18" s="2"/>
      <c r="D18" s="2"/>
      <c r="E18" s="6"/>
      <c r="F18" s="6"/>
      <c r="G18" s="2"/>
      <c r="H18" s="2"/>
      <c r="I18" s="14"/>
      <c r="J18" s="14"/>
    </row>
    <row r="19" spans="1:11" s="10" customFormat="1" ht="77.25" customHeight="1">
      <c r="A19" s="15" t="s">
        <v>13</v>
      </c>
      <c r="B19" s="15"/>
      <c r="C19" s="15"/>
      <c r="D19" s="15"/>
      <c r="E19" s="15"/>
      <c r="F19" s="15"/>
      <c r="G19" s="15"/>
      <c r="H19" s="15"/>
      <c r="I19" s="16" t="s">
        <v>14</v>
      </c>
      <c r="J19" s="17" t="s">
        <v>15</v>
      </c>
      <c r="K19" s="18" t="s">
        <v>16</v>
      </c>
    </row>
    <row r="20" spans="1:11" s="10" customFormat="1" ht="12.75">
      <c r="A20" s="15" t="s">
        <v>17</v>
      </c>
      <c r="B20" s="15"/>
      <c r="C20" s="15"/>
      <c r="D20" s="15"/>
      <c r="E20" s="15"/>
      <c r="F20" s="15"/>
      <c r="G20" s="15"/>
      <c r="H20" s="15"/>
      <c r="I20" s="19" t="s">
        <v>18</v>
      </c>
      <c r="J20" s="20">
        <v>3</v>
      </c>
      <c r="K20" s="21">
        <v>4</v>
      </c>
    </row>
    <row r="21" spans="1:10" ht="7.5" customHeight="1">
      <c r="A21" s="13"/>
      <c r="B21" s="13"/>
      <c r="C21" s="13"/>
      <c r="D21" s="13"/>
      <c r="E21" s="13"/>
      <c r="F21" s="13"/>
      <c r="G21" s="13"/>
      <c r="H21" s="13"/>
      <c r="I21" s="22"/>
      <c r="J21" s="5"/>
    </row>
    <row r="22" spans="1:11" ht="99" customHeight="1">
      <c r="A22" s="23" t="s">
        <v>19</v>
      </c>
      <c r="B22" s="23" t="s">
        <v>20</v>
      </c>
      <c r="C22" s="23" t="s">
        <v>21</v>
      </c>
      <c r="D22" s="23" t="s">
        <v>21</v>
      </c>
      <c r="E22" s="23" t="s">
        <v>21</v>
      </c>
      <c r="F22" s="13" t="s">
        <v>21</v>
      </c>
      <c r="G22" s="13" t="s">
        <v>22</v>
      </c>
      <c r="H22" s="13" t="s">
        <v>19</v>
      </c>
      <c r="I22" s="24" t="s">
        <v>23</v>
      </c>
      <c r="J22" s="25">
        <f>SUM(J23)</f>
        <v>230.29999999999927</v>
      </c>
      <c r="K22" s="25">
        <f>SUM(K23)</f>
        <v>186.70000000000073</v>
      </c>
    </row>
    <row r="23" spans="1:11" ht="12.75">
      <c r="A23" s="23" t="s">
        <v>19</v>
      </c>
      <c r="B23" s="23" t="s">
        <v>20</v>
      </c>
      <c r="C23" s="23" t="s">
        <v>24</v>
      </c>
      <c r="D23" s="23" t="s">
        <v>21</v>
      </c>
      <c r="E23" s="23" t="s">
        <v>21</v>
      </c>
      <c r="F23" s="13" t="s">
        <v>21</v>
      </c>
      <c r="G23" s="13" t="s">
        <v>22</v>
      </c>
      <c r="H23" s="13" t="s">
        <v>19</v>
      </c>
      <c r="I23" s="22" t="s">
        <v>25</v>
      </c>
      <c r="J23" s="25">
        <f>SUM(J28+J24)</f>
        <v>230.29999999999927</v>
      </c>
      <c r="K23" s="25">
        <f>SUM(K28+K24)</f>
        <v>186.70000000000073</v>
      </c>
    </row>
    <row r="24" spans="1:11" ht="12.75">
      <c r="A24" s="23" t="s">
        <v>19</v>
      </c>
      <c r="B24" s="23" t="s">
        <v>20</v>
      </c>
      <c r="C24" s="23" t="s">
        <v>24</v>
      </c>
      <c r="D24" s="23" t="s">
        <v>21</v>
      </c>
      <c r="E24" s="23" t="s">
        <v>21</v>
      </c>
      <c r="F24" s="13" t="s">
        <v>21</v>
      </c>
      <c r="G24" s="13" t="s">
        <v>22</v>
      </c>
      <c r="H24" s="13" t="s">
        <v>26</v>
      </c>
      <c r="I24" s="22" t="s">
        <v>27</v>
      </c>
      <c r="J24" s="25">
        <v>-12064</v>
      </c>
      <c r="K24" s="4">
        <v>-12266.8</v>
      </c>
    </row>
    <row r="25" spans="1:11" ht="12.75">
      <c r="A25" s="23" t="s">
        <v>19</v>
      </c>
      <c r="B25" s="23" t="s">
        <v>20</v>
      </c>
      <c r="C25" s="23" t="s">
        <v>24</v>
      </c>
      <c r="D25" s="23" t="s">
        <v>28</v>
      </c>
      <c r="E25" s="23" t="s">
        <v>21</v>
      </c>
      <c r="F25" s="13" t="s">
        <v>21</v>
      </c>
      <c r="G25" s="13" t="s">
        <v>22</v>
      </c>
      <c r="H25" s="13" t="s">
        <v>26</v>
      </c>
      <c r="I25" s="22" t="s">
        <v>29</v>
      </c>
      <c r="J25" s="25">
        <v>-12064</v>
      </c>
      <c r="K25" s="4">
        <v>-12266.8</v>
      </c>
    </row>
    <row r="26" spans="1:11" ht="12.75">
      <c r="A26" s="23" t="s">
        <v>19</v>
      </c>
      <c r="B26" s="23" t="s">
        <v>20</v>
      </c>
      <c r="C26" s="23" t="s">
        <v>24</v>
      </c>
      <c r="D26" s="23" t="s">
        <v>28</v>
      </c>
      <c r="E26" s="23" t="s">
        <v>20</v>
      </c>
      <c r="F26" s="13" t="s">
        <v>21</v>
      </c>
      <c r="G26" s="13" t="s">
        <v>22</v>
      </c>
      <c r="H26" s="13" t="s">
        <v>30</v>
      </c>
      <c r="I26" s="22" t="s">
        <v>31</v>
      </c>
      <c r="J26" s="25">
        <v>-12064</v>
      </c>
      <c r="K26" s="4">
        <v>-12266.8</v>
      </c>
    </row>
    <row r="27" spans="1:11" ht="136.5" customHeight="1">
      <c r="A27" s="23" t="s">
        <v>32</v>
      </c>
      <c r="B27" s="23" t="s">
        <v>20</v>
      </c>
      <c r="C27" s="23" t="s">
        <v>24</v>
      </c>
      <c r="D27" s="23" t="s">
        <v>28</v>
      </c>
      <c r="E27" s="23" t="s">
        <v>20</v>
      </c>
      <c r="F27" s="13" t="s">
        <v>24</v>
      </c>
      <c r="G27" s="13" t="s">
        <v>22</v>
      </c>
      <c r="H27" s="13" t="s">
        <v>30</v>
      </c>
      <c r="I27" s="22" t="s">
        <v>33</v>
      </c>
      <c r="J27" s="25">
        <v>-12064</v>
      </c>
      <c r="K27" s="4">
        <v>-12266.8</v>
      </c>
    </row>
    <row r="28" spans="1:11" ht="12.75">
      <c r="A28" s="23" t="s">
        <v>19</v>
      </c>
      <c r="B28" s="23" t="s">
        <v>20</v>
      </c>
      <c r="C28" s="23" t="s">
        <v>24</v>
      </c>
      <c r="D28" s="23" t="s">
        <v>21</v>
      </c>
      <c r="E28" s="23" t="s">
        <v>21</v>
      </c>
      <c r="F28" s="13" t="s">
        <v>21</v>
      </c>
      <c r="G28" s="13" t="s">
        <v>22</v>
      </c>
      <c r="H28" s="13" t="s">
        <v>34</v>
      </c>
      <c r="I28" s="26" t="s">
        <v>35</v>
      </c>
      <c r="J28" s="25">
        <v>12294.3</v>
      </c>
      <c r="K28" s="27">
        <v>12453.5</v>
      </c>
    </row>
    <row r="29" spans="1:11" ht="12.75">
      <c r="A29" s="23" t="s">
        <v>19</v>
      </c>
      <c r="B29" s="23" t="s">
        <v>20</v>
      </c>
      <c r="C29" s="23" t="s">
        <v>24</v>
      </c>
      <c r="D29" s="23" t="s">
        <v>28</v>
      </c>
      <c r="E29" s="23" t="s">
        <v>21</v>
      </c>
      <c r="F29" s="13" t="s">
        <v>21</v>
      </c>
      <c r="G29" s="13" t="s">
        <v>22</v>
      </c>
      <c r="H29" s="13" t="s">
        <v>34</v>
      </c>
      <c r="I29" s="26" t="s">
        <v>36</v>
      </c>
      <c r="J29" s="25">
        <v>12294.3</v>
      </c>
      <c r="K29" s="27">
        <v>12453.5</v>
      </c>
    </row>
    <row r="30" spans="1:11" ht="12.75">
      <c r="A30" s="23" t="s">
        <v>19</v>
      </c>
      <c r="B30" s="23" t="s">
        <v>20</v>
      </c>
      <c r="C30" s="23" t="s">
        <v>24</v>
      </c>
      <c r="D30" s="23" t="s">
        <v>28</v>
      </c>
      <c r="E30" s="23" t="s">
        <v>20</v>
      </c>
      <c r="F30" s="13" t="s">
        <v>21</v>
      </c>
      <c r="G30" s="13" t="s">
        <v>22</v>
      </c>
      <c r="H30" s="13" t="s">
        <v>37</v>
      </c>
      <c r="I30" s="26" t="s">
        <v>38</v>
      </c>
      <c r="J30" s="25">
        <v>12294.3</v>
      </c>
      <c r="K30" s="27">
        <v>12453.5</v>
      </c>
    </row>
    <row r="31" spans="1:11" ht="141" customHeight="1">
      <c r="A31" s="23" t="s">
        <v>32</v>
      </c>
      <c r="B31" s="23" t="s">
        <v>20</v>
      </c>
      <c r="C31" s="23" t="s">
        <v>24</v>
      </c>
      <c r="D31" s="23" t="s">
        <v>28</v>
      </c>
      <c r="E31" s="23" t="s">
        <v>20</v>
      </c>
      <c r="F31" s="13" t="s">
        <v>24</v>
      </c>
      <c r="G31" s="13" t="s">
        <v>22</v>
      </c>
      <c r="H31" s="13" t="s">
        <v>37</v>
      </c>
      <c r="I31" s="22" t="s">
        <v>39</v>
      </c>
      <c r="J31" s="25">
        <v>12294.3</v>
      </c>
      <c r="K31" s="27">
        <v>12453.5</v>
      </c>
    </row>
    <row r="32" spans="1:10" ht="11.25" customHeight="1">
      <c r="A32" s="23"/>
      <c r="B32" s="23"/>
      <c r="C32" s="23"/>
      <c r="D32" s="23"/>
      <c r="E32" s="23"/>
      <c r="F32" s="13"/>
      <c r="G32" s="13"/>
      <c r="H32" s="13"/>
      <c r="I32" s="28" t="s">
        <v>40</v>
      </c>
      <c r="J32" s="25"/>
    </row>
  </sheetData>
  <sheetProtection selectLockedCells="1" selectUnlockedCells="1"/>
  <mergeCells count="16">
    <mergeCell ref="I2:K2"/>
    <mergeCell ref="I3:K3"/>
    <mergeCell ref="I4:K4"/>
    <mergeCell ref="I5:K5"/>
    <mergeCell ref="I6:K6"/>
    <mergeCell ref="I7:K7"/>
    <mergeCell ref="I8:K8"/>
    <mergeCell ref="I9:K9"/>
    <mergeCell ref="I10:J10"/>
    <mergeCell ref="A12:K12"/>
    <mergeCell ref="A13:K13"/>
    <mergeCell ref="A14:K14"/>
    <mergeCell ref="A15:J15"/>
    <mergeCell ref="A16:J16"/>
    <mergeCell ref="A19:H19"/>
    <mergeCell ref="A20:H20"/>
  </mergeCells>
  <printOptions/>
  <pageMargins left="0.9840277777777777" right="0.7875" top="0.9840277777777777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2014-04-18T06:50:11Z</cp:lastPrinted>
  <dcterms:created xsi:type="dcterms:W3CDTF">2005-10-04T08:16:47Z</dcterms:created>
  <dcterms:modified xsi:type="dcterms:W3CDTF">2014-04-25T10:55:09Z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XXJ7TYMEEKJ2-3598-27</vt:lpwstr>
  </property>
  <property fmtid="{D5CDD505-2E9C-101B-9397-08002B2CF9AE}" pid="3" name="_dlc_DocIdItemGuid">
    <vt:lpwstr>b046b8a6-4155-4764-a355-048f3a11f38c</vt:lpwstr>
  </property>
  <property fmtid="{D5CDD505-2E9C-101B-9397-08002B2CF9AE}" pid="4" name="_dlc_DocIdUrl">
    <vt:lpwstr>https://vip.gov.mari.ru/gornomari/msp/_layouts/DocIdRedir.aspx?ID=XXJ7TYMEEKJ2-3598-27, XXJ7TYMEEKJ2-3598-27</vt:lpwstr>
  </property>
</Properties>
</file>