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'Лист1'!$D$17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<sst xmlns="http://schemas.openxmlformats.org/spreadsheetml/2006/main" count="526" uniqueCount="208">
  <si>
    <t xml:space="preserve">  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</si>
  <si>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Субвенции на осуществление отдельных государственных полномочий по созданию административных комиссий</t>
  </si>
  <si>
    <t xml:space="preserve">    Строительство (реконструкцию) автомобильных дорог общего пользования местного значения с твердым покрытием до сельских населенных пунктов Республики Марий Эл, не имеющих круглогодичной связи с сетью автомобильных дорог общего пользования, в рамках реа</t>
  </si>
  <si>
    <t xml:space="preserve">    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</t>
  </si>
  <si>
    <t xml:space="preserve">  Подпрограмма «Обеспечение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</t>
  </si>
  <si>
    <t xml:space="preserve">  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родителей,лиц из числа детей-сирот и детей, оставшихся </t>
  </si>
  <si>
    <t xml:space="preserve">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</t>
  </si>
  <si>
    <t xml:space="preserve">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</t>
  </si>
  <si>
    <t xml:space="preserve">  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</t>
  </si>
  <si>
    <t xml:space="preserve">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</t>
  </si>
  <si>
    <t xml:space="preserve">   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</t>
  </si>
  <si>
    <t xml:space="preserve">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</t>
  </si>
  <si>
    <t xml:space="preserve">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 организаци</t>
  </si>
  <si>
    <t xml:space="preserve">      Капитальные вложения в объекты недвижимого имущества государственной (муниципальной) собственности</t>
  </si>
  <si>
    <t xml:space="preserve">      Межбюджетные трансферты</t>
  </si>
  <si>
    <t xml:space="preserve">      Закупка товаров, работ и услуг для обеспечения государственных (муниципальных) нужд</t>
  </si>
  <si>
    <t xml:space="preserve">      Социальное обеспечение и иные выплаты населению</t>
  </si>
  <si>
    <t xml:space="preserve">      Иные бюджетные ассигнования</t>
  </si>
  <si>
    <t xml:space="preserve">      Обслуживание государственного (муниципального) долга</t>
  </si>
  <si>
    <t xml:space="preserve">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</si>
  <si>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Предоставление субсидий бюджетным, автономным учреждениям и иным некоммерческим организациям</t>
  </si>
  <si>
    <t>_________________</t>
  </si>
  <si>
    <t>Итого расходов</t>
  </si>
  <si>
    <t>0140000</t>
  </si>
  <si>
    <t>0130000</t>
  </si>
  <si>
    <t xml:space="preserve">Муниципальная программа муниципального образования «Горномарийский муниципальный район» «Развитие образования и повышение
эффективности реализации молодежной политики"
на 2014 - 2018 годы»
</t>
  </si>
  <si>
    <t>0500000</t>
  </si>
  <si>
    <t>(тыс. рублей)</t>
  </si>
  <si>
    <t>Наименование</t>
  </si>
  <si>
    <t>ЦС</t>
  </si>
  <si>
    <t>ВР</t>
  </si>
  <si>
    <t>Сумма</t>
  </si>
  <si>
    <t>Горномарийского муниципального района</t>
  </si>
  <si>
    <t>"О бюджете муниципального образования</t>
  </si>
  <si>
    <t>000</t>
  </si>
  <si>
    <t>к решению Собрания депутатов</t>
  </si>
  <si>
    <t>9992902</t>
  </si>
  <si>
    <t>100</t>
  </si>
  <si>
    <t>200</t>
  </si>
  <si>
    <t>800</t>
  </si>
  <si>
    <t>9992903</t>
  </si>
  <si>
    <t>9997014</t>
  </si>
  <si>
    <t>9997017</t>
  </si>
  <si>
    <t>9997026</t>
  </si>
  <si>
    <t>9992924</t>
  </si>
  <si>
    <t>9992931</t>
  </si>
  <si>
    <t>9992996</t>
  </si>
  <si>
    <t>9997018</t>
  </si>
  <si>
    <t>9992905</t>
  </si>
  <si>
    <t>0227155</t>
  </si>
  <si>
    <t>0112911</t>
  </si>
  <si>
    <t>400</t>
  </si>
  <si>
    <t>0117025</t>
  </si>
  <si>
    <t>0117215</t>
  </si>
  <si>
    <t>0127006</t>
  </si>
  <si>
    <t>0254906</t>
  </si>
  <si>
    <t>0254950</t>
  </si>
  <si>
    <t>0124902</t>
  </si>
  <si>
    <t>9992950</t>
  </si>
  <si>
    <t>500</t>
  </si>
  <si>
    <t>0514902</t>
  </si>
  <si>
    <t>9997010</t>
  </si>
  <si>
    <t>300</t>
  </si>
  <si>
    <t>0121025</t>
  </si>
  <si>
    <t>0121031</t>
  </si>
  <si>
    <t>0422916</t>
  </si>
  <si>
    <t>0432909</t>
  </si>
  <si>
    <t>600</t>
  </si>
  <si>
    <t>9992901</t>
  </si>
  <si>
    <t>0412927</t>
  </si>
  <si>
    <t>0412928</t>
  </si>
  <si>
    <t>0412929</t>
  </si>
  <si>
    <t>0412930</t>
  </si>
  <si>
    <t>0512925</t>
  </si>
  <si>
    <t>0517086</t>
  </si>
  <si>
    <t>0512926</t>
  </si>
  <si>
    <t>0517009</t>
  </si>
  <si>
    <t>0517011</t>
  </si>
  <si>
    <t>0517019</t>
  </si>
  <si>
    <t>0522927</t>
  </si>
  <si>
    <t>0527023</t>
  </si>
  <si>
    <t>0527024</t>
  </si>
  <si>
    <t>0552931</t>
  </si>
  <si>
    <t>0511001</t>
  </si>
  <si>
    <t>0515260</t>
  </si>
  <si>
    <t>0517012</t>
  </si>
  <si>
    <t>0517400</t>
  </si>
  <si>
    <t>0322902</t>
  </si>
  <si>
    <t>0315118</t>
  </si>
  <si>
    <t>0312904</t>
  </si>
  <si>
    <t>700</t>
  </si>
  <si>
    <t>0317100</t>
  </si>
  <si>
    <t>0317300</t>
  </si>
  <si>
    <t>РАСПРЕДЕЛЕНИЕ</t>
  </si>
  <si>
    <t>и плановый период 2015 и 2016 годов"</t>
  </si>
  <si>
    <t>0110000</t>
  </si>
  <si>
    <t>0120000</t>
  </si>
  <si>
    <t>0220000</t>
  </si>
  <si>
    <t>0250000</t>
  </si>
  <si>
    <t>0310000</t>
  </si>
  <si>
    <t>0320000</t>
  </si>
  <si>
    <t>0410000</t>
  </si>
  <si>
    <t>0420000</t>
  </si>
  <si>
    <t>0430000</t>
  </si>
  <si>
    <t>0510000</t>
  </si>
  <si>
    <t>0520000</t>
  </si>
  <si>
    <t>0550000</t>
  </si>
  <si>
    <t>9990000</t>
  </si>
  <si>
    <t>Муниципальная программа муниципального образования «Горномарийский муниципальный район» «Развитие жилищно-коммунального и дорожного хозяйства  муниципального образования «Горномарийский муниципальный район» на 2014-2018 годы»</t>
  </si>
  <si>
    <t>0100000</t>
  </si>
  <si>
    <t xml:space="preserve">Муниципальная программа муниципального образования «Горномарийский муниципальный район» «Развитие национальной экономики 
и инвестиционная деятельность  муниципального образования  «Горномарийский муниципальный район» на 2014 - 2018 годы»
</t>
  </si>
  <si>
    <t>0200000</t>
  </si>
  <si>
    <t xml:space="preserve">Муниципальная программа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2014-2018 годы»
</t>
  </si>
  <si>
    <t>0300000</t>
  </si>
  <si>
    <t>Муниципальная программа муниципального образования «Горномарийский муниципальный район» «Развитие культуры, физической  культуры и средств массовой информации на 2014 – 2018 годы»</t>
  </si>
  <si>
    <t>0400000</t>
  </si>
  <si>
    <t>9995930</t>
  </si>
  <si>
    <t>0440000</t>
  </si>
  <si>
    <t>0442902</t>
  </si>
  <si>
    <t>0552902</t>
  </si>
  <si>
    <t>9991016</t>
  </si>
  <si>
    <t>0117115</t>
  </si>
  <si>
    <t>(в редакции решения Собрания депутатов</t>
  </si>
  <si>
    <t>0112912</t>
  </si>
  <si>
    <t>0144925</t>
  </si>
  <si>
    <t>0442931</t>
  </si>
  <si>
    <t>"Горномарийский муниципальный район" на 2015 год</t>
  </si>
  <si>
    <t>бюджетных ассигнований из бюджета муниципального образования "Горномарийский муниципальный район" по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</t>
  </si>
  <si>
    <t xml:space="preserve">  Подпрограмма «Дорожное хозяйство муниципального образования «Горномарийский муниципальный район»</t>
  </si>
  <si>
    <t xml:space="preserve">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</si>
  <si>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 xml:space="preserve">    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 (Детские сады)</t>
  </si>
  <si>
    <t>0112920</t>
  </si>
  <si>
    <t xml:space="preserve">    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 (Школы средние)</t>
  </si>
  <si>
    <t>0112921</t>
  </si>
  <si>
    <t xml:space="preserve">    Реализация мероприятий по повышению безопасности дорожного движения</t>
  </si>
  <si>
    <t>0114901</t>
  </si>
  <si>
    <t xml:space="preserve">    Осуществление целевых мероприятий в отношении автомобильных дорог общего пользования местного значения</t>
  </si>
  <si>
    <t xml:space="preserve">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</si>
  <si>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 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</si>
  <si>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Подпрограмма "Развитие жилищно-коммунального хозяйства и территориального планирования"</t>
  </si>
  <si>
    <t xml:space="preserve">  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</si>
  <si>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  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</si>
  <si>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 xml:space="preserve">    Бюджетные инвестиции в объекты капитального строительства муниципальной собственности</t>
  </si>
  <si>
    <t xml:space="preserve">    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</si>
  <si>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 xml:space="preserve">  Подпрограмма«Устойчивое развитие территории Горномарийского муниципального района на 2014-2018 годы»</t>
  </si>
  <si>
    <t xml:space="preserve">    Устойчивое развитие сельских территорий на 2014-2017 годы и на период до 2020 года, софинансирование из местного бюджета</t>
  </si>
  <si>
    <t>0134948</t>
  </si>
  <si>
    <t xml:space="preserve">  Подпрограмма "Охрана окружающей среды"</t>
  </si>
  <si>
    <t xml:space="preserve">    Развитие системы обращения с отходами производства и потребления в Горномарийском муниципальном районе</t>
  </si>
  <si>
    <t xml:space="preserve">  Подпрограмма «Развитие сельского хозяйства и регулирование рынков сельскохозяйственной продукции, сырья и продовольствия  в муниципальном образовании  «Горномарийский муниципальный район»</t>
  </si>
  <si>
    <t xml:space="preserve">  Подпрограмма «Развитие земельных и имущественных отношений в муниципальном образовании «Горномарийский муниципальный район» на 2014- 2018 годы»</t>
  </si>
  <si>
    <t xml:space="preserve">    Учет муниципального имущества муниципального образования "Горномарийский муниципальный район"</t>
  </si>
  <si>
    <t xml:space="preserve">    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</si>
  <si>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0254942</t>
  </si>
  <si>
    <t xml:space="preserve">    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</si>
  <si>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 xml:space="preserve">  Подпрограмма "Совершенствование бюджетной политики и эффективное использование бюджетного потенциала муниципального образования "Горномарийский муниципальный район"</t>
  </si>
  <si>
    <t xml:space="preserve">    Процентные платежи по муниципальному долгу муниципального образования</t>
  </si>
  <si>
    <t xml:space="preserve">    Субвенции на осуществление первичного воинского учета на территориях, где отсутствуют военные комиссариаты</t>
  </si>
  <si>
    <t xml:space="preserve">    Выравнивание бюджетной обеспеченности</t>
  </si>
  <si>
    <t xml:space="preserve">    Поддержка мер по обеспечению сбалансированности бюджетов</t>
  </si>
  <si>
    <t xml:space="preserve">    Центральный аппарат</t>
  </si>
  <si>
    <t xml:space="preserve">  Подпрограмма «Развитие культуры Горномарийского муниципального района на 2014 – 2018 годы»</t>
  </si>
  <si>
    <t xml:space="preserve">    Расходы на обеспечение деятельности учреждений по внешкольной работе с детьми</t>
  </si>
  <si>
    <t xml:space="preserve">    Расходы на обеспечение деятельности культурно-досуговых учреждений</t>
  </si>
  <si>
    <t xml:space="preserve">    Расходы на обеспечение деятельности музеев, постоянных выставок</t>
  </si>
  <si>
    <t xml:space="preserve">    Расходы на обеспечение деятельности библиотек</t>
  </si>
  <si>
    <t xml:space="preserve">   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</si>
  <si>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0415144</t>
  </si>
  <si>
    <t xml:space="preserve">  Подпрограмма «Развитие физической культуры и спорта Горномарийского муниципального района на 2014 – 2018 годы»</t>
  </si>
  <si>
    <t xml:space="preserve">    Мероприятия в области развития физической культуры и спорта в Горномарийском муниципальном районе</t>
  </si>
  <si>
    <t xml:space="preserve">  Подпрограмма «Развитие средств массовой информации Горномарийского муниципального района на 2014 – 2018 годы»</t>
  </si>
  <si>
    <t xml:space="preserve">    Развитие средств массовой информации в муниципальном образовании "Горномарийский муниципальный район"</t>
  </si>
  <si>
    <t xml:space="preserve">  Подпрограмма «Обеспечение реализации муниципальной программы муниципального образования "Горномарийский муниципальный район" «Развитие культуры, физической культуры и средств массовой информации на 2014 – 2018 годы»</t>
  </si>
  <si>
    <t xml:space="preserve">   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</si>
  <si>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 xml:space="preserve">  Подпрограмма "Обеспечение  функционирования  системы  образования"</t>
  </si>
  <si>
    <t xml:space="preserve">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</si>
  <si>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 xml:space="preserve">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</si>
  <si>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 xml:space="preserve">    Развитие и укрепление материально-технической базы образовательных организаций Республики Марий Эл</t>
  </si>
  <si>
    <t>0514938</t>
  </si>
  <si>
    <t xml:space="preserve">    Субвенции на выплату единовременного пособия и при всех формах устройства детей, лишенных родительского попечения, в семью</t>
  </si>
  <si>
    <t xml:space="preserve">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</si>
  <si>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0517013</t>
  </si>
  <si>
    <t xml:space="preserve">    Субвенции на осуществление государственных полномочий по обучению детей-инвалидов на дому и выплате компенсации затрат родителей на эти цели</t>
  </si>
  <si>
    <t xml:space="preserve">  Подпрограмма "Поддержка  развития  системы образования"</t>
  </si>
  <si>
    <t xml:space="preserve">  Подпрограмма "Обеспечение реализации муниципальной программы муниципального образования "Горномарийский муниципальный район"  "Развитие образования и повышение эффективности реализации молодежной политики" на 2014 -2018 годы"</t>
  </si>
  <si>
    <t xml:space="preserve">  Непрограммные расходы</t>
  </si>
  <si>
    <t xml:space="preserve">    Пенсия за выслугу лет лицам, замещавшим муниципальные должности и должности муниципальной службы</t>
  </si>
  <si>
    <t xml:space="preserve">    Глава муниципального образования</t>
  </si>
  <si>
    <t xml:space="preserve">    Глава местной администрации (исполнительно-распорядительного органа муниципального образования)</t>
  </si>
  <si>
    <t xml:space="preserve">    Обеспечение деятельности Единых дежурно-диспетчерских служб муниципальных образований</t>
  </si>
  <si>
    <t xml:space="preserve">    Расходы на обеспечение деятельности архивных учреждений</t>
  </si>
  <si>
    <t xml:space="preserve">    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</si>
  <si>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 xml:space="preserve">    Содержание улично-дорожной сети в границах городских округов и поселений в рамках благоустройства</t>
  </si>
  <si>
    <t>9992934</t>
  </si>
  <si>
    <t xml:space="preserve">    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</t>
  </si>
  <si>
    <t>9992946</t>
  </si>
  <si>
    <t xml:space="preserve">    Осуществление части полномочий по решению вопросов местного значения в соответствии с заключенными соглашениями</t>
  </si>
  <si>
    <t xml:space="preserve">    Прочие выплаты по обязательствам государства</t>
  </si>
  <si>
    <t xml:space="preserve">    Субвенции на осуществление полномочий Российской Федерации на государственную регистрацию актов гражданского состояния</t>
  </si>
  <si>
    <t xml:space="preserve">    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</si>
  <si>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</si>
  <si>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</si>
  <si>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ПРИЛОЖЕНИЕ № 9</t>
  </si>
  <si>
    <t xml:space="preserve">        Иные бюджетные ассигнования</t>
  </si>
  <si>
    <t xml:space="preserve">      Резервный фонд администрации Горномарийского муниципального района</t>
  </si>
  <si>
    <t>9992922</t>
  </si>
  <si>
    <t>от 17 декабря 2014 года № 26</t>
  </si>
  <si>
    <t>от 04 марта 2015 года № 39)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</si>
</sst>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[$€-2]\ ###,000_);[Red]\([$€-2]\ ###,000\)"/>
    <numFmt numFmtId="178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5" fillId="25" borderId="0" xfId="0" applyFont="1" applyFill="1" applyBorder="1" applyAlignment="1">
      <alignment horizontal="justify" shrinkToFi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/>
    </xf>
    <xf numFmtId="49" fontId="6" fillId="0" borderId="0" xfId="53" applyNumberFormat="1" applyFont="1" applyFill="1" applyBorder="1" applyAlignment="1">
      <alignment horizontal="center" vertical="top" shrinkToFi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49" fontId="6" fillId="0" borderId="0" xfId="53" applyNumberFormat="1" applyFont="1" applyFill="1" applyBorder="1" applyAlignment="1">
      <alignment horizontal="justify" vertical="top" shrinkToFit="1"/>
      <protection/>
    </xf>
    <xf numFmtId="0" fontId="5" fillId="0" borderId="0" xfId="0" applyFont="1" applyFill="1" applyBorder="1" applyAlignment="1">
      <alignment horizontal="center" vertical="top" wrapText="1" shrinkToFit="1"/>
    </xf>
    <xf numFmtId="0" fontId="5" fillId="25" borderId="0" xfId="0" applyFont="1" applyFill="1" applyBorder="1" applyAlignment="1">
      <alignment horizontal="center" shrinkToFit="1"/>
    </xf>
    <xf numFmtId="175" fontId="3" fillId="0" borderId="0" xfId="0" applyNumberFormat="1" applyFont="1" applyFill="1" applyBorder="1" applyAlignment="1">
      <alignment horizontal="center" vertical="top" wrapText="1"/>
    </xf>
    <xf numFmtId="49" fontId="6" fillId="0" borderId="0" xfId="54" applyNumberFormat="1" applyFont="1" applyFill="1" applyBorder="1" applyAlignment="1">
      <alignment horizontal="center" vertical="top" shrinkToFit="1"/>
      <protection/>
    </xf>
    <xf numFmtId="0" fontId="6" fillId="0" borderId="0" xfId="54" applyFont="1" applyFill="1" applyBorder="1" applyAlignment="1">
      <alignment horizontal="justify" vertical="top" wrapText="1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Border="1" applyAlignment="1">
      <alignment horizontal="justify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175" fontId="6" fillId="0" borderId="0" xfId="54" applyNumberFormat="1" applyFont="1" applyFill="1" applyBorder="1" applyAlignment="1">
      <alignment horizontal="right" vertical="top" shrinkToFit="1"/>
      <protection/>
    </xf>
    <xf numFmtId="175" fontId="3" fillId="0" borderId="11" xfId="0" applyNumberFormat="1" applyFont="1" applyFill="1" applyBorder="1" applyAlignment="1">
      <alignment horizontal="center" vertical="top" wrapText="1"/>
    </xf>
    <xf numFmtId="175" fontId="3" fillId="0" borderId="0" xfId="0" applyNumberFormat="1" applyFont="1" applyFill="1" applyBorder="1" applyAlignment="1">
      <alignment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 horizontal="center" vertical="top" wrapText="1" shrinkToFit="1"/>
    </xf>
    <xf numFmtId="0" fontId="5" fillId="25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50.75390625" style="17" customWidth="1"/>
    <col min="2" max="2" width="11.625" style="3" customWidth="1"/>
    <col min="3" max="3" width="6.625" style="4" customWidth="1"/>
    <col min="4" max="4" width="20.625" style="38" customWidth="1"/>
    <col min="5" max="7" width="20.625" style="23" customWidth="1"/>
    <col min="8" max="8" width="11.75390625" style="0" bestFit="1" customWidth="1"/>
  </cols>
  <sheetData>
    <row r="1" spans="1:7" s="7" customFormat="1" ht="18.75">
      <c r="A1" s="15"/>
      <c r="B1" s="5" t="s">
        <v>202</v>
      </c>
      <c r="C1" s="6"/>
      <c r="D1" s="34"/>
      <c r="E1" s="22"/>
      <c r="F1" s="22"/>
      <c r="G1" s="22"/>
    </row>
    <row r="2" spans="1:7" s="7" customFormat="1" ht="18.75">
      <c r="A2" s="15"/>
      <c r="B2" s="5" t="s">
        <v>35</v>
      </c>
      <c r="C2" s="6"/>
      <c r="D2" s="34"/>
      <c r="E2" s="22"/>
      <c r="F2" s="22"/>
      <c r="G2" s="22"/>
    </row>
    <row r="3" spans="1:7" s="7" customFormat="1" ht="18.75">
      <c r="A3" s="15"/>
      <c r="B3" s="5" t="s">
        <v>32</v>
      </c>
      <c r="C3" s="6"/>
      <c r="D3" s="34"/>
      <c r="E3" s="22"/>
      <c r="F3" s="22"/>
      <c r="G3" s="22"/>
    </row>
    <row r="4" spans="1:7" s="7" customFormat="1" ht="18.75">
      <c r="A4" s="15"/>
      <c r="B4" s="5" t="s">
        <v>33</v>
      </c>
      <c r="C4" s="6"/>
      <c r="D4" s="34"/>
      <c r="E4" s="22"/>
      <c r="F4" s="22"/>
      <c r="G4" s="22"/>
    </row>
    <row r="5" spans="1:7" s="1" customFormat="1" ht="17.25" customHeight="1">
      <c r="A5" s="8"/>
      <c r="B5" s="9" t="s">
        <v>126</v>
      </c>
      <c r="C5" s="11"/>
      <c r="D5" s="35"/>
      <c r="E5" s="19"/>
      <c r="F5" s="19"/>
      <c r="G5" s="19"/>
    </row>
    <row r="6" spans="1:7" s="1" customFormat="1" ht="16.5" customHeight="1">
      <c r="A6" s="8"/>
      <c r="B6" s="19" t="s">
        <v>94</v>
      </c>
      <c r="C6" s="11"/>
      <c r="D6" s="35"/>
      <c r="E6" s="19"/>
      <c r="F6" s="19"/>
      <c r="G6" s="19"/>
    </row>
    <row r="7" spans="1:7" s="1" customFormat="1" ht="18" customHeight="1">
      <c r="A7" s="8"/>
      <c r="B7" s="9" t="s">
        <v>206</v>
      </c>
      <c r="C7" s="11"/>
      <c r="D7" s="35"/>
      <c r="E7" s="19"/>
      <c r="F7" s="19"/>
      <c r="G7" s="19"/>
    </row>
    <row r="8" spans="1:7" s="1" customFormat="1" ht="18" customHeight="1">
      <c r="A8" s="8"/>
      <c r="B8" s="9" t="s">
        <v>122</v>
      </c>
      <c r="C8" s="11"/>
      <c r="D8" s="35"/>
      <c r="E8" s="19"/>
      <c r="F8" s="19"/>
      <c r="G8" s="19"/>
    </row>
    <row r="9" spans="1:7" s="1" customFormat="1" ht="18" customHeight="1">
      <c r="A9" s="8"/>
      <c r="B9" s="9" t="s">
        <v>32</v>
      </c>
      <c r="C9" s="11"/>
      <c r="D9" s="35"/>
      <c r="E9" s="19"/>
      <c r="F9" s="19"/>
      <c r="G9" s="19"/>
    </row>
    <row r="10" spans="1:7" s="1" customFormat="1" ht="18" customHeight="1">
      <c r="A10" s="8"/>
      <c r="B10" s="9" t="s">
        <v>207</v>
      </c>
      <c r="C10" s="11"/>
      <c r="D10" s="35"/>
      <c r="E10" s="19"/>
      <c r="F10" s="19"/>
      <c r="G10" s="19"/>
    </row>
    <row r="11" spans="1:7" s="1" customFormat="1" ht="15" customHeight="1">
      <c r="A11" s="44"/>
      <c r="B11" s="44"/>
      <c r="C11" s="11"/>
      <c r="D11" s="35"/>
      <c r="E11" s="19"/>
      <c r="F11" s="19"/>
      <c r="G11" s="19"/>
    </row>
    <row r="12" spans="1:7" s="1" customFormat="1" ht="15" customHeight="1">
      <c r="A12" s="45" t="s">
        <v>93</v>
      </c>
      <c r="B12" s="45"/>
      <c r="C12" s="45"/>
      <c r="D12" s="45"/>
      <c r="E12" s="28"/>
      <c r="F12" s="28"/>
      <c r="G12" s="28"/>
    </row>
    <row r="13" spans="1:7" s="1" customFormat="1" ht="15" customHeight="1">
      <c r="A13" s="16"/>
      <c r="B13" s="12"/>
      <c r="C13" s="12"/>
      <c r="D13" s="35"/>
      <c r="E13" s="19"/>
      <c r="F13" s="19"/>
      <c r="G13" s="19"/>
    </row>
    <row r="14" spans="1:7" s="1" customFormat="1" ht="96.75" customHeight="1">
      <c r="A14" s="44" t="s">
        <v>127</v>
      </c>
      <c r="B14" s="44"/>
      <c r="C14" s="44"/>
      <c r="D14" s="44"/>
      <c r="E14" s="27"/>
      <c r="F14" s="27"/>
      <c r="G14" s="27"/>
    </row>
    <row r="15" spans="1:7" s="1" customFormat="1" ht="16.5" customHeight="1">
      <c r="A15" s="8"/>
      <c r="B15" s="2"/>
      <c r="D15" s="36" t="s">
        <v>27</v>
      </c>
      <c r="E15" s="10"/>
      <c r="F15" s="10"/>
      <c r="G15" s="10"/>
    </row>
    <row r="16" spans="1:7" s="1" customFormat="1" ht="11.25" customHeight="1">
      <c r="A16" s="8"/>
      <c r="B16" s="10"/>
      <c r="C16" s="11"/>
      <c r="D16" s="35"/>
      <c r="E16" s="19"/>
      <c r="F16" s="19"/>
      <c r="G16" s="19"/>
    </row>
    <row r="17" spans="1:7" s="14" customFormat="1" ht="23.25" customHeight="1">
      <c r="A17" s="39" t="s">
        <v>28</v>
      </c>
      <c r="B17" s="13" t="s">
        <v>29</v>
      </c>
      <c r="C17" s="13" t="s">
        <v>30</v>
      </c>
      <c r="D17" s="41" t="s">
        <v>31</v>
      </c>
      <c r="E17" s="29"/>
      <c r="F17" s="29"/>
      <c r="G17" s="29"/>
    </row>
    <row r="18" spans="1:9" s="14" customFormat="1" ht="147.75" customHeight="1">
      <c r="A18" s="25" t="s">
        <v>108</v>
      </c>
      <c r="B18" s="20" t="s">
        <v>109</v>
      </c>
      <c r="C18" s="20" t="s">
        <v>34</v>
      </c>
      <c r="D18" s="36">
        <f>SUM(D19+D36+D45+D48)</f>
        <v>55273.003</v>
      </c>
      <c r="E18" s="29"/>
      <c r="I18" s="37"/>
    </row>
    <row r="19" spans="1:7" s="14" customFormat="1" ht="56.25" customHeight="1">
      <c r="A19" s="31" t="s">
        <v>128</v>
      </c>
      <c r="B19" s="30" t="s">
        <v>95</v>
      </c>
      <c r="C19" s="30" t="s">
        <v>34</v>
      </c>
      <c r="D19" s="40">
        <v>53324.189</v>
      </c>
      <c r="F19" s="29"/>
      <c r="G19" s="29"/>
    </row>
    <row r="20" spans="1:4" s="24" customFormat="1" ht="94.5" customHeight="1">
      <c r="A20" s="31" t="s">
        <v>2</v>
      </c>
      <c r="B20" s="30" t="s">
        <v>50</v>
      </c>
      <c r="C20" s="30" t="s">
        <v>34</v>
      </c>
      <c r="D20" s="40">
        <v>1799.593</v>
      </c>
    </row>
    <row r="21" spans="1:4" s="1" customFormat="1" ht="57.75" customHeight="1">
      <c r="A21" s="31" t="s">
        <v>13</v>
      </c>
      <c r="B21" s="30" t="s">
        <v>50</v>
      </c>
      <c r="C21" s="30" t="s">
        <v>51</v>
      </c>
      <c r="D21" s="40">
        <v>1799.593</v>
      </c>
    </row>
    <row r="22" spans="1:4" s="1" customFormat="1" ht="150.75" customHeight="1">
      <c r="A22" s="31" t="s">
        <v>129</v>
      </c>
      <c r="B22" s="30" t="s">
        <v>123</v>
      </c>
      <c r="C22" s="30" t="s">
        <v>34</v>
      </c>
      <c r="D22" s="40">
        <v>34.77</v>
      </c>
    </row>
    <row r="23" spans="1:4" s="1" customFormat="1" ht="56.25" customHeight="1">
      <c r="A23" s="31" t="s">
        <v>13</v>
      </c>
      <c r="B23" s="30" t="s">
        <v>123</v>
      </c>
      <c r="C23" s="30" t="s">
        <v>51</v>
      </c>
      <c r="D23" s="40">
        <v>34.77</v>
      </c>
    </row>
    <row r="24" spans="1:4" s="1" customFormat="1" ht="109.5" customHeight="1">
      <c r="A24" s="31" t="s">
        <v>130</v>
      </c>
      <c r="B24" s="30" t="s">
        <v>131</v>
      </c>
      <c r="C24" s="30" t="s">
        <v>34</v>
      </c>
      <c r="D24" s="40">
        <v>1130.589</v>
      </c>
    </row>
    <row r="25" spans="1:4" s="1" customFormat="1" ht="21.75" customHeight="1">
      <c r="A25" s="31" t="s">
        <v>14</v>
      </c>
      <c r="B25" s="30" t="s">
        <v>131</v>
      </c>
      <c r="C25" s="30" t="s">
        <v>59</v>
      </c>
      <c r="D25" s="40">
        <v>1130.589</v>
      </c>
    </row>
    <row r="26" spans="1:4" s="1" customFormat="1" ht="113.25" customHeight="1">
      <c r="A26" s="31" t="s">
        <v>132</v>
      </c>
      <c r="B26" s="30" t="s">
        <v>133</v>
      </c>
      <c r="C26" s="30" t="s">
        <v>34</v>
      </c>
      <c r="D26" s="40">
        <v>1579.048</v>
      </c>
    </row>
    <row r="27" spans="1:4" s="1" customFormat="1" ht="21" customHeight="1">
      <c r="A27" s="31" t="s">
        <v>14</v>
      </c>
      <c r="B27" s="30" t="s">
        <v>133</v>
      </c>
      <c r="C27" s="30" t="s">
        <v>59</v>
      </c>
      <c r="D27" s="40">
        <v>1579.048</v>
      </c>
    </row>
    <row r="28" spans="1:4" s="1" customFormat="1" ht="60" customHeight="1">
      <c r="A28" s="31" t="s">
        <v>134</v>
      </c>
      <c r="B28" s="30" t="s">
        <v>135</v>
      </c>
      <c r="C28" s="30" t="s">
        <v>34</v>
      </c>
      <c r="D28" s="40">
        <v>58</v>
      </c>
    </row>
    <row r="29" spans="1:4" s="1" customFormat="1" ht="54.75" customHeight="1">
      <c r="A29" s="31" t="s">
        <v>15</v>
      </c>
      <c r="B29" s="30" t="s">
        <v>135</v>
      </c>
      <c r="C29" s="30" t="s">
        <v>38</v>
      </c>
      <c r="D29" s="40">
        <v>58</v>
      </c>
    </row>
    <row r="30" spans="1:4" s="1" customFormat="1" ht="61.5" customHeight="1">
      <c r="A30" s="31" t="s">
        <v>136</v>
      </c>
      <c r="B30" s="30" t="s">
        <v>52</v>
      </c>
      <c r="C30" s="30" t="s">
        <v>34</v>
      </c>
      <c r="D30" s="40">
        <v>3000</v>
      </c>
    </row>
    <row r="31" spans="1:4" s="1" customFormat="1" ht="24.75" customHeight="1">
      <c r="A31" s="31" t="s">
        <v>14</v>
      </c>
      <c r="B31" s="30" t="s">
        <v>52</v>
      </c>
      <c r="C31" s="30" t="s">
        <v>59</v>
      </c>
      <c r="D31" s="40">
        <v>3000</v>
      </c>
    </row>
    <row r="32" spans="1:4" s="1" customFormat="1" ht="19.5" customHeight="1">
      <c r="A32" s="31" t="s">
        <v>137</v>
      </c>
      <c r="B32" s="30" t="s">
        <v>121</v>
      </c>
      <c r="C32" s="30" t="s">
        <v>34</v>
      </c>
      <c r="D32" s="40">
        <v>1738.433</v>
      </c>
    </row>
    <row r="33" spans="1:4" s="1" customFormat="1" ht="54.75" customHeight="1">
      <c r="A33" s="31" t="s">
        <v>13</v>
      </c>
      <c r="B33" s="30" t="s">
        <v>121</v>
      </c>
      <c r="C33" s="30" t="s">
        <v>51</v>
      </c>
      <c r="D33" s="40">
        <v>1738.433</v>
      </c>
    </row>
    <row r="34" spans="1:4" s="1" customFormat="1" ht="55.5" customHeight="1">
      <c r="A34" s="31" t="s">
        <v>138</v>
      </c>
      <c r="B34" s="30" t="s">
        <v>53</v>
      </c>
      <c r="C34" s="30" t="s">
        <v>34</v>
      </c>
      <c r="D34" s="40">
        <v>43983.756</v>
      </c>
    </row>
    <row r="35" spans="1:4" s="1" customFormat="1" ht="58.5" customHeight="1">
      <c r="A35" s="31" t="s">
        <v>13</v>
      </c>
      <c r="B35" s="30" t="s">
        <v>53</v>
      </c>
      <c r="C35" s="30" t="s">
        <v>51</v>
      </c>
      <c r="D35" s="40">
        <v>43983.756</v>
      </c>
    </row>
    <row r="36" spans="1:4" s="1" customFormat="1" ht="54.75" customHeight="1">
      <c r="A36" s="31" t="s">
        <v>139</v>
      </c>
      <c r="B36" s="30" t="s">
        <v>96</v>
      </c>
      <c r="C36" s="30" t="s">
        <v>34</v>
      </c>
      <c r="D36" s="40">
        <v>1795.9758</v>
      </c>
    </row>
    <row r="37" spans="1:4" s="1" customFormat="1" ht="58.5" customHeight="1">
      <c r="A37" s="31" t="s">
        <v>140</v>
      </c>
      <c r="B37" s="30" t="s">
        <v>63</v>
      </c>
      <c r="C37" s="30" t="s">
        <v>34</v>
      </c>
      <c r="D37" s="40">
        <v>154.8</v>
      </c>
    </row>
    <row r="38" spans="1:4" s="1" customFormat="1" ht="36.75" customHeight="1">
      <c r="A38" s="31" t="s">
        <v>16</v>
      </c>
      <c r="B38" s="30" t="s">
        <v>63</v>
      </c>
      <c r="C38" s="30" t="s">
        <v>62</v>
      </c>
      <c r="D38" s="40">
        <v>154.8</v>
      </c>
    </row>
    <row r="39" spans="1:4" s="1" customFormat="1" ht="38.25" customHeight="1">
      <c r="A39" s="31" t="s">
        <v>141</v>
      </c>
      <c r="B39" s="30" t="s">
        <v>64</v>
      </c>
      <c r="C39" s="30" t="s">
        <v>34</v>
      </c>
      <c r="D39" s="40">
        <v>21.3</v>
      </c>
    </row>
    <row r="40" spans="1:4" s="1" customFormat="1" ht="39" customHeight="1">
      <c r="A40" s="31" t="s">
        <v>16</v>
      </c>
      <c r="B40" s="30" t="s">
        <v>64</v>
      </c>
      <c r="C40" s="30" t="s">
        <v>62</v>
      </c>
      <c r="D40" s="40">
        <v>21.3</v>
      </c>
    </row>
    <row r="41" spans="1:4" s="1" customFormat="1" ht="33.75" customHeight="1">
      <c r="A41" s="31" t="s">
        <v>142</v>
      </c>
      <c r="B41" s="30" t="s">
        <v>57</v>
      </c>
      <c r="C41" s="30" t="s">
        <v>34</v>
      </c>
      <c r="D41" s="40">
        <v>1618.5758</v>
      </c>
    </row>
    <row r="42" spans="1:4" s="1" customFormat="1" ht="57.75" customHeight="1">
      <c r="A42" s="31" t="s">
        <v>13</v>
      </c>
      <c r="B42" s="30" t="s">
        <v>57</v>
      </c>
      <c r="C42" s="30" t="s">
        <v>51</v>
      </c>
      <c r="D42" s="40">
        <v>1618.5758</v>
      </c>
    </row>
    <row r="43" spans="1:4" s="1" customFormat="1" ht="147.75" customHeight="1">
      <c r="A43" s="31" t="s">
        <v>143</v>
      </c>
      <c r="B43" s="30" t="s">
        <v>54</v>
      </c>
      <c r="C43" s="30" t="s">
        <v>34</v>
      </c>
      <c r="D43" s="40">
        <v>1.3</v>
      </c>
    </row>
    <row r="44" spans="1:4" s="1" customFormat="1" ht="57" customHeight="1">
      <c r="A44" s="31" t="s">
        <v>15</v>
      </c>
      <c r="B44" s="30" t="s">
        <v>54</v>
      </c>
      <c r="C44" s="30" t="s">
        <v>38</v>
      </c>
      <c r="D44" s="40">
        <v>1.3</v>
      </c>
    </row>
    <row r="45" spans="1:4" s="1" customFormat="1" ht="73.5" customHeight="1">
      <c r="A45" s="31" t="s">
        <v>144</v>
      </c>
      <c r="B45" s="30" t="s">
        <v>24</v>
      </c>
      <c r="C45" s="30" t="s">
        <v>34</v>
      </c>
      <c r="D45" s="40">
        <v>145.75</v>
      </c>
    </row>
    <row r="46" spans="1:4" s="1" customFormat="1" ht="39" customHeight="1">
      <c r="A46" s="31" t="s">
        <v>145</v>
      </c>
      <c r="B46" s="30" t="s">
        <v>146</v>
      </c>
      <c r="C46" s="30" t="s">
        <v>34</v>
      </c>
      <c r="D46" s="40">
        <v>145.75</v>
      </c>
    </row>
    <row r="47" spans="1:4" s="1" customFormat="1" ht="23.25" customHeight="1">
      <c r="A47" s="31" t="s">
        <v>16</v>
      </c>
      <c r="B47" s="30" t="s">
        <v>146</v>
      </c>
      <c r="C47" s="30" t="s">
        <v>62</v>
      </c>
      <c r="D47" s="40">
        <v>145.75</v>
      </c>
    </row>
    <row r="48" spans="1:4" s="1" customFormat="1" ht="39" customHeight="1">
      <c r="A48" s="31" t="s">
        <v>147</v>
      </c>
      <c r="B48" s="30" t="s">
        <v>23</v>
      </c>
      <c r="C48" s="30" t="s">
        <v>34</v>
      </c>
      <c r="D48" s="40">
        <v>7.0882</v>
      </c>
    </row>
    <row r="49" spans="1:4" s="1" customFormat="1" ht="39" customHeight="1">
      <c r="A49" s="31" t="s">
        <v>148</v>
      </c>
      <c r="B49" s="30" t="s">
        <v>124</v>
      </c>
      <c r="C49" s="30" t="s">
        <v>34</v>
      </c>
      <c r="D49" s="40">
        <v>7.0882</v>
      </c>
    </row>
    <row r="50" spans="1:4" s="1" customFormat="1" ht="39" customHeight="1">
      <c r="A50" s="31" t="s">
        <v>15</v>
      </c>
      <c r="B50" s="30" t="s">
        <v>124</v>
      </c>
      <c r="C50" s="30" t="s">
        <v>38</v>
      </c>
      <c r="D50" s="40">
        <v>7.0882</v>
      </c>
    </row>
    <row r="51" spans="1:4" s="1" customFormat="1" ht="154.5" customHeight="1">
      <c r="A51" s="21" t="s">
        <v>110</v>
      </c>
      <c r="B51" s="20" t="s">
        <v>111</v>
      </c>
      <c r="C51" s="20" t="s">
        <v>34</v>
      </c>
      <c r="D51" s="40">
        <f>SUM(D52+D55)</f>
        <v>1260</v>
      </c>
    </row>
    <row r="52" spans="1:4" s="1" customFormat="1" ht="39" customHeight="1">
      <c r="A52" s="31" t="s">
        <v>149</v>
      </c>
      <c r="B52" s="30" t="s">
        <v>97</v>
      </c>
      <c r="C52" s="30" t="s">
        <v>34</v>
      </c>
      <c r="D52" s="40">
        <v>1200</v>
      </c>
    </row>
    <row r="53" spans="1:4" s="1" customFormat="1" ht="39" customHeight="1">
      <c r="A53" s="31" t="s">
        <v>3</v>
      </c>
      <c r="B53" s="30" t="s">
        <v>49</v>
      </c>
      <c r="C53" s="30" t="s">
        <v>34</v>
      </c>
      <c r="D53" s="40">
        <v>1200</v>
      </c>
    </row>
    <row r="54" spans="1:4" s="1" customFormat="1" ht="24" customHeight="1">
      <c r="A54" s="31" t="s">
        <v>17</v>
      </c>
      <c r="B54" s="30" t="s">
        <v>49</v>
      </c>
      <c r="C54" s="30" t="s">
        <v>39</v>
      </c>
      <c r="D54" s="40">
        <v>1200</v>
      </c>
    </row>
    <row r="55" spans="1:4" s="1" customFormat="1" ht="39.75" customHeight="1">
      <c r="A55" s="31" t="s">
        <v>150</v>
      </c>
      <c r="B55" s="30" t="s">
        <v>98</v>
      </c>
      <c r="C55" s="30" t="s">
        <v>34</v>
      </c>
      <c r="D55" s="40">
        <v>60</v>
      </c>
    </row>
    <row r="56" spans="1:12" s="1" customFormat="1" ht="39.75" customHeight="1">
      <c r="A56" s="31" t="s">
        <v>151</v>
      </c>
      <c r="B56" s="30" t="s">
        <v>55</v>
      </c>
      <c r="C56" s="30" t="s">
        <v>34</v>
      </c>
      <c r="D56" s="40">
        <v>20</v>
      </c>
      <c r="J56" s="21"/>
      <c r="K56" s="30"/>
      <c r="L56" s="26"/>
    </row>
    <row r="57" spans="1:4" s="1" customFormat="1" ht="60.75" customHeight="1">
      <c r="A57" s="31" t="s">
        <v>15</v>
      </c>
      <c r="B57" s="30" t="s">
        <v>55</v>
      </c>
      <c r="C57" s="30" t="s">
        <v>38</v>
      </c>
      <c r="D57" s="40">
        <v>20</v>
      </c>
    </row>
    <row r="58" spans="1:4" s="1" customFormat="1" ht="35.25" customHeight="1">
      <c r="A58" s="31" t="s">
        <v>152</v>
      </c>
      <c r="B58" s="30" t="s">
        <v>153</v>
      </c>
      <c r="C58" s="30" t="s">
        <v>34</v>
      </c>
      <c r="D58" s="40">
        <v>20</v>
      </c>
    </row>
    <row r="59" spans="1:4" s="1" customFormat="1" ht="61.5" customHeight="1">
      <c r="A59" s="31" t="s">
        <v>15</v>
      </c>
      <c r="B59" s="30" t="s">
        <v>153</v>
      </c>
      <c r="C59" s="30" t="s">
        <v>38</v>
      </c>
      <c r="D59" s="40">
        <v>20</v>
      </c>
    </row>
    <row r="60" spans="1:4" s="1" customFormat="1" ht="59.25" customHeight="1">
      <c r="A60" s="31" t="s">
        <v>154</v>
      </c>
      <c r="B60" s="30" t="s">
        <v>56</v>
      </c>
      <c r="C60" s="30" t="s">
        <v>34</v>
      </c>
      <c r="D60" s="40">
        <v>20</v>
      </c>
    </row>
    <row r="61" spans="1:4" s="1" customFormat="1" ht="54.75" customHeight="1">
      <c r="A61" s="31" t="s">
        <v>15</v>
      </c>
      <c r="B61" s="30" t="s">
        <v>56</v>
      </c>
      <c r="C61" s="30" t="s">
        <v>38</v>
      </c>
      <c r="D61" s="40">
        <v>20</v>
      </c>
    </row>
    <row r="62" spans="1:4" s="1" customFormat="1" ht="157.5" customHeight="1">
      <c r="A62" s="21" t="s">
        <v>112</v>
      </c>
      <c r="B62" s="20" t="s">
        <v>113</v>
      </c>
      <c r="C62" s="20" t="s">
        <v>34</v>
      </c>
      <c r="D62" s="40">
        <f>SUM(D63+D72)</f>
        <v>18603.3</v>
      </c>
    </row>
    <row r="63" spans="1:12" s="1" customFormat="1" ht="99" customHeight="1">
      <c r="A63" s="31" t="s">
        <v>155</v>
      </c>
      <c r="B63" s="30" t="s">
        <v>99</v>
      </c>
      <c r="C63" s="30" t="s">
        <v>34</v>
      </c>
      <c r="D63" s="40">
        <v>14530.3</v>
      </c>
      <c r="J63" s="21"/>
      <c r="K63" s="20"/>
      <c r="L63" s="20"/>
    </row>
    <row r="64" spans="1:12" s="1" customFormat="1" ht="55.5" customHeight="1">
      <c r="A64" s="31" t="s">
        <v>156</v>
      </c>
      <c r="B64" s="30" t="s">
        <v>89</v>
      </c>
      <c r="C64" s="30" t="s">
        <v>34</v>
      </c>
      <c r="D64" s="40">
        <v>65.8</v>
      </c>
      <c r="J64" s="21"/>
      <c r="K64" s="20"/>
      <c r="L64" s="20"/>
    </row>
    <row r="65" spans="1:4" s="1" customFormat="1" ht="33.75" customHeight="1">
      <c r="A65" s="31" t="s">
        <v>18</v>
      </c>
      <c r="B65" s="30" t="s">
        <v>89</v>
      </c>
      <c r="C65" s="30" t="s">
        <v>90</v>
      </c>
      <c r="D65" s="40">
        <v>65.8</v>
      </c>
    </row>
    <row r="66" spans="1:4" s="1" customFormat="1" ht="81" customHeight="1">
      <c r="A66" s="31" t="s">
        <v>157</v>
      </c>
      <c r="B66" s="30" t="s">
        <v>88</v>
      </c>
      <c r="C66" s="30" t="s">
        <v>34</v>
      </c>
      <c r="D66" s="40">
        <v>1370</v>
      </c>
    </row>
    <row r="67" spans="1:4" s="1" customFormat="1" ht="24" customHeight="1">
      <c r="A67" s="31" t="s">
        <v>14</v>
      </c>
      <c r="B67" s="30" t="s">
        <v>88</v>
      </c>
      <c r="C67" s="30" t="s">
        <v>59</v>
      </c>
      <c r="D67" s="40">
        <v>1370</v>
      </c>
    </row>
    <row r="68" spans="1:4" s="1" customFormat="1" ht="40.5" customHeight="1">
      <c r="A68" s="31" t="s">
        <v>158</v>
      </c>
      <c r="B68" s="30" t="s">
        <v>91</v>
      </c>
      <c r="C68" s="30" t="s">
        <v>34</v>
      </c>
      <c r="D68" s="40">
        <v>12878.5</v>
      </c>
    </row>
    <row r="69" spans="1:4" s="1" customFormat="1" ht="21.75" customHeight="1">
      <c r="A69" s="31" t="s">
        <v>14</v>
      </c>
      <c r="B69" s="30" t="s">
        <v>91</v>
      </c>
      <c r="C69" s="30" t="s">
        <v>59</v>
      </c>
      <c r="D69" s="40">
        <v>12878.5</v>
      </c>
    </row>
    <row r="70" spans="1:4" s="1" customFormat="1" ht="40.5" customHeight="1">
      <c r="A70" s="31" t="s">
        <v>159</v>
      </c>
      <c r="B70" s="30" t="s">
        <v>92</v>
      </c>
      <c r="C70" s="30" t="s">
        <v>34</v>
      </c>
      <c r="D70" s="40">
        <v>216</v>
      </c>
    </row>
    <row r="71" spans="1:4" s="1" customFormat="1" ht="23.25" customHeight="1">
      <c r="A71" s="31" t="s">
        <v>14</v>
      </c>
      <c r="B71" s="30" t="s">
        <v>92</v>
      </c>
      <c r="C71" s="30" t="s">
        <v>59</v>
      </c>
      <c r="D71" s="40">
        <v>216</v>
      </c>
    </row>
    <row r="72" spans="1:12" s="1" customFormat="1" ht="99.75" customHeight="1">
      <c r="A72" s="31" t="s">
        <v>4</v>
      </c>
      <c r="B72" s="30" t="s">
        <v>100</v>
      </c>
      <c r="C72" s="30" t="s">
        <v>34</v>
      </c>
      <c r="D72" s="40">
        <v>4073</v>
      </c>
      <c r="J72" s="21"/>
      <c r="K72" s="20"/>
      <c r="L72" s="20"/>
    </row>
    <row r="73" spans="1:4" s="1" customFormat="1" ht="21.75" customHeight="1">
      <c r="A73" s="31" t="s">
        <v>160</v>
      </c>
      <c r="B73" s="30" t="s">
        <v>87</v>
      </c>
      <c r="C73" s="30" t="s">
        <v>34</v>
      </c>
      <c r="D73" s="40">
        <v>4073</v>
      </c>
    </row>
    <row r="74" spans="1:4" s="1" customFormat="1" ht="115.5" customHeight="1">
      <c r="A74" s="31" t="s">
        <v>19</v>
      </c>
      <c r="B74" s="30" t="s">
        <v>87</v>
      </c>
      <c r="C74" s="30" t="s">
        <v>37</v>
      </c>
      <c r="D74" s="40">
        <v>3890</v>
      </c>
    </row>
    <row r="75" spans="1:4" s="1" customFormat="1" ht="56.25" customHeight="1">
      <c r="A75" s="31" t="s">
        <v>15</v>
      </c>
      <c r="B75" s="30" t="s">
        <v>87</v>
      </c>
      <c r="C75" s="30" t="s">
        <v>38</v>
      </c>
      <c r="D75" s="40">
        <v>180.5</v>
      </c>
    </row>
    <row r="76" spans="1:4" s="1" customFormat="1" ht="19.5" customHeight="1">
      <c r="A76" s="31" t="s">
        <v>17</v>
      </c>
      <c r="B76" s="30" t="s">
        <v>87</v>
      </c>
      <c r="C76" s="30" t="s">
        <v>39</v>
      </c>
      <c r="D76" s="40">
        <v>2.5</v>
      </c>
    </row>
    <row r="77" spans="1:4" s="1" customFormat="1" ht="111" customHeight="1">
      <c r="A77" s="21" t="s">
        <v>114</v>
      </c>
      <c r="B77" s="20" t="s">
        <v>115</v>
      </c>
      <c r="C77" s="20" t="s">
        <v>34</v>
      </c>
      <c r="D77" s="40">
        <f>SUM(D78+D89+D92+D95)</f>
        <v>57774.8</v>
      </c>
    </row>
    <row r="78" spans="1:4" s="1" customFormat="1" ht="58.5" customHeight="1">
      <c r="A78" s="31" t="s">
        <v>161</v>
      </c>
      <c r="B78" s="30" t="s">
        <v>101</v>
      </c>
      <c r="C78" s="30" t="s">
        <v>34</v>
      </c>
      <c r="D78" s="40">
        <v>48879.8</v>
      </c>
    </row>
    <row r="79" spans="1:4" s="1" customFormat="1" ht="57" customHeight="1">
      <c r="A79" s="31" t="s">
        <v>162</v>
      </c>
      <c r="B79" s="30" t="s">
        <v>69</v>
      </c>
      <c r="C79" s="30" t="s">
        <v>34</v>
      </c>
      <c r="D79" s="40">
        <v>5844</v>
      </c>
    </row>
    <row r="80" spans="1:4" s="1" customFormat="1" ht="38.25" customHeight="1">
      <c r="A80" s="31" t="s">
        <v>20</v>
      </c>
      <c r="B80" s="30" t="s">
        <v>69</v>
      </c>
      <c r="C80" s="30" t="s">
        <v>67</v>
      </c>
      <c r="D80" s="40">
        <v>5844</v>
      </c>
    </row>
    <row r="81" spans="1:4" s="1" customFormat="1" ht="37.5" customHeight="1">
      <c r="A81" s="31" t="s">
        <v>163</v>
      </c>
      <c r="B81" s="30" t="s">
        <v>70</v>
      </c>
      <c r="C81" s="30" t="s">
        <v>34</v>
      </c>
      <c r="D81" s="40">
        <v>31415.9</v>
      </c>
    </row>
    <row r="82" spans="1:4" s="1" customFormat="1" ht="57.75" customHeight="1">
      <c r="A82" s="31" t="s">
        <v>20</v>
      </c>
      <c r="B82" s="30" t="s">
        <v>70</v>
      </c>
      <c r="C82" s="30" t="s">
        <v>67</v>
      </c>
      <c r="D82" s="40">
        <v>31415.9</v>
      </c>
    </row>
    <row r="83" spans="1:4" s="1" customFormat="1" ht="41.25" customHeight="1">
      <c r="A83" s="31" t="s">
        <v>164</v>
      </c>
      <c r="B83" s="30" t="s">
        <v>71</v>
      </c>
      <c r="C83" s="30" t="s">
        <v>34</v>
      </c>
      <c r="D83" s="40">
        <v>642.8</v>
      </c>
    </row>
    <row r="84" spans="1:4" s="1" customFormat="1" ht="55.5" customHeight="1">
      <c r="A84" s="31" t="s">
        <v>20</v>
      </c>
      <c r="B84" s="30" t="s">
        <v>71</v>
      </c>
      <c r="C84" s="30" t="s">
        <v>67</v>
      </c>
      <c r="D84" s="40">
        <v>642.8</v>
      </c>
    </row>
    <row r="85" spans="1:4" s="1" customFormat="1" ht="37.5">
      <c r="A85" s="31" t="s">
        <v>165</v>
      </c>
      <c r="B85" s="30" t="s">
        <v>72</v>
      </c>
      <c r="C85" s="30" t="s">
        <v>34</v>
      </c>
      <c r="D85" s="40">
        <v>10969.3</v>
      </c>
    </row>
    <row r="86" spans="1:4" s="1" customFormat="1" ht="38.25" customHeight="1">
      <c r="A86" s="31" t="s">
        <v>20</v>
      </c>
      <c r="B86" s="30" t="s">
        <v>72</v>
      </c>
      <c r="C86" s="30" t="s">
        <v>67</v>
      </c>
      <c r="D86" s="40">
        <v>10969.3</v>
      </c>
    </row>
    <row r="87" spans="1:4" s="1" customFormat="1" ht="94.5" customHeight="1">
      <c r="A87" s="31" t="s">
        <v>166</v>
      </c>
      <c r="B87" s="30" t="s">
        <v>167</v>
      </c>
      <c r="C87" s="30" t="s">
        <v>34</v>
      </c>
      <c r="D87" s="40">
        <v>7.8</v>
      </c>
    </row>
    <row r="88" spans="1:4" s="1" customFormat="1" ht="58.5" customHeight="1">
      <c r="A88" s="31" t="s">
        <v>20</v>
      </c>
      <c r="B88" s="30" t="s">
        <v>167</v>
      </c>
      <c r="C88" s="30" t="s">
        <v>67</v>
      </c>
      <c r="D88" s="40">
        <v>7.8</v>
      </c>
    </row>
    <row r="89" spans="1:4" s="1" customFormat="1" ht="72" customHeight="1">
      <c r="A89" s="31" t="s">
        <v>168</v>
      </c>
      <c r="B89" s="30" t="s">
        <v>102</v>
      </c>
      <c r="C89" s="30" t="s">
        <v>34</v>
      </c>
      <c r="D89" s="40">
        <v>96</v>
      </c>
    </row>
    <row r="90" spans="1:4" s="1" customFormat="1" ht="57" customHeight="1">
      <c r="A90" s="31" t="s">
        <v>169</v>
      </c>
      <c r="B90" s="30" t="s">
        <v>65</v>
      </c>
      <c r="C90" s="30" t="s">
        <v>34</v>
      </c>
      <c r="D90" s="40">
        <v>96</v>
      </c>
    </row>
    <row r="91" spans="1:4" s="1" customFormat="1" ht="54" customHeight="1">
      <c r="A91" s="31" t="s">
        <v>15</v>
      </c>
      <c r="B91" s="30" t="s">
        <v>65</v>
      </c>
      <c r="C91" s="30" t="s">
        <v>38</v>
      </c>
      <c r="D91" s="40">
        <v>96</v>
      </c>
    </row>
    <row r="92" spans="1:4" s="1" customFormat="1" ht="76.5" customHeight="1">
      <c r="A92" s="31" t="s">
        <v>170</v>
      </c>
      <c r="B92" s="30" t="s">
        <v>103</v>
      </c>
      <c r="C92" s="30" t="s">
        <v>34</v>
      </c>
      <c r="D92" s="40">
        <v>1800</v>
      </c>
    </row>
    <row r="93" spans="1:4" s="1" customFormat="1" ht="41.25" customHeight="1">
      <c r="A93" s="31" t="s">
        <v>171</v>
      </c>
      <c r="B93" s="30" t="s">
        <v>66</v>
      </c>
      <c r="C93" s="30" t="s">
        <v>34</v>
      </c>
      <c r="D93" s="40">
        <v>1800</v>
      </c>
    </row>
    <row r="94" spans="1:4" s="1" customFormat="1" ht="57" customHeight="1">
      <c r="A94" s="31" t="s">
        <v>20</v>
      </c>
      <c r="B94" s="30" t="s">
        <v>66</v>
      </c>
      <c r="C94" s="30" t="s">
        <v>67</v>
      </c>
      <c r="D94" s="40">
        <v>1800</v>
      </c>
    </row>
    <row r="95" spans="1:4" s="1" customFormat="1" ht="112.5" customHeight="1">
      <c r="A95" s="31" t="s">
        <v>172</v>
      </c>
      <c r="B95" s="30" t="s">
        <v>117</v>
      </c>
      <c r="C95" s="30" t="s">
        <v>34</v>
      </c>
      <c r="D95" s="40">
        <v>6999</v>
      </c>
    </row>
    <row r="96" spans="1:4" s="1" customFormat="1" ht="20.25" customHeight="1">
      <c r="A96" s="31" t="s">
        <v>160</v>
      </c>
      <c r="B96" s="30" t="s">
        <v>118</v>
      </c>
      <c r="C96" s="30" t="s">
        <v>34</v>
      </c>
      <c r="D96" s="40">
        <v>827</v>
      </c>
    </row>
    <row r="97" spans="1:4" s="1" customFormat="1" ht="59.25" customHeight="1">
      <c r="A97" s="31" t="s">
        <v>19</v>
      </c>
      <c r="B97" s="30" t="s">
        <v>118</v>
      </c>
      <c r="C97" s="30" t="s">
        <v>37</v>
      </c>
      <c r="D97" s="40">
        <v>826</v>
      </c>
    </row>
    <row r="98" spans="1:4" s="1" customFormat="1" ht="54.75" customHeight="1">
      <c r="A98" s="31" t="s">
        <v>15</v>
      </c>
      <c r="B98" s="30" t="s">
        <v>118</v>
      </c>
      <c r="C98" s="30" t="s">
        <v>38</v>
      </c>
      <c r="D98" s="40">
        <v>1</v>
      </c>
    </row>
    <row r="99" spans="1:4" s="1" customFormat="1" ht="37.5" customHeight="1">
      <c r="A99" s="31" t="s">
        <v>173</v>
      </c>
      <c r="B99" s="30" t="s">
        <v>125</v>
      </c>
      <c r="C99" s="30" t="s">
        <v>34</v>
      </c>
      <c r="D99" s="40">
        <v>6172</v>
      </c>
    </row>
    <row r="100" spans="1:4" s="1" customFormat="1" ht="60.75" customHeight="1">
      <c r="A100" s="31" t="s">
        <v>19</v>
      </c>
      <c r="B100" s="30" t="s">
        <v>125</v>
      </c>
      <c r="C100" s="30" t="s">
        <v>37</v>
      </c>
      <c r="D100" s="40">
        <v>6172</v>
      </c>
    </row>
    <row r="101" spans="1:4" s="1" customFormat="1" ht="60.75" customHeight="1">
      <c r="A101" s="21" t="s">
        <v>25</v>
      </c>
      <c r="B101" s="20" t="s">
        <v>26</v>
      </c>
      <c r="C101" s="20" t="s">
        <v>34</v>
      </c>
      <c r="D101" s="40">
        <f>SUM(D102+D129+D136)</f>
        <v>194907.7473</v>
      </c>
    </row>
    <row r="102" spans="1:13" s="1" customFormat="1" ht="60.75" customHeight="1">
      <c r="A102" s="31" t="s">
        <v>174</v>
      </c>
      <c r="B102" s="30" t="s">
        <v>104</v>
      </c>
      <c r="C102" s="30" t="s">
        <v>34</v>
      </c>
      <c r="D102" s="40">
        <v>175294.4473</v>
      </c>
      <c r="M102" s="21"/>
    </row>
    <row r="103" spans="1:4" s="1" customFormat="1" ht="57.75" customHeight="1">
      <c r="A103" s="31" t="s">
        <v>5</v>
      </c>
      <c r="B103" s="30" t="s">
        <v>83</v>
      </c>
      <c r="C103" s="30" t="s">
        <v>34</v>
      </c>
      <c r="D103" s="40">
        <v>99</v>
      </c>
    </row>
    <row r="104" spans="1:4" s="1" customFormat="1" ht="43.5" customHeight="1">
      <c r="A104" s="31" t="s">
        <v>16</v>
      </c>
      <c r="B104" s="30" t="s">
        <v>83</v>
      </c>
      <c r="C104" s="30" t="s">
        <v>62</v>
      </c>
      <c r="D104" s="40">
        <v>99</v>
      </c>
    </row>
    <row r="105" spans="1:4" s="1" customFormat="1" ht="36.75" customHeight="1">
      <c r="A105" s="31" t="s">
        <v>175</v>
      </c>
      <c r="B105" s="30" t="s">
        <v>73</v>
      </c>
      <c r="C105" s="30" t="s">
        <v>34</v>
      </c>
      <c r="D105" s="40">
        <v>2335.4</v>
      </c>
    </row>
    <row r="106" spans="1:4" s="1" customFormat="1" ht="59.25" customHeight="1">
      <c r="A106" s="31" t="s">
        <v>20</v>
      </c>
      <c r="B106" s="30" t="s">
        <v>73</v>
      </c>
      <c r="C106" s="30" t="s">
        <v>67</v>
      </c>
      <c r="D106" s="40">
        <v>2335.4</v>
      </c>
    </row>
    <row r="107" spans="1:4" s="1" customFormat="1" ht="21" customHeight="1">
      <c r="A107" s="31" t="s">
        <v>176</v>
      </c>
      <c r="B107" s="30" t="s">
        <v>75</v>
      </c>
      <c r="C107" s="30" t="s">
        <v>34</v>
      </c>
      <c r="D107" s="40">
        <v>18022.4356</v>
      </c>
    </row>
    <row r="108" spans="1:4" s="1" customFormat="1" ht="54.75" customHeight="1">
      <c r="A108" s="31" t="s">
        <v>20</v>
      </c>
      <c r="B108" s="30" t="s">
        <v>75</v>
      </c>
      <c r="C108" s="30" t="s">
        <v>67</v>
      </c>
      <c r="D108" s="40">
        <v>18022.4356</v>
      </c>
    </row>
    <row r="109" spans="1:4" s="1" customFormat="1" ht="54.75" customHeight="1">
      <c r="A109" s="31" t="s">
        <v>142</v>
      </c>
      <c r="B109" s="30" t="s">
        <v>60</v>
      </c>
      <c r="C109" s="30" t="s">
        <v>34</v>
      </c>
      <c r="D109" s="40">
        <v>382.1117</v>
      </c>
    </row>
    <row r="110" spans="1:4" s="1" customFormat="1" ht="59.25" customHeight="1">
      <c r="A110" s="31" t="s">
        <v>13</v>
      </c>
      <c r="B110" s="30" t="s">
        <v>60</v>
      </c>
      <c r="C110" s="30" t="s">
        <v>51</v>
      </c>
      <c r="D110" s="40">
        <v>382.1117</v>
      </c>
    </row>
    <row r="111" spans="1:4" s="1" customFormat="1" ht="54.75" customHeight="1">
      <c r="A111" s="31" t="s">
        <v>177</v>
      </c>
      <c r="B111" s="30" t="s">
        <v>178</v>
      </c>
      <c r="C111" s="30" t="s">
        <v>34</v>
      </c>
      <c r="D111" s="40">
        <v>100</v>
      </c>
    </row>
    <row r="112" spans="1:4" s="1" customFormat="1" ht="54.75" customHeight="1">
      <c r="A112" s="31" t="s">
        <v>13</v>
      </c>
      <c r="B112" s="30" t="s">
        <v>178</v>
      </c>
      <c r="C112" s="30" t="s">
        <v>51</v>
      </c>
      <c r="D112" s="40">
        <v>100</v>
      </c>
    </row>
    <row r="113" spans="1:4" s="1" customFormat="1" ht="54.75" customHeight="1">
      <c r="A113" s="31" t="s">
        <v>179</v>
      </c>
      <c r="B113" s="30" t="s">
        <v>84</v>
      </c>
      <c r="C113" s="30" t="s">
        <v>34</v>
      </c>
      <c r="D113" s="40">
        <v>130.5</v>
      </c>
    </row>
    <row r="114" spans="1:4" s="1" customFormat="1" ht="39.75" customHeight="1">
      <c r="A114" s="31" t="s">
        <v>16</v>
      </c>
      <c r="B114" s="30" t="s">
        <v>84</v>
      </c>
      <c r="C114" s="30" t="s">
        <v>62</v>
      </c>
      <c r="D114" s="40">
        <v>130.5</v>
      </c>
    </row>
    <row r="115" spans="1:4" s="1" customFormat="1" ht="153" customHeight="1">
      <c r="A115" s="31" t="s">
        <v>6</v>
      </c>
      <c r="B115" s="30" t="s">
        <v>76</v>
      </c>
      <c r="C115" s="30" t="s">
        <v>34</v>
      </c>
      <c r="D115" s="40">
        <v>130306</v>
      </c>
    </row>
    <row r="116" spans="1:4" s="1" customFormat="1" ht="54.75" customHeight="1">
      <c r="A116" s="31" t="s">
        <v>20</v>
      </c>
      <c r="B116" s="30" t="s">
        <v>76</v>
      </c>
      <c r="C116" s="30" t="s">
        <v>67</v>
      </c>
      <c r="D116" s="40">
        <v>130306</v>
      </c>
    </row>
    <row r="117" spans="1:12" s="1" customFormat="1" ht="69.75" customHeight="1">
      <c r="A117" s="31" t="s">
        <v>180</v>
      </c>
      <c r="B117" s="30" t="s">
        <v>77</v>
      </c>
      <c r="C117" s="30" t="s">
        <v>34</v>
      </c>
      <c r="D117" s="40">
        <v>2040</v>
      </c>
      <c r="J117" s="21"/>
      <c r="K117" s="20"/>
      <c r="L117" s="20"/>
    </row>
    <row r="118" spans="1:4" s="1" customFormat="1" ht="57" customHeight="1">
      <c r="A118" s="31" t="s">
        <v>20</v>
      </c>
      <c r="B118" s="30" t="s">
        <v>77</v>
      </c>
      <c r="C118" s="30" t="s">
        <v>67</v>
      </c>
      <c r="D118" s="40">
        <v>2040</v>
      </c>
    </row>
    <row r="119" spans="1:4" s="1" customFormat="1" ht="37.5" customHeight="1">
      <c r="A119" s="31" t="s">
        <v>7</v>
      </c>
      <c r="B119" s="30" t="s">
        <v>85</v>
      </c>
      <c r="C119" s="30" t="s">
        <v>34</v>
      </c>
      <c r="D119" s="40">
        <v>149</v>
      </c>
    </row>
    <row r="120" spans="1:4" s="1" customFormat="1" ht="37.5" customHeight="1">
      <c r="A120" s="31" t="s">
        <v>16</v>
      </c>
      <c r="B120" s="30" t="s">
        <v>85</v>
      </c>
      <c r="C120" s="30" t="s">
        <v>62</v>
      </c>
      <c r="D120" s="40">
        <v>149</v>
      </c>
    </row>
    <row r="121" spans="1:4" s="1" customFormat="1" ht="54" customHeight="1">
      <c r="A121" s="31" t="s">
        <v>8</v>
      </c>
      <c r="B121" s="30" t="s">
        <v>181</v>
      </c>
      <c r="C121" s="30" t="s">
        <v>34</v>
      </c>
      <c r="D121" s="40">
        <v>84</v>
      </c>
    </row>
    <row r="122" spans="1:4" s="1" customFormat="1" ht="43.5" customHeight="1">
      <c r="A122" s="31" t="s">
        <v>16</v>
      </c>
      <c r="B122" s="30" t="s">
        <v>181</v>
      </c>
      <c r="C122" s="30" t="s">
        <v>62</v>
      </c>
      <c r="D122" s="40">
        <v>84</v>
      </c>
    </row>
    <row r="123" spans="1:4" s="1" customFormat="1" ht="95.25" customHeight="1">
      <c r="A123" s="31" t="s">
        <v>182</v>
      </c>
      <c r="B123" s="30" t="s">
        <v>78</v>
      </c>
      <c r="C123" s="30" t="s">
        <v>34</v>
      </c>
      <c r="D123" s="40">
        <v>833</v>
      </c>
    </row>
    <row r="124" spans="1:4" s="1" customFormat="1" ht="27" customHeight="1">
      <c r="A124" s="31" t="s">
        <v>20</v>
      </c>
      <c r="B124" s="30" t="s">
        <v>78</v>
      </c>
      <c r="C124" s="30" t="s">
        <v>67</v>
      </c>
      <c r="D124" s="40">
        <v>833</v>
      </c>
    </row>
    <row r="125" spans="1:4" s="1" customFormat="1" ht="148.5" customHeight="1">
      <c r="A125" s="31" t="s">
        <v>9</v>
      </c>
      <c r="B125" s="30" t="s">
        <v>74</v>
      </c>
      <c r="C125" s="30" t="s">
        <v>34</v>
      </c>
      <c r="D125" s="40">
        <v>14457</v>
      </c>
    </row>
    <row r="126" spans="1:4" s="1" customFormat="1" ht="33.75" customHeight="1">
      <c r="A126" s="31" t="s">
        <v>20</v>
      </c>
      <c r="B126" s="30" t="s">
        <v>74</v>
      </c>
      <c r="C126" s="30" t="s">
        <v>67</v>
      </c>
      <c r="D126" s="40">
        <v>14457</v>
      </c>
    </row>
    <row r="127" spans="1:4" s="1" customFormat="1" ht="168" customHeight="1">
      <c r="A127" s="31" t="s">
        <v>10</v>
      </c>
      <c r="B127" s="30" t="s">
        <v>86</v>
      </c>
      <c r="C127" s="30" t="s">
        <v>34</v>
      </c>
      <c r="D127" s="40">
        <v>6356</v>
      </c>
    </row>
    <row r="128" spans="1:14" s="1" customFormat="1" ht="36" customHeight="1">
      <c r="A128" s="31" t="s">
        <v>16</v>
      </c>
      <c r="B128" s="30" t="s">
        <v>86</v>
      </c>
      <c r="C128" s="30" t="s">
        <v>62</v>
      </c>
      <c r="D128" s="40">
        <v>6356</v>
      </c>
      <c r="N128" s="21"/>
    </row>
    <row r="129" spans="1:14" s="1" customFormat="1" ht="36.75" customHeight="1">
      <c r="A129" s="31" t="s">
        <v>183</v>
      </c>
      <c r="B129" s="30" t="s">
        <v>105</v>
      </c>
      <c r="C129" s="30" t="s">
        <v>34</v>
      </c>
      <c r="D129" s="40">
        <v>8791.4</v>
      </c>
      <c r="N129" s="21"/>
    </row>
    <row r="130" spans="1:14" s="1" customFormat="1" ht="36" customHeight="1">
      <c r="A130" s="31" t="s">
        <v>162</v>
      </c>
      <c r="B130" s="30" t="s">
        <v>79</v>
      </c>
      <c r="C130" s="30" t="s">
        <v>34</v>
      </c>
      <c r="D130" s="40">
        <v>8392.1</v>
      </c>
      <c r="N130" s="21"/>
    </row>
    <row r="131" spans="1:14" s="1" customFormat="1" ht="36" customHeight="1">
      <c r="A131" s="31" t="s">
        <v>20</v>
      </c>
      <c r="B131" s="30" t="s">
        <v>79</v>
      </c>
      <c r="C131" s="30" t="s">
        <v>67</v>
      </c>
      <c r="D131" s="40">
        <v>8392.1</v>
      </c>
      <c r="N131" s="21"/>
    </row>
    <row r="132" spans="1:14" s="1" customFormat="1" ht="153" customHeight="1">
      <c r="A132" s="31" t="s">
        <v>11</v>
      </c>
      <c r="B132" s="30" t="s">
        <v>80</v>
      </c>
      <c r="C132" s="30" t="s">
        <v>34</v>
      </c>
      <c r="D132" s="40">
        <v>209</v>
      </c>
      <c r="N132" s="21"/>
    </row>
    <row r="133" spans="1:4" s="1" customFormat="1" ht="20.25" customHeight="1">
      <c r="A133" s="31" t="s">
        <v>17</v>
      </c>
      <c r="B133" s="30" t="s">
        <v>80</v>
      </c>
      <c r="C133" s="30" t="s">
        <v>39</v>
      </c>
      <c r="D133" s="40">
        <v>209</v>
      </c>
    </row>
    <row r="134" spans="1:4" s="1" customFormat="1" ht="100.5" customHeight="1">
      <c r="A134" s="31" t="s">
        <v>12</v>
      </c>
      <c r="B134" s="30" t="s">
        <v>81</v>
      </c>
      <c r="C134" s="30" t="s">
        <v>34</v>
      </c>
      <c r="D134" s="40">
        <v>190.3</v>
      </c>
    </row>
    <row r="135" spans="1:4" s="1" customFormat="1" ht="111" customHeight="1">
      <c r="A135" s="31" t="s">
        <v>19</v>
      </c>
      <c r="B135" s="30" t="s">
        <v>81</v>
      </c>
      <c r="C135" s="30" t="s">
        <v>37</v>
      </c>
      <c r="D135" s="40">
        <v>190.3</v>
      </c>
    </row>
    <row r="136" spans="1:4" s="1" customFormat="1" ht="138.75" customHeight="1">
      <c r="A136" s="31" t="s">
        <v>184</v>
      </c>
      <c r="B136" s="30" t="s">
        <v>106</v>
      </c>
      <c r="C136" s="30" t="s">
        <v>34</v>
      </c>
      <c r="D136" s="40">
        <v>10821.9</v>
      </c>
    </row>
    <row r="137" spans="1:4" s="1" customFormat="1" ht="21" customHeight="1">
      <c r="A137" s="31" t="s">
        <v>160</v>
      </c>
      <c r="B137" s="30" t="s">
        <v>119</v>
      </c>
      <c r="C137" s="30" t="s">
        <v>34</v>
      </c>
      <c r="D137" s="40">
        <v>907</v>
      </c>
    </row>
    <row r="138" spans="1:4" s="1" customFormat="1" ht="115.5" customHeight="1">
      <c r="A138" s="31" t="s">
        <v>19</v>
      </c>
      <c r="B138" s="30" t="s">
        <v>119</v>
      </c>
      <c r="C138" s="30" t="s">
        <v>37</v>
      </c>
      <c r="D138" s="40">
        <v>906</v>
      </c>
    </row>
    <row r="139" spans="1:4" s="1" customFormat="1" ht="54.75" customHeight="1">
      <c r="A139" s="31" t="s">
        <v>15</v>
      </c>
      <c r="B139" s="30" t="s">
        <v>119</v>
      </c>
      <c r="C139" s="30" t="s">
        <v>38</v>
      </c>
      <c r="D139" s="40">
        <v>1</v>
      </c>
    </row>
    <row r="140" spans="1:4" s="1" customFormat="1" ht="74.25" customHeight="1">
      <c r="A140" s="31" t="s">
        <v>173</v>
      </c>
      <c r="B140" s="30" t="s">
        <v>82</v>
      </c>
      <c r="C140" s="30" t="s">
        <v>34</v>
      </c>
      <c r="D140" s="40">
        <v>9914.9</v>
      </c>
    </row>
    <row r="141" spans="1:4" s="1" customFormat="1" ht="53.25" customHeight="1">
      <c r="A141" s="31" t="s">
        <v>19</v>
      </c>
      <c r="B141" s="30" t="s">
        <v>82</v>
      </c>
      <c r="C141" s="30" t="s">
        <v>37</v>
      </c>
      <c r="D141" s="40">
        <v>8827</v>
      </c>
    </row>
    <row r="142" spans="1:4" s="1" customFormat="1" ht="58.5" customHeight="1">
      <c r="A142" s="31" t="s">
        <v>15</v>
      </c>
      <c r="B142" s="30" t="s">
        <v>82</v>
      </c>
      <c r="C142" s="30" t="s">
        <v>38</v>
      </c>
      <c r="D142" s="40">
        <v>1070.9</v>
      </c>
    </row>
    <row r="143" spans="1:4" s="1" customFormat="1" ht="18.75" customHeight="1">
      <c r="A143" s="31" t="s">
        <v>17</v>
      </c>
      <c r="B143" s="30" t="s">
        <v>82</v>
      </c>
      <c r="C143" s="30" t="s">
        <v>39</v>
      </c>
      <c r="D143" s="40">
        <v>17</v>
      </c>
    </row>
    <row r="144" spans="1:4" s="1" customFormat="1" ht="21.75" customHeight="1">
      <c r="A144" s="31" t="s">
        <v>185</v>
      </c>
      <c r="B144" s="30" t="s">
        <v>107</v>
      </c>
      <c r="C144" s="30" t="s">
        <v>34</v>
      </c>
      <c r="D144" s="40">
        <v>38132.2386</v>
      </c>
    </row>
    <row r="145" spans="1:4" s="1" customFormat="1" ht="56.25" customHeight="1">
      <c r="A145" s="31" t="s">
        <v>186</v>
      </c>
      <c r="B145" s="30" t="s">
        <v>120</v>
      </c>
      <c r="C145" s="30" t="s">
        <v>34</v>
      </c>
      <c r="D145" s="40">
        <v>1564.3</v>
      </c>
    </row>
    <row r="146" spans="1:4" s="1" customFormat="1" ht="37.5" customHeight="1">
      <c r="A146" s="31" t="s">
        <v>16</v>
      </c>
      <c r="B146" s="30" t="s">
        <v>120</v>
      </c>
      <c r="C146" s="30" t="s">
        <v>62</v>
      </c>
      <c r="D146" s="40">
        <v>1564.3</v>
      </c>
    </row>
    <row r="147" spans="1:4" s="1" customFormat="1" ht="16.5" customHeight="1">
      <c r="A147" s="31" t="s">
        <v>187</v>
      </c>
      <c r="B147" s="30" t="s">
        <v>68</v>
      </c>
      <c r="C147" s="30" t="s">
        <v>34</v>
      </c>
      <c r="D147" s="40">
        <v>964</v>
      </c>
    </row>
    <row r="148" spans="1:4" s="1" customFormat="1" ht="78.75" customHeight="1">
      <c r="A148" s="31" t="s">
        <v>19</v>
      </c>
      <c r="B148" s="30" t="s">
        <v>68</v>
      </c>
      <c r="C148" s="30" t="s">
        <v>37</v>
      </c>
      <c r="D148" s="40">
        <v>964</v>
      </c>
    </row>
    <row r="149" spans="1:4" s="1" customFormat="1" ht="39.75" customHeight="1">
      <c r="A149" s="31" t="s">
        <v>160</v>
      </c>
      <c r="B149" s="30" t="s">
        <v>36</v>
      </c>
      <c r="C149" s="30" t="s">
        <v>34</v>
      </c>
      <c r="D149" s="40">
        <v>16075.3</v>
      </c>
    </row>
    <row r="150" spans="1:4" s="1" customFormat="1" ht="80.25" customHeight="1">
      <c r="A150" s="31" t="s">
        <v>19</v>
      </c>
      <c r="B150" s="30" t="s">
        <v>36</v>
      </c>
      <c r="C150" s="30" t="s">
        <v>37</v>
      </c>
      <c r="D150" s="40">
        <v>14277</v>
      </c>
    </row>
    <row r="151" spans="1:4" s="1" customFormat="1" ht="54" customHeight="1">
      <c r="A151" s="31" t="s">
        <v>15</v>
      </c>
      <c r="B151" s="30" t="s">
        <v>36</v>
      </c>
      <c r="C151" s="30" t="s">
        <v>38</v>
      </c>
      <c r="D151" s="40">
        <v>1679.3</v>
      </c>
    </row>
    <row r="152" spans="1:4" s="1" customFormat="1" ht="18.75" customHeight="1">
      <c r="A152" s="31" t="s">
        <v>17</v>
      </c>
      <c r="B152" s="30" t="s">
        <v>36</v>
      </c>
      <c r="C152" s="30" t="s">
        <v>39</v>
      </c>
      <c r="D152" s="40">
        <v>119</v>
      </c>
    </row>
    <row r="153" spans="1:4" s="1" customFormat="1" ht="56.25">
      <c r="A153" s="31" t="s">
        <v>188</v>
      </c>
      <c r="B153" s="30" t="s">
        <v>40</v>
      </c>
      <c r="C153" s="30" t="s">
        <v>34</v>
      </c>
      <c r="D153" s="40">
        <v>1065</v>
      </c>
    </row>
    <row r="154" spans="1:4" s="1" customFormat="1" ht="114" customHeight="1">
      <c r="A154" s="31" t="s">
        <v>19</v>
      </c>
      <c r="B154" s="30" t="s">
        <v>40</v>
      </c>
      <c r="C154" s="30" t="s">
        <v>37</v>
      </c>
      <c r="D154" s="40">
        <v>1065</v>
      </c>
    </row>
    <row r="155" spans="1:4" s="1" customFormat="1" ht="33.75" customHeight="1">
      <c r="A155" s="31" t="s">
        <v>189</v>
      </c>
      <c r="B155" s="30" t="s">
        <v>48</v>
      </c>
      <c r="C155" s="30" t="s">
        <v>34</v>
      </c>
      <c r="D155" s="40">
        <v>453</v>
      </c>
    </row>
    <row r="156" spans="1:4" s="1" customFormat="1" ht="95.25" customHeight="1">
      <c r="A156" s="31" t="s">
        <v>19</v>
      </c>
      <c r="B156" s="30" t="s">
        <v>48</v>
      </c>
      <c r="C156" s="30" t="s">
        <v>37</v>
      </c>
      <c r="D156" s="40">
        <v>453</v>
      </c>
    </row>
    <row r="157" spans="1:4" s="1" customFormat="1" ht="44.25" customHeight="1">
      <c r="A157" s="43" t="s">
        <v>204</v>
      </c>
      <c r="B157" s="30" t="s">
        <v>205</v>
      </c>
      <c r="C157" s="30" t="s">
        <v>34</v>
      </c>
      <c r="D157" s="40">
        <v>50</v>
      </c>
    </row>
    <row r="158" spans="1:4" s="1" customFormat="1" ht="23.25" customHeight="1">
      <c r="A158" s="43" t="s">
        <v>203</v>
      </c>
      <c r="B158" s="30" t="s">
        <v>205</v>
      </c>
      <c r="C158" s="30" t="s">
        <v>39</v>
      </c>
      <c r="D158" s="40">
        <v>50</v>
      </c>
    </row>
    <row r="159" spans="1:4" s="1" customFormat="1" ht="39.75" customHeight="1">
      <c r="A159" s="31" t="s">
        <v>190</v>
      </c>
      <c r="B159" s="30" t="s">
        <v>44</v>
      </c>
      <c r="C159" s="30" t="s">
        <v>34</v>
      </c>
      <c r="D159" s="40">
        <v>284</v>
      </c>
    </row>
    <row r="160" spans="1:4" s="1" customFormat="1" ht="113.25" customHeight="1">
      <c r="A160" s="31" t="s">
        <v>19</v>
      </c>
      <c r="B160" s="30" t="s">
        <v>44</v>
      </c>
      <c r="C160" s="30" t="s">
        <v>37</v>
      </c>
      <c r="D160" s="40">
        <v>250</v>
      </c>
    </row>
    <row r="161" spans="1:4" s="1" customFormat="1" ht="33.75" customHeight="1">
      <c r="A161" s="31" t="s">
        <v>15</v>
      </c>
      <c r="B161" s="30" t="s">
        <v>44</v>
      </c>
      <c r="C161" s="30" t="s">
        <v>38</v>
      </c>
      <c r="D161" s="40">
        <v>34</v>
      </c>
    </row>
    <row r="162" spans="1:4" s="1" customFormat="1" ht="39" customHeight="1">
      <c r="A162" s="31" t="s">
        <v>191</v>
      </c>
      <c r="B162" s="30" t="s">
        <v>45</v>
      </c>
      <c r="C162" s="30" t="s">
        <v>34</v>
      </c>
      <c r="D162" s="40">
        <v>222</v>
      </c>
    </row>
    <row r="163" spans="1:4" s="1" customFormat="1" ht="36" customHeight="1">
      <c r="A163" s="31" t="s">
        <v>19</v>
      </c>
      <c r="B163" s="30" t="s">
        <v>45</v>
      </c>
      <c r="C163" s="30" t="s">
        <v>37</v>
      </c>
      <c r="D163" s="40">
        <v>222</v>
      </c>
    </row>
    <row r="164" spans="1:4" s="1" customFormat="1" ht="36" customHeight="1">
      <c r="A164" s="31" t="s">
        <v>192</v>
      </c>
      <c r="B164" s="30" t="s">
        <v>193</v>
      </c>
      <c r="C164" s="30" t="s">
        <v>34</v>
      </c>
      <c r="D164" s="40">
        <v>767.4</v>
      </c>
    </row>
    <row r="165" spans="1:4" s="1" customFormat="1" ht="34.5" customHeight="1">
      <c r="A165" s="31" t="s">
        <v>15</v>
      </c>
      <c r="B165" s="30" t="s">
        <v>193</v>
      </c>
      <c r="C165" s="30" t="s">
        <v>38</v>
      </c>
      <c r="D165" s="40">
        <v>767.4</v>
      </c>
    </row>
    <row r="166" spans="1:4" s="1" customFormat="1" ht="56.25" customHeight="1">
      <c r="A166" s="31" t="s">
        <v>194</v>
      </c>
      <c r="B166" s="30" t="s">
        <v>195</v>
      </c>
      <c r="C166" s="30" t="s">
        <v>34</v>
      </c>
      <c r="D166" s="40">
        <v>122</v>
      </c>
    </row>
    <row r="167" spans="1:4" s="1" customFormat="1" ht="17.25" customHeight="1">
      <c r="A167" s="31" t="s">
        <v>17</v>
      </c>
      <c r="B167" s="30" t="s">
        <v>195</v>
      </c>
      <c r="C167" s="30" t="s">
        <v>39</v>
      </c>
      <c r="D167" s="40">
        <v>122</v>
      </c>
    </row>
    <row r="168" spans="1:4" s="1" customFormat="1" ht="75">
      <c r="A168" s="31" t="s">
        <v>196</v>
      </c>
      <c r="B168" s="30" t="s">
        <v>58</v>
      </c>
      <c r="C168" s="30" t="s">
        <v>34</v>
      </c>
      <c r="D168" s="40">
        <v>1362.6</v>
      </c>
    </row>
    <row r="169" spans="1:4" s="1" customFormat="1" ht="18.75">
      <c r="A169" s="31" t="s">
        <v>14</v>
      </c>
      <c r="B169" s="30" t="s">
        <v>58</v>
      </c>
      <c r="C169" s="30" t="s">
        <v>59</v>
      </c>
      <c r="D169" s="40">
        <v>1362.6</v>
      </c>
    </row>
    <row r="170" spans="1:4" s="1" customFormat="1" ht="26.25" customHeight="1">
      <c r="A170" s="31" t="s">
        <v>197</v>
      </c>
      <c r="B170" s="30" t="s">
        <v>46</v>
      </c>
      <c r="C170" s="30" t="s">
        <v>34</v>
      </c>
      <c r="D170" s="40">
        <v>551.6886</v>
      </c>
    </row>
    <row r="171" spans="1:4" s="1" customFormat="1" ht="51.75" customHeight="1">
      <c r="A171" s="31" t="s">
        <v>19</v>
      </c>
      <c r="B171" s="30" t="s">
        <v>46</v>
      </c>
      <c r="C171" s="30" t="s">
        <v>37</v>
      </c>
      <c r="D171" s="40">
        <v>26</v>
      </c>
    </row>
    <row r="172" spans="1:4" s="1" customFormat="1" ht="37.5" customHeight="1">
      <c r="A172" s="31" t="s">
        <v>15</v>
      </c>
      <c r="B172" s="30" t="s">
        <v>46</v>
      </c>
      <c r="C172" s="30" t="s">
        <v>38</v>
      </c>
      <c r="D172" s="40">
        <v>159.9143</v>
      </c>
    </row>
    <row r="173" spans="1:4" s="1" customFormat="1" ht="37.5" customHeight="1">
      <c r="A173" s="31" t="s">
        <v>17</v>
      </c>
      <c r="B173" s="30" t="s">
        <v>46</v>
      </c>
      <c r="C173" s="30" t="s">
        <v>39</v>
      </c>
      <c r="D173" s="40">
        <v>365.7743</v>
      </c>
    </row>
    <row r="174" spans="1:4" s="1" customFormat="1" ht="21.75" customHeight="1">
      <c r="A174" s="31" t="s">
        <v>198</v>
      </c>
      <c r="B174" s="30" t="s">
        <v>116</v>
      </c>
      <c r="C174" s="30" t="s">
        <v>34</v>
      </c>
      <c r="D174" s="40">
        <v>852</v>
      </c>
    </row>
    <row r="175" spans="1:4" s="1" customFormat="1" ht="27" customHeight="1">
      <c r="A175" s="31" t="s">
        <v>19</v>
      </c>
      <c r="B175" s="30" t="s">
        <v>116</v>
      </c>
      <c r="C175" s="30" t="s">
        <v>37</v>
      </c>
      <c r="D175" s="40">
        <v>767</v>
      </c>
    </row>
    <row r="176" spans="1:4" s="1" customFormat="1" ht="38.25" customHeight="1">
      <c r="A176" s="31" t="s">
        <v>15</v>
      </c>
      <c r="B176" s="30" t="s">
        <v>116</v>
      </c>
      <c r="C176" s="30" t="s">
        <v>38</v>
      </c>
      <c r="D176" s="40">
        <v>85</v>
      </c>
    </row>
    <row r="177" spans="1:4" s="1" customFormat="1" ht="39" customHeight="1">
      <c r="A177" s="31" t="s">
        <v>199</v>
      </c>
      <c r="B177" s="30" t="s">
        <v>61</v>
      </c>
      <c r="C177" s="30" t="s">
        <v>34</v>
      </c>
      <c r="D177" s="40">
        <v>13239</v>
      </c>
    </row>
    <row r="178" spans="1:4" s="1" customFormat="1" ht="18" customHeight="1">
      <c r="A178" s="31" t="s">
        <v>20</v>
      </c>
      <c r="B178" s="30" t="s">
        <v>61</v>
      </c>
      <c r="C178" s="30" t="s">
        <v>67</v>
      </c>
      <c r="D178" s="40">
        <v>13239</v>
      </c>
    </row>
    <row r="179" spans="1:4" s="1" customFormat="1" ht="39" customHeight="1">
      <c r="A179" s="31" t="s">
        <v>200</v>
      </c>
      <c r="B179" s="30" t="s">
        <v>41</v>
      </c>
      <c r="C179" s="30" t="s">
        <v>34</v>
      </c>
      <c r="D179" s="40">
        <v>284</v>
      </c>
    </row>
    <row r="180" spans="1:4" s="1" customFormat="1" ht="39" customHeight="1">
      <c r="A180" s="31" t="s">
        <v>19</v>
      </c>
      <c r="B180" s="30" t="s">
        <v>41</v>
      </c>
      <c r="C180" s="30" t="s">
        <v>37</v>
      </c>
      <c r="D180" s="40">
        <v>284</v>
      </c>
    </row>
    <row r="181" spans="1:4" s="1" customFormat="1" ht="93.75">
      <c r="A181" s="31" t="s">
        <v>201</v>
      </c>
      <c r="B181" s="30" t="s">
        <v>42</v>
      </c>
      <c r="C181" s="30" t="s">
        <v>34</v>
      </c>
      <c r="D181" s="40">
        <v>234</v>
      </c>
    </row>
    <row r="182" spans="1:4" s="1" customFormat="1" ht="112.5">
      <c r="A182" s="31" t="s">
        <v>19</v>
      </c>
      <c r="B182" s="30" t="s">
        <v>42</v>
      </c>
      <c r="C182" s="30" t="s">
        <v>37</v>
      </c>
      <c r="D182" s="40">
        <v>234</v>
      </c>
    </row>
    <row r="183" spans="1:4" s="1" customFormat="1" ht="35.25" customHeight="1">
      <c r="A183" s="31" t="s">
        <v>0</v>
      </c>
      <c r="B183" s="30" t="s">
        <v>47</v>
      </c>
      <c r="C183" s="30" t="s">
        <v>34</v>
      </c>
      <c r="D183" s="40">
        <v>39</v>
      </c>
    </row>
    <row r="184" spans="1:4" s="1" customFormat="1" ht="18" customHeight="1">
      <c r="A184" s="31" t="s">
        <v>15</v>
      </c>
      <c r="B184" s="30" t="s">
        <v>47</v>
      </c>
      <c r="C184" s="30" t="s">
        <v>38</v>
      </c>
      <c r="D184" s="40">
        <v>39</v>
      </c>
    </row>
    <row r="185" spans="1:4" s="1" customFormat="1" ht="19.5" customHeight="1">
      <c r="A185" s="31" t="s">
        <v>1</v>
      </c>
      <c r="B185" s="30" t="s">
        <v>43</v>
      </c>
      <c r="C185" s="30" t="s">
        <v>34</v>
      </c>
      <c r="D185" s="40">
        <v>3</v>
      </c>
    </row>
    <row r="186" spans="1:4" s="1" customFormat="1" ht="19.5" customHeight="1">
      <c r="A186" s="31" t="s">
        <v>15</v>
      </c>
      <c r="B186" s="30" t="s">
        <v>43</v>
      </c>
      <c r="C186" s="30" t="s">
        <v>38</v>
      </c>
      <c r="D186" s="40">
        <v>3</v>
      </c>
    </row>
    <row r="187" spans="1:9" s="1" customFormat="1" ht="19.5" customHeight="1">
      <c r="A187" s="33" t="s">
        <v>22</v>
      </c>
      <c r="B187" s="32"/>
      <c r="C187" s="32"/>
      <c r="D187" s="40">
        <v>365951.0889</v>
      </c>
      <c r="E187" s="42"/>
      <c r="G187" s="21"/>
      <c r="H187" s="20"/>
      <c r="I187" s="20"/>
    </row>
    <row r="188" spans="1:7" s="1" customFormat="1" ht="18.75">
      <c r="A188" s="18"/>
      <c r="B188" s="2"/>
      <c r="C188" s="2"/>
      <c r="D188" s="35"/>
      <c r="E188" s="19"/>
      <c r="F188" s="19"/>
      <c r="G188" s="19"/>
    </row>
    <row r="189" spans="1:7" s="1" customFormat="1" ht="18.75">
      <c r="A189" s="46" t="s">
        <v>21</v>
      </c>
      <c r="B189" s="46"/>
      <c r="C189" s="46"/>
      <c r="D189" s="46"/>
      <c r="E189" s="19"/>
      <c r="F189" s="19"/>
      <c r="G189" s="19"/>
    </row>
    <row r="190" spans="1:7" s="1" customFormat="1" ht="18.75">
      <c r="A190" s="18"/>
      <c r="B190" s="2"/>
      <c r="C190" s="2"/>
      <c r="D190" s="35"/>
      <c r="E190" s="19"/>
      <c r="F190" s="19"/>
      <c r="G190" s="19"/>
    </row>
    <row r="191" spans="1:7" s="1" customFormat="1" ht="18.75">
      <c r="A191" s="18"/>
      <c r="B191" s="2"/>
      <c r="C191" s="2"/>
      <c r="D191" s="35"/>
      <c r="E191" s="19"/>
      <c r="F191" s="19"/>
      <c r="G191" s="19"/>
    </row>
    <row r="192" spans="1:7" s="1" customFormat="1" ht="18.75">
      <c r="A192" s="18"/>
      <c r="B192" s="2"/>
      <c r="C192" s="2"/>
      <c r="D192" s="35"/>
      <c r="E192" s="19"/>
      <c r="F192" s="19"/>
      <c r="G192" s="19"/>
    </row>
    <row r="193" spans="1:7" s="1" customFormat="1" ht="18.75">
      <c r="A193" s="18"/>
      <c r="B193" s="2"/>
      <c r="C193" s="2"/>
      <c r="D193" s="35"/>
      <c r="E193" s="19"/>
      <c r="F193" s="19"/>
      <c r="G193" s="19"/>
    </row>
    <row r="194" spans="1:7" s="1" customFormat="1" ht="18.75">
      <c r="A194" s="18"/>
      <c r="B194" s="2"/>
      <c r="C194" s="2"/>
      <c r="D194" s="35"/>
      <c r="E194" s="19"/>
      <c r="F194" s="19"/>
      <c r="G194" s="19"/>
    </row>
    <row r="195" spans="1:7" s="1" customFormat="1" ht="18.75">
      <c r="A195" s="18"/>
      <c r="B195" s="2"/>
      <c r="C195" s="2"/>
      <c r="D195" s="35"/>
      <c r="E195" s="19"/>
      <c r="F195" s="19"/>
      <c r="G195" s="19"/>
    </row>
    <row r="196" spans="1:7" s="1" customFormat="1" ht="18.75">
      <c r="A196" s="18"/>
      <c r="B196" s="2"/>
      <c r="C196" s="2"/>
      <c r="D196" s="35"/>
      <c r="E196" s="19"/>
      <c r="F196" s="19"/>
      <c r="G196" s="19"/>
    </row>
    <row r="197" spans="1:7" s="1" customFormat="1" ht="18.75">
      <c r="A197" s="18"/>
      <c r="B197" s="2"/>
      <c r="C197" s="2"/>
      <c r="D197" s="35"/>
      <c r="E197" s="19"/>
      <c r="F197" s="19"/>
      <c r="G197" s="19"/>
    </row>
    <row r="198" spans="1:7" s="1" customFormat="1" ht="18.75">
      <c r="A198" s="18"/>
      <c r="B198" s="2"/>
      <c r="C198" s="2"/>
      <c r="D198" s="35"/>
      <c r="E198" s="19"/>
      <c r="F198" s="19"/>
      <c r="G198" s="19"/>
    </row>
    <row r="199" spans="1:7" s="1" customFormat="1" ht="18.75">
      <c r="A199" s="18"/>
      <c r="B199" s="2"/>
      <c r="C199" s="2"/>
      <c r="D199" s="35"/>
      <c r="E199" s="19"/>
      <c r="F199" s="19"/>
      <c r="G199" s="19"/>
    </row>
    <row r="200" spans="1:7" s="1" customFormat="1" ht="18.75">
      <c r="A200" s="18"/>
      <c r="B200" s="2"/>
      <c r="C200" s="2"/>
      <c r="D200" s="35"/>
      <c r="E200" s="19"/>
      <c r="F200" s="19"/>
      <c r="G200" s="19"/>
    </row>
    <row r="201" spans="1:7" s="1" customFormat="1" ht="18.75">
      <c r="A201" s="18"/>
      <c r="B201" s="2"/>
      <c r="C201" s="2"/>
      <c r="D201" s="35"/>
      <c r="E201" s="19"/>
      <c r="F201" s="19"/>
      <c r="G201" s="19"/>
    </row>
    <row r="202" spans="1:7" s="1" customFormat="1" ht="18.75">
      <c r="A202" s="18"/>
      <c r="B202" s="2"/>
      <c r="C202" s="2"/>
      <c r="D202" s="35"/>
      <c r="E202" s="19"/>
      <c r="F202" s="19"/>
      <c r="G202" s="19"/>
    </row>
    <row r="203" spans="1:7" s="1" customFormat="1" ht="18.75">
      <c r="A203" s="18"/>
      <c r="B203" s="2"/>
      <c r="C203" s="2"/>
      <c r="D203" s="35"/>
      <c r="E203" s="19"/>
      <c r="F203" s="19"/>
      <c r="G203" s="19"/>
    </row>
    <row r="204" spans="1:7" s="1" customFormat="1" ht="18.75">
      <c r="A204" s="18"/>
      <c r="B204" s="2"/>
      <c r="C204" s="2"/>
      <c r="D204" s="35"/>
      <c r="E204" s="19"/>
      <c r="F204" s="19"/>
      <c r="G204" s="19"/>
    </row>
    <row r="205" spans="1:7" s="1" customFormat="1" ht="18.75">
      <c r="A205" s="18"/>
      <c r="B205" s="2"/>
      <c r="C205" s="2"/>
      <c r="D205" s="35"/>
      <c r="E205" s="19"/>
      <c r="F205" s="19"/>
      <c r="G205" s="19"/>
    </row>
    <row r="206" spans="1:7" s="1" customFormat="1" ht="18.75">
      <c r="A206" s="18"/>
      <c r="B206" s="2"/>
      <c r="C206" s="2"/>
      <c r="D206" s="35"/>
      <c r="E206" s="19"/>
      <c r="F206" s="19"/>
      <c r="G206" s="19"/>
    </row>
    <row r="207" spans="1:7" s="1" customFormat="1" ht="18.75">
      <c r="A207" s="18"/>
      <c r="B207" s="2"/>
      <c r="C207" s="2"/>
      <c r="D207" s="35"/>
      <c r="E207" s="19"/>
      <c r="F207" s="19"/>
      <c r="G207" s="19"/>
    </row>
    <row r="208" spans="1:7" s="1" customFormat="1" ht="18.75">
      <c r="A208" s="18"/>
      <c r="B208" s="2"/>
      <c r="C208" s="2"/>
      <c r="D208" s="35"/>
      <c r="E208" s="19"/>
      <c r="F208" s="19"/>
      <c r="G208" s="19"/>
    </row>
    <row r="209" spans="1:7" s="1" customFormat="1" ht="18.75">
      <c r="A209" s="18"/>
      <c r="B209" s="2"/>
      <c r="C209" s="2"/>
      <c r="D209" s="35"/>
      <c r="E209" s="19"/>
      <c r="F209" s="19"/>
      <c r="G209" s="19"/>
    </row>
    <row r="210" spans="1:7" s="1" customFormat="1" ht="18.75">
      <c r="A210" s="18"/>
      <c r="B210" s="2"/>
      <c r="C210" s="2"/>
      <c r="D210" s="35"/>
      <c r="E210" s="19"/>
      <c r="F210" s="19"/>
      <c r="G210" s="19"/>
    </row>
    <row r="211" spans="1:7" s="1" customFormat="1" ht="18.75">
      <c r="A211" s="18"/>
      <c r="B211" s="2"/>
      <c r="C211" s="2"/>
      <c r="D211" s="35"/>
      <c r="E211" s="19"/>
      <c r="F211" s="19"/>
      <c r="G211" s="19"/>
    </row>
    <row r="212" spans="1:7" s="1" customFormat="1" ht="18.75">
      <c r="A212" s="18"/>
      <c r="B212" s="2"/>
      <c r="C212" s="2"/>
      <c r="D212" s="35"/>
      <c r="E212" s="19"/>
      <c r="F212" s="19"/>
      <c r="G212" s="19"/>
    </row>
    <row r="213" spans="1:7" s="1" customFormat="1" ht="18.75">
      <c r="A213" s="18"/>
      <c r="B213" s="2"/>
      <c r="C213" s="2"/>
      <c r="D213" s="35"/>
      <c r="E213" s="19"/>
      <c r="F213" s="19"/>
      <c r="G213" s="19"/>
    </row>
    <row r="214" spans="1:7" s="1" customFormat="1" ht="18.75">
      <c r="A214" s="18"/>
      <c r="B214" s="2"/>
      <c r="C214" s="2"/>
      <c r="D214" s="35"/>
      <c r="E214" s="19"/>
      <c r="F214" s="19"/>
      <c r="G214" s="19"/>
    </row>
    <row r="215" spans="1:7" s="1" customFormat="1" ht="18.75">
      <c r="A215" s="18"/>
      <c r="B215" s="2"/>
      <c r="C215" s="2"/>
      <c r="D215" s="35"/>
      <c r="E215" s="19"/>
      <c r="F215" s="19"/>
      <c r="G215" s="19"/>
    </row>
    <row r="216" spans="1:7" s="1" customFormat="1" ht="18.75">
      <c r="A216" s="18"/>
      <c r="B216" s="2"/>
      <c r="C216" s="2"/>
      <c r="D216" s="35"/>
      <c r="E216" s="19"/>
      <c r="F216" s="19"/>
      <c r="G216" s="19"/>
    </row>
    <row r="217" spans="1:7" s="1" customFormat="1" ht="18.75">
      <c r="A217" s="18"/>
      <c r="B217" s="2"/>
      <c r="C217" s="2"/>
      <c r="D217" s="35"/>
      <c r="E217" s="19"/>
      <c r="F217" s="19"/>
      <c r="G217" s="19"/>
    </row>
    <row r="218" spans="1:7" s="1" customFormat="1" ht="18.75">
      <c r="A218" s="18"/>
      <c r="B218" s="2"/>
      <c r="C218" s="2"/>
      <c r="D218" s="35"/>
      <c r="E218" s="19"/>
      <c r="F218" s="19"/>
      <c r="G218" s="19"/>
    </row>
    <row r="219" spans="1:7" s="1" customFormat="1" ht="18.75">
      <c r="A219" s="18"/>
      <c r="B219" s="2"/>
      <c r="C219" s="2"/>
      <c r="D219" s="35"/>
      <c r="E219" s="19"/>
      <c r="F219" s="19"/>
      <c r="G219" s="19"/>
    </row>
    <row r="220" spans="1:7" s="1" customFormat="1" ht="18.75">
      <c r="A220" s="18"/>
      <c r="B220" s="2"/>
      <c r="C220" s="2"/>
      <c r="D220" s="35"/>
      <c r="E220" s="19"/>
      <c r="F220" s="19"/>
      <c r="G220" s="19"/>
    </row>
    <row r="221" spans="1:7" s="1" customFormat="1" ht="18.75">
      <c r="A221" s="18"/>
      <c r="B221" s="2"/>
      <c r="C221" s="2"/>
      <c r="D221" s="35"/>
      <c r="E221" s="19"/>
      <c r="F221" s="19"/>
      <c r="G221" s="19"/>
    </row>
    <row r="222" spans="1:7" s="1" customFormat="1" ht="18.75">
      <c r="A222" s="18"/>
      <c r="B222" s="2"/>
      <c r="C222" s="2"/>
      <c r="D222" s="35"/>
      <c r="E222" s="19"/>
      <c r="F222" s="19"/>
      <c r="G222" s="19"/>
    </row>
    <row r="223" spans="1:7" s="1" customFormat="1" ht="18.75">
      <c r="A223" s="18"/>
      <c r="B223" s="2"/>
      <c r="C223" s="2"/>
      <c r="D223" s="35"/>
      <c r="E223" s="19"/>
      <c r="F223" s="19"/>
      <c r="G223" s="19"/>
    </row>
    <row r="224" spans="1:7" s="1" customFormat="1" ht="18.75">
      <c r="A224" s="18"/>
      <c r="B224" s="2"/>
      <c r="C224" s="2"/>
      <c r="D224" s="35"/>
      <c r="E224" s="19"/>
      <c r="F224" s="19"/>
      <c r="G224" s="19"/>
    </row>
    <row r="225" spans="1:7" s="1" customFormat="1" ht="18.75">
      <c r="A225" s="18"/>
      <c r="B225" s="2"/>
      <c r="C225" s="2"/>
      <c r="D225" s="35"/>
      <c r="E225" s="19"/>
      <c r="F225" s="19"/>
      <c r="G225" s="19"/>
    </row>
    <row r="226" spans="1:7" s="1" customFormat="1" ht="18.75">
      <c r="A226" s="18"/>
      <c r="B226" s="2"/>
      <c r="C226" s="2"/>
      <c r="D226" s="35"/>
      <c r="E226" s="19"/>
      <c r="F226" s="19"/>
      <c r="G226" s="19"/>
    </row>
    <row r="227" spans="1:7" s="1" customFormat="1" ht="18.75">
      <c r="A227" s="18"/>
      <c r="B227" s="2"/>
      <c r="C227" s="2"/>
      <c r="D227" s="35"/>
      <c r="E227" s="19"/>
      <c r="F227" s="19"/>
      <c r="G227" s="19"/>
    </row>
    <row r="228" spans="1:7" s="1" customFormat="1" ht="18.75">
      <c r="A228" s="18"/>
      <c r="B228" s="2"/>
      <c r="C228" s="2"/>
      <c r="D228" s="35"/>
      <c r="E228" s="19"/>
      <c r="F228" s="19"/>
      <c r="G228" s="19"/>
    </row>
    <row r="229" spans="1:7" s="1" customFormat="1" ht="18.75">
      <c r="A229" s="18"/>
      <c r="B229" s="2"/>
      <c r="C229" s="2"/>
      <c r="D229" s="35"/>
      <c r="E229" s="19"/>
      <c r="F229" s="19"/>
      <c r="G229" s="19"/>
    </row>
    <row r="230" spans="1:7" s="1" customFormat="1" ht="18.75">
      <c r="A230" s="18"/>
      <c r="B230" s="2"/>
      <c r="C230" s="2"/>
      <c r="D230" s="35"/>
      <c r="E230" s="19"/>
      <c r="F230" s="19"/>
      <c r="G230" s="19"/>
    </row>
    <row r="231" spans="1:7" s="1" customFormat="1" ht="18.75">
      <c r="A231" s="18"/>
      <c r="B231" s="2"/>
      <c r="C231" s="2"/>
      <c r="D231" s="35"/>
      <c r="E231" s="19"/>
      <c r="F231" s="19"/>
      <c r="G231" s="19"/>
    </row>
    <row r="232" spans="1:7" s="1" customFormat="1" ht="18.75">
      <c r="A232" s="18"/>
      <c r="B232" s="2"/>
      <c r="C232" s="2"/>
      <c r="D232" s="35"/>
      <c r="E232" s="19"/>
      <c r="F232" s="19"/>
      <c r="G232" s="19"/>
    </row>
    <row r="233" spans="1:7" s="1" customFormat="1" ht="18.75">
      <c r="A233" s="18"/>
      <c r="B233" s="2"/>
      <c r="C233" s="2"/>
      <c r="D233" s="35"/>
      <c r="E233" s="19"/>
      <c r="F233" s="19"/>
      <c r="G233" s="19"/>
    </row>
    <row r="234" spans="1:7" s="1" customFormat="1" ht="18.75">
      <c r="A234" s="18"/>
      <c r="B234" s="2"/>
      <c r="C234" s="2"/>
      <c r="D234" s="35"/>
      <c r="E234" s="19"/>
      <c r="F234" s="19"/>
      <c r="G234" s="19"/>
    </row>
    <row r="235" spans="1:7" s="1" customFormat="1" ht="18.75">
      <c r="A235" s="18"/>
      <c r="B235" s="2"/>
      <c r="C235" s="2"/>
      <c r="D235" s="35"/>
      <c r="E235" s="19"/>
      <c r="F235" s="19"/>
      <c r="G235" s="19"/>
    </row>
    <row r="236" spans="1:7" s="1" customFormat="1" ht="18.75">
      <c r="A236" s="18"/>
      <c r="B236" s="2"/>
      <c r="C236" s="2"/>
      <c r="D236" s="35"/>
      <c r="E236" s="19"/>
      <c r="F236" s="19"/>
      <c r="G236" s="19"/>
    </row>
    <row r="237" spans="1:7" s="1" customFormat="1" ht="18.75">
      <c r="A237" s="18"/>
      <c r="B237" s="2"/>
      <c r="C237" s="2"/>
      <c r="D237" s="35"/>
      <c r="E237" s="19"/>
      <c r="F237" s="19"/>
      <c r="G237" s="19"/>
    </row>
    <row r="238" spans="1:7" s="1" customFormat="1" ht="18.75">
      <c r="A238" s="18"/>
      <c r="B238" s="2"/>
      <c r="C238" s="2"/>
      <c r="D238" s="35"/>
      <c r="E238" s="19"/>
      <c r="F238" s="19"/>
      <c r="G238" s="19"/>
    </row>
    <row r="239" spans="1:7" s="1" customFormat="1" ht="18.75">
      <c r="A239" s="18"/>
      <c r="B239" s="2"/>
      <c r="C239" s="2"/>
      <c r="D239" s="35"/>
      <c r="E239" s="19"/>
      <c r="F239" s="19"/>
      <c r="G239" s="19"/>
    </row>
    <row r="240" spans="1:7" s="1" customFormat="1" ht="18.75">
      <c r="A240" s="18"/>
      <c r="B240" s="2"/>
      <c r="C240" s="2"/>
      <c r="D240" s="35"/>
      <c r="E240" s="19"/>
      <c r="F240" s="19"/>
      <c r="G240" s="19"/>
    </row>
    <row r="241" spans="1:7" s="1" customFormat="1" ht="18.75">
      <c r="A241" s="18"/>
      <c r="B241" s="2"/>
      <c r="C241" s="2"/>
      <c r="D241" s="35"/>
      <c r="E241" s="19"/>
      <c r="F241" s="19"/>
      <c r="G241" s="19"/>
    </row>
    <row r="242" spans="1:7" s="1" customFormat="1" ht="18.75">
      <c r="A242" s="18"/>
      <c r="B242" s="2"/>
      <c r="C242" s="2"/>
      <c r="D242" s="35"/>
      <c r="E242" s="19"/>
      <c r="F242" s="19"/>
      <c r="G242" s="19"/>
    </row>
    <row r="243" spans="1:7" s="1" customFormat="1" ht="18.75">
      <c r="A243" s="18"/>
      <c r="B243" s="2"/>
      <c r="C243" s="2"/>
      <c r="D243" s="35"/>
      <c r="E243" s="19"/>
      <c r="F243" s="19"/>
      <c r="G243" s="19"/>
    </row>
    <row r="244" spans="1:7" s="1" customFormat="1" ht="18.75">
      <c r="A244" s="18"/>
      <c r="B244" s="2"/>
      <c r="C244" s="2"/>
      <c r="D244" s="35"/>
      <c r="E244" s="19"/>
      <c r="F244" s="19"/>
      <c r="G244" s="19"/>
    </row>
    <row r="245" spans="1:7" s="1" customFormat="1" ht="18.75">
      <c r="A245" s="18"/>
      <c r="B245" s="2"/>
      <c r="C245" s="2"/>
      <c r="D245" s="35"/>
      <c r="E245" s="19"/>
      <c r="F245" s="19"/>
      <c r="G245" s="19"/>
    </row>
    <row r="246" spans="1:7" s="1" customFormat="1" ht="18.75">
      <c r="A246" s="18"/>
      <c r="B246" s="2"/>
      <c r="C246" s="2"/>
      <c r="D246" s="35"/>
      <c r="E246" s="19"/>
      <c r="F246" s="19"/>
      <c r="G246" s="19"/>
    </row>
    <row r="247" spans="1:7" s="1" customFormat="1" ht="18.75">
      <c r="A247" s="18"/>
      <c r="B247" s="2"/>
      <c r="C247" s="2"/>
      <c r="D247" s="35"/>
      <c r="E247" s="19"/>
      <c r="F247" s="19"/>
      <c r="G247" s="19"/>
    </row>
    <row r="248" spans="1:7" s="1" customFormat="1" ht="18.75">
      <c r="A248" s="18"/>
      <c r="B248" s="2"/>
      <c r="C248" s="2"/>
      <c r="D248" s="35"/>
      <c r="E248" s="19"/>
      <c r="F248" s="19"/>
      <c r="G248" s="19"/>
    </row>
    <row r="249" spans="1:7" s="1" customFormat="1" ht="18.75">
      <c r="A249" s="18"/>
      <c r="B249" s="2"/>
      <c r="C249" s="2"/>
      <c r="D249" s="35"/>
      <c r="E249" s="19"/>
      <c r="F249" s="19"/>
      <c r="G249" s="19"/>
    </row>
    <row r="250" spans="1:7" s="1" customFormat="1" ht="18.75">
      <c r="A250" s="18"/>
      <c r="B250" s="2"/>
      <c r="C250" s="2"/>
      <c r="D250" s="35"/>
      <c r="E250" s="19"/>
      <c r="F250" s="19"/>
      <c r="G250" s="19"/>
    </row>
    <row r="251" spans="1:7" s="1" customFormat="1" ht="18.75">
      <c r="A251" s="18"/>
      <c r="B251" s="2"/>
      <c r="C251" s="2"/>
      <c r="D251" s="35"/>
      <c r="E251" s="19"/>
      <c r="F251" s="19"/>
      <c r="G251" s="19"/>
    </row>
    <row r="252" spans="1:7" s="1" customFormat="1" ht="18.75">
      <c r="A252" s="18"/>
      <c r="B252" s="2"/>
      <c r="C252" s="2"/>
      <c r="D252" s="35"/>
      <c r="E252" s="19"/>
      <c r="F252" s="19"/>
      <c r="G252" s="19"/>
    </row>
    <row r="253" spans="1:7" s="1" customFormat="1" ht="18.75">
      <c r="A253" s="18"/>
      <c r="B253" s="2"/>
      <c r="C253" s="2"/>
      <c r="D253" s="35"/>
      <c r="E253" s="19"/>
      <c r="F253" s="19"/>
      <c r="G253" s="19"/>
    </row>
    <row r="254" spans="1:7" s="1" customFormat="1" ht="18.75">
      <c r="A254" s="18"/>
      <c r="B254" s="2"/>
      <c r="C254" s="2"/>
      <c r="D254" s="35"/>
      <c r="E254" s="19"/>
      <c r="F254" s="19"/>
      <c r="G254" s="19"/>
    </row>
    <row r="255" spans="1:7" s="1" customFormat="1" ht="18.75">
      <c r="A255" s="18"/>
      <c r="B255" s="2"/>
      <c r="C255" s="2"/>
      <c r="D255" s="35"/>
      <c r="E255" s="19"/>
      <c r="F255" s="19"/>
      <c r="G255" s="19"/>
    </row>
    <row r="256" spans="1:7" s="1" customFormat="1" ht="18.75">
      <c r="A256" s="18"/>
      <c r="B256" s="2"/>
      <c r="C256" s="2"/>
      <c r="D256" s="35"/>
      <c r="E256" s="19"/>
      <c r="F256" s="19"/>
      <c r="G256" s="19"/>
    </row>
    <row r="257" spans="1:7" s="1" customFormat="1" ht="18.75">
      <c r="A257" s="18"/>
      <c r="B257" s="2"/>
      <c r="C257" s="2"/>
      <c r="D257" s="35"/>
      <c r="E257" s="19"/>
      <c r="F257" s="19"/>
      <c r="G257" s="19"/>
    </row>
    <row r="258" spans="1:7" s="1" customFormat="1" ht="18.75">
      <c r="A258" s="18"/>
      <c r="B258" s="2"/>
      <c r="C258" s="2"/>
      <c r="D258" s="35"/>
      <c r="E258" s="19"/>
      <c r="F258" s="19"/>
      <c r="G258" s="19"/>
    </row>
    <row r="259" spans="1:7" s="1" customFormat="1" ht="18.75">
      <c r="A259" s="18"/>
      <c r="B259" s="2"/>
      <c r="C259" s="2"/>
      <c r="D259" s="35"/>
      <c r="E259" s="19"/>
      <c r="F259" s="19"/>
      <c r="G259" s="19"/>
    </row>
    <row r="260" spans="1:7" s="1" customFormat="1" ht="18.75">
      <c r="A260" s="18"/>
      <c r="B260" s="2"/>
      <c r="C260" s="2"/>
      <c r="D260" s="35"/>
      <c r="E260" s="19"/>
      <c r="F260" s="19"/>
      <c r="G260" s="19"/>
    </row>
    <row r="261" spans="1:7" s="1" customFormat="1" ht="18.75">
      <c r="A261" s="18"/>
      <c r="B261" s="2"/>
      <c r="C261" s="2"/>
      <c r="D261" s="35"/>
      <c r="E261" s="19"/>
      <c r="F261" s="19"/>
      <c r="G261" s="19"/>
    </row>
    <row r="262" spans="1:7" s="1" customFormat="1" ht="18.75">
      <c r="A262" s="18"/>
      <c r="B262" s="2"/>
      <c r="C262" s="2"/>
      <c r="D262" s="35"/>
      <c r="E262" s="19"/>
      <c r="F262" s="19"/>
      <c r="G262" s="19"/>
    </row>
    <row r="263" spans="1:7" s="1" customFormat="1" ht="18.75">
      <c r="A263" s="18"/>
      <c r="B263" s="2"/>
      <c r="C263" s="2"/>
      <c r="D263" s="35"/>
      <c r="E263" s="19"/>
      <c r="F263" s="19"/>
      <c r="G263" s="19"/>
    </row>
    <row r="264" spans="1:7" s="1" customFormat="1" ht="18.75">
      <c r="A264" s="18"/>
      <c r="B264" s="2"/>
      <c r="C264" s="2"/>
      <c r="D264" s="35"/>
      <c r="E264" s="19"/>
      <c r="F264" s="19"/>
      <c r="G264" s="19"/>
    </row>
  </sheetData>
  <sheetProtection/>
  <mergeCells count="4">
    <mergeCell ref="A11:B11"/>
    <mergeCell ref="A12:D12"/>
    <mergeCell ref="A14:D14"/>
    <mergeCell ref="A189:D189"/>
  </mergeCells>
  <hyperlinks>
    <hyperlink ref="D17" location="_ftn4" display="_ftn4"/>
  </hyperlinks>
  <printOptions/>
  <pageMargins left="0.7874015748031497" right="0.5118110236220472" top="0.984251968503937" bottom="0.984251968503937" header="0.5118110236220472" footer="0.5118110236220472"/>
  <pageSetup fitToHeight="0" horizontalDpi="600" verticalDpi="600" orientation="portrait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2015-03-18T05:33:23Z</cp:lastPrinted>
  <dcterms:created xsi:type="dcterms:W3CDTF">2007-10-12T12:41:55Z</dcterms:created>
  <dcterms:modified xsi:type="dcterms:W3CDTF">2015-03-18T05:33:42Z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XXJ7TYMEEKJ2-3301-927</vt:lpwstr>
  </property>
  <property fmtid="{D5CDD505-2E9C-101B-9397-08002B2CF9AE}" pid="3" name="_dlc_DocIdItemGuid">
    <vt:lpwstr>c7dc4a66-9d03-4162-8e4a-504a79244b78</vt:lpwstr>
  </property>
  <property fmtid="{D5CDD505-2E9C-101B-9397-08002B2CF9AE}" pid="4" name="_dlc_DocIdUrl">
    <vt:lpwstr>https://vip.gov.mari.ru/gornomari/_layouts/DocIdRedir.aspx?ID=XXJ7TYMEEKJ2-3301-927, XXJ7TYMEEKJ2-3301-927</vt:lpwstr>
  </property>
</Properties>
</file>