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<sst xmlns="http://schemas.openxmlformats.org/spreadsheetml/2006/main" count="143" uniqueCount="49">
  <si>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</si>
  <si>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</si>
  <si>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</si>
  <si>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</si>
  <si>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</si>
  <si>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</si>
  <si>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</si>
  <si>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</si>
  <si>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</si>
  <si>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</si>
  <si>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</si>
  <si>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</si>
  <si>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</si>
  <si>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</si>
  <si>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</si>
  <si>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</si>
  <si>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</si>
  <si>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</si>
  <si>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</si>
  <si>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</si>
  <si>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</si>
  <si>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</si>
  <si>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</si>
  <si>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</si>
  <si>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</si>
  <si>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</si>
  <si>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</si>
  <si>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</si>
  <si>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</si>
  <si>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</si>
  <si>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</si>
  <si>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</si>
  <si>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</si>
  <si>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</si>
  <si>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</si>
  <si>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</si>
  <si>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</si>
  <si>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</si>
  <si>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992</t>
  </si>
  <si>
    <t>к  решению Собрания депутатов</t>
  </si>
  <si>
    <t>на 2014 год и на плановый период 2015 и 2016 годов"</t>
  </si>
  <si>
    <t>на 2014 год</t>
  </si>
  <si>
    <t>И С Т О Ч Н И К И</t>
  </si>
  <si>
    <t>финансирования дефицита бюджета муниципального образования</t>
  </si>
  <si>
    <t>(в редакции решения Собрания депутатов</t>
  </si>
  <si>
    <t xml:space="preserve">от 18  декабря 2013 года № 321 </t>
  </si>
  <si>
    <t>-440038,2</t>
  </si>
  <si>
    <t>от 29 декабря 2014 года № 29)</t>
  </si>
  <si>
    <t>__________________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</si>
</sst>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zoomScalePageLayoutView="0" workbookViewId="0" topLeftCell="A1">
      <selection activeCell="I40" sqref="I40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4.00390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4" t="s">
        <v>26</v>
      </c>
      <c r="J1" s="34"/>
    </row>
    <row r="2" spans="1:10" ht="18.75">
      <c r="A2" s="9"/>
      <c r="B2" s="8"/>
      <c r="C2" s="9"/>
      <c r="D2" s="9"/>
      <c r="E2" s="8"/>
      <c r="F2" s="8"/>
      <c r="G2" s="9"/>
      <c r="H2" s="9"/>
      <c r="I2" s="29" t="s">
        <v>39</v>
      </c>
      <c r="J2" s="29"/>
    </row>
    <row r="3" spans="1:10" ht="18.75">
      <c r="A3" s="9"/>
      <c r="B3" s="8"/>
      <c r="C3" s="9"/>
      <c r="D3" s="9"/>
      <c r="E3" s="8"/>
      <c r="F3" s="8"/>
      <c r="G3" s="9"/>
      <c r="H3" s="9"/>
      <c r="I3" s="34" t="s">
        <v>24</v>
      </c>
      <c r="J3" s="34"/>
    </row>
    <row r="4" spans="1:10" ht="18.75">
      <c r="A4" s="9"/>
      <c r="B4" s="8"/>
      <c r="C4" s="9"/>
      <c r="D4" s="9"/>
      <c r="E4" s="8"/>
      <c r="F4" s="8"/>
      <c r="G4" s="9"/>
      <c r="H4" s="9"/>
      <c r="I4" s="34" t="s">
        <v>25</v>
      </c>
      <c r="J4" s="34"/>
    </row>
    <row r="5" spans="1:10" ht="18.75">
      <c r="A5" s="9"/>
      <c r="B5" s="8"/>
      <c r="C5" s="9"/>
      <c r="D5" s="9"/>
      <c r="E5" s="8"/>
      <c r="F5" s="8"/>
      <c r="G5" s="9"/>
      <c r="H5" s="9"/>
      <c r="I5" s="34" t="s">
        <v>31</v>
      </c>
      <c r="J5" s="34"/>
    </row>
    <row r="6" spans="1:10" ht="36.75" customHeight="1">
      <c r="A6" s="9"/>
      <c r="B6" s="8"/>
      <c r="C6" s="9"/>
      <c r="D6" s="9"/>
      <c r="E6" s="8"/>
      <c r="F6" s="8"/>
      <c r="G6" s="9"/>
      <c r="H6" s="9"/>
      <c r="I6" s="31" t="s">
        <v>40</v>
      </c>
      <c r="J6" s="31"/>
    </row>
    <row r="7" spans="1:10" ht="18" customHeight="1">
      <c r="A7" s="9"/>
      <c r="B7" s="8"/>
      <c r="C7" s="9"/>
      <c r="D7" s="9"/>
      <c r="E7" s="8"/>
      <c r="F7" s="8"/>
      <c r="G7" s="9"/>
      <c r="H7" s="9"/>
      <c r="I7" s="29" t="s">
        <v>45</v>
      </c>
      <c r="J7" s="29"/>
    </row>
    <row r="8" spans="1:10" ht="18.75" customHeight="1">
      <c r="A8" s="9"/>
      <c r="B8" s="8"/>
      <c r="C8" s="9"/>
      <c r="D8" s="9"/>
      <c r="E8" s="8"/>
      <c r="F8" s="8"/>
      <c r="G8" s="9"/>
      <c r="H8" s="9"/>
      <c r="I8" s="32" t="s">
        <v>44</v>
      </c>
      <c r="J8" s="32"/>
    </row>
    <row r="9" spans="1:10" ht="18" customHeight="1">
      <c r="A9" s="9"/>
      <c r="B9" s="8"/>
      <c r="C9" s="9"/>
      <c r="D9" s="9"/>
      <c r="E9" s="8"/>
      <c r="F9" s="8"/>
      <c r="G9" s="9"/>
      <c r="H9" s="9"/>
      <c r="I9" s="32" t="s">
        <v>24</v>
      </c>
      <c r="J9" s="32"/>
    </row>
    <row r="10" spans="1:10" ht="18.75" customHeight="1">
      <c r="A10" s="9"/>
      <c r="B10" s="8"/>
      <c r="C10" s="9"/>
      <c r="D10" s="9"/>
      <c r="E10" s="8"/>
      <c r="F10" s="8"/>
      <c r="G10" s="9"/>
      <c r="H10" s="9"/>
      <c r="I10" s="32" t="s">
        <v>47</v>
      </c>
      <c r="J10" s="32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s="12" customFormat="1" ht="18.75">
      <c r="A13" s="30" t="s">
        <v>43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s="12" customFormat="1" ht="18.75">
      <c r="A14" s="30" t="s">
        <v>30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s="12" customFormat="1" ht="18.75">
      <c r="A15" s="30" t="s">
        <v>41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5" t="s">
        <v>20</v>
      </c>
      <c r="B19" s="35"/>
      <c r="C19" s="35"/>
      <c r="D19" s="35"/>
      <c r="E19" s="35"/>
      <c r="F19" s="35"/>
      <c r="G19" s="35"/>
      <c r="H19" s="36"/>
      <c r="I19" s="26" t="s">
        <v>21</v>
      </c>
      <c r="J19" s="3" t="s">
        <v>5</v>
      </c>
    </row>
    <row r="20" spans="1:10" s="12" customFormat="1" ht="18.75">
      <c r="A20" s="35" t="s">
        <v>6</v>
      </c>
      <c r="B20" s="35"/>
      <c r="C20" s="35"/>
      <c r="D20" s="35"/>
      <c r="E20" s="35"/>
      <c r="F20" s="35"/>
      <c r="G20" s="35"/>
      <c r="H20" s="36"/>
      <c r="I20" s="27" t="s">
        <v>7</v>
      </c>
      <c r="J20" s="1">
        <v>3</v>
      </c>
    </row>
    <row r="21" spans="1:10" ht="0.7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0">
        <f>SUM(J23+J26)</f>
        <v>472.5999999999767</v>
      </c>
    </row>
    <row r="23" spans="1:10" ht="75.75" customHeight="1">
      <c r="A23" s="18" t="s">
        <v>8</v>
      </c>
      <c r="B23" s="18" t="s">
        <v>1</v>
      </c>
      <c r="C23" s="18" t="s">
        <v>34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37</v>
      </c>
      <c r="J23" s="20">
        <f>SUM(J24:J25)</f>
        <v>-1600</v>
      </c>
    </row>
    <row r="24" spans="1:10" ht="148.5" customHeight="1">
      <c r="A24" s="18" t="s">
        <v>38</v>
      </c>
      <c r="B24" s="18" t="s">
        <v>1</v>
      </c>
      <c r="C24" s="18" t="s">
        <v>34</v>
      </c>
      <c r="D24" s="18" t="s">
        <v>1</v>
      </c>
      <c r="E24" s="18" t="s">
        <v>0</v>
      </c>
      <c r="F24" s="4" t="s">
        <v>3</v>
      </c>
      <c r="G24" s="4" t="s">
        <v>9</v>
      </c>
      <c r="H24" s="4" t="s">
        <v>35</v>
      </c>
      <c r="I24" s="28" t="s">
        <v>32</v>
      </c>
      <c r="J24" s="20">
        <v>0</v>
      </c>
    </row>
    <row r="25" spans="1:10" ht="172.5" customHeight="1">
      <c r="A25" s="18" t="s">
        <v>38</v>
      </c>
      <c r="B25" s="18" t="s">
        <v>1</v>
      </c>
      <c r="C25" s="18" t="s">
        <v>34</v>
      </c>
      <c r="D25" s="18" t="s">
        <v>1</v>
      </c>
      <c r="E25" s="18" t="s">
        <v>0</v>
      </c>
      <c r="F25" s="4" t="s">
        <v>3</v>
      </c>
      <c r="G25" s="4" t="s">
        <v>9</v>
      </c>
      <c r="H25" s="4" t="s">
        <v>36</v>
      </c>
      <c r="I25" s="28" t="s">
        <v>33</v>
      </c>
      <c r="J25" s="20">
        <v>-1600</v>
      </c>
    </row>
    <row r="26" spans="1:10" ht="56.2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8</v>
      </c>
      <c r="I26" s="15" t="s">
        <v>23</v>
      </c>
      <c r="J26" s="20">
        <f>SUM(J31+J27)</f>
        <v>2072.5999999999767</v>
      </c>
    </row>
    <row r="27" spans="1:10" ht="37.5">
      <c r="A27" s="18" t="s">
        <v>8</v>
      </c>
      <c r="B27" s="18" t="s">
        <v>1</v>
      </c>
      <c r="C27" s="18" t="s">
        <v>3</v>
      </c>
      <c r="D27" s="18" t="s">
        <v>0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14</v>
      </c>
      <c r="J27" s="18" t="s">
        <v>46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0</v>
      </c>
      <c r="F28" s="4" t="s">
        <v>0</v>
      </c>
      <c r="G28" s="4" t="s">
        <v>9</v>
      </c>
      <c r="H28" s="4" t="s">
        <v>13</v>
      </c>
      <c r="I28" s="15" t="s">
        <v>15</v>
      </c>
      <c r="J28" s="18" t="s">
        <v>46</v>
      </c>
    </row>
    <row r="29" spans="1:10" ht="39" customHeight="1">
      <c r="A29" s="18" t="s">
        <v>8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0</v>
      </c>
      <c r="G29" s="4" t="s">
        <v>9</v>
      </c>
      <c r="H29" s="4" t="s">
        <v>16</v>
      </c>
      <c r="I29" s="15" t="s">
        <v>17</v>
      </c>
      <c r="J29" s="18" t="s">
        <v>46</v>
      </c>
    </row>
    <row r="30" spans="1:10" ht="87.75" customHeight="1">
      <c r="A30" s="18" t="s">
        <v>38</v>
      </c>
      <c r="B30" s="18" t="s">
        <v>1</v>
      </c>
      <c r="C30" s="18" t="s">
        <v>3</v>
      </c>
      <c r="D30" s="18" t="s">
        <v>2</v>
      </c>
      <c r="E30" s="18" t="s">
        <v>1</v>
      </c>
      <c r="F30" s="4" t="s">
        <v>3</v>
      </c>
      <c r="G30" s="4" t="s">
        <v>9</v>
      </c>
      <c r="H30" s="4" t="s">
        <v>16</v>
      </c>
      <c r="I30" s="15" t="s">
        <v>27</v>
      </c>
      <c r="J30" s="18" t="s">
        <v>46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0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19</v>
      </c>
      <c r="J31" s="20">
        <v>442110.8</v>
      </c>
    </row>
    <row r="32" spans="1:10" ht="37.5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0</v>
      </c>
      <c r="F32" s="4" t="s">
        <v>0</v>
      </c>
      <c r="G32" s="4" t="s">
        <v>9</v>
      </c>
      <c r="H32" s="4" t="s">
        <v>18</v>
      </c>
      <c r="I32" s="21" t="s">
        <v>10</v>
      </c>
      <c r="J32" s="20">
        <v>442110.8</v>
      </c>
    </row>
    <row r="33" spans="1:10" ht="39" customHeight="1">
      <c r="A33" s="18" t="s">
        <v>8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0</v>
      </c>
      <c r="G33" s="4" t="s">
        <v>9</v>
      </c>
      <c r="H33" s="4" t="s">
        <v>11</v>
      </c>
      <c r="I33" s="21" t="s">
        <v>12</v>
      </c>
      <c r="J33" s="20">
        <v>442110.8</v>
      </c>
    </row>
    <row r="34" spans="1:10" ht="95.25" customHeight="1">
      <c r="A34" s="18" t="s">
        <v>38</v>
      </c>
      <c r="B34" s="18" t="s">
        <v>1</v>
      </c>
      <c r="C34" s="18" t="s">
        <v>3</v>
      </c>
      <c r="D34" s="18" t="s">
        <v>2</v>
      </c>
      <c r="E34" s="18" t="s">
        <v>1</v>
      </c>
      <c r="F34" s="4" t="s">
        <v>3</v>
      </c>
      <c r="G34" s="4" t="s">
        <v>9</v>
      </c>
      <c r="H34" s="4" t="s">
        <v>11</v>
      </c>
      <c r="I34" s="15" t="s">
        <v>28</v>
      </c>
      <c r="J34" s="20">
        <v>442110.8</v>
      </c>
    </row>
    <row r="35" spans="1:10" ht="11.25" customHeight="1">
      <c r="A35" s="33" t="s">
        <v>29</v>
      </c>
      <c r="B35" s="33"/>
      <c r="C35" s="33"/>
      <c r="D35" s="33"/>
      <c r="E35" s="18"/>
      <c r="F35" s="4"/>
      <c r="G35" s="4"/>
      <c r="H35" s="4"/>
      <c r="I35" s="25"/>
      <c r="J35" s="20"/>
    </row>
    <row r="36" spans="1:9" ht="28.5" customHeight="1">
      <c r="A36" s="9"/>
      <c r="B36" s="9"/>
      <c r="C36" s="9"/>
      <c r="D36" s="9"/>
      <c r="E36" s="9"/>
      <c r="F36" s="9"/>
      <c r="G36" s="9"/>
      <c r="H36" s="9"/>
      <c r="I36" s="23" t="s">
        <v>48</v>
      </c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  <row r="40" spans="1:8" ht="18.75">
      <c r="A40" s="9"/>
      <c r="B40" s="9"/>
      <c r="C40" s="9"/>
      <c r="D40" s="9"/>
      <c r="E40" s="9"/>
      <c r="F40" s="9"/>
      <c r="G40" s="9"/>
      <c r="H40" s="9"/>
    </row>
    <row r="41" ht="0.75" customHeight="1"/>
    <row r="42" ht="18.75" hidden="1"/>
    <row r="44" ht="7.5" customHeight="1"/>
  </sheetData>
  <sheetProtection/>
  <mergeCells count="17">
    <mergeCell ref="A35:D35"/>
    <mergeCell ref="I1:J1"/>
    <mergeCell ref="I2:J2"/>
    <mergeCell ref="I3:J3"/>
    <mergeCell ref="I4:J4"/>
    <mergeCell ref="I5:J5"/>
    <mergeCell ref="A14:J14"/>
    <mergeCell ref="A19:H19"/>
    <mergeCell ref="A20:H20"/>
    <mergeCell ref="A15:J15"/>
    <mergeCell ref="I7:J7"/>
    <mergeCell ref="A13:J13"/>
    <mergeCell ref="I6:J6"/>
    <mergeCell ref="A12:J12"/>
    <mergeCell ref="I8:J8"/>
    <mergeCell ref="I9:J9"/>
    <mergeCell ref="I10:J10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2015-01-12T08:15:14Z</cp:lastPrinted>
  <dcterms:created xsi:type="dcterms:W3CDTF">2005-10-04T08:16:47Z</dcterms:created>
  <dcterms:modified xsi:type="dcterms:W3CDTF">2015-01-12T08:15:19Z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XXJ7TYMEEKJ2-3301-862</vt:lpwstr>
  </property>
  <property fmtid="{D5CDD505-2E9C-101B-9397-08002B2CF9AE}" pid="4" name="_dlc_DocIdItemGu">
    <vt:lpwstr>2ff13fc9-8149-49f0-b15b-f8a246ffa91c</vt:lpwstr>
  </property>
  <property fmtid="{D5CDD505-2E9C-101B-9397-08002B2CF9AE}" pid="5" name="_dlc_DocIdU">
    <vt:lpwstr>https://vip.gov.mari.ru/gornomari/_layouts/DocIdRedir.aspx?ID=XXJ7TYMEEKJ2-3301-862, XXJ7TYMEEKJ2-3301-862</vt:lpwstr>
  </property>
</Properties>
</file>