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'Лист1'!$17:$17</definedName>
  </definedNames>
  <calcPr fullCalcOnLoad="1"/>
</workbook>
</file>

<file path=xl/sharedStrings.xml><?xml version="1.0" encoding="utf-8"?>
<sst xmlns="http://schemas.openxmlformats.org/spreadsheetml/2006/main" count="749" uniqueCount="180">
  <si>
    <t>Р А С П Р Е Д Е Л Е Н И Е</t>
  </si>
  <si>
    <t>(тыс. рублей)</t>
  </si>
  <si>
    <t>Наименование</t>
  </si>
  <si>
    <t>ЦС</t>
  </si>
  <si>
    <t>ВР</t>
  </si>
  <si>
    <t>ПР</t>
  </si>
  <si>
    <t>02</t>
  </si>
  <si>
    <t>03</t>
  </si>
  <si>
    <t>000</t>
  </si>
  <si>
    <t>04</t>
  </si>
  <si>
    <t>01</t>
  </si>
  <si>
    <t>09</t>
  </si>
  <si>
    <t>08</t>
  </si>
  <si>
    <t>00</t>
  </si>
  <si>
    <t>06</t>
  </si>
  <si>
    <t>07</t>
  </si>
  <si>
    <t>14</t>
  </si>
  <si>
    <t>10</t>
  </si>
  <si>
    <t>11</t>
  </si>
  <si>
    <t>12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</si>
  <si>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</si>
  <si>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</si>
  <si>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</si>
  <si>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</si>
  <si>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</si>
  <si>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</si>
  <si>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13</t>
  </si>
  <si>
    <t>Горномарийского муниципального района</t>
  </si>
  <si>
    <t>"О бюджете муниципального образования</t>
  </si>
  <si>
    <t>"Горномарийский муниципальный район"</t>
  </si>
  <si>
    <t>05</t>
  </si>
  <si>
    <t>ПРИЛОЖЕНИЕ № 6</t>
  </si>
  <si>
    <t>к решению Собрания депутатов</t>
  </si>
  <si>
    <t>Рз</t>
  </si>
  <si>
    <t>100</t>
  </si>
  <si>
    <t>200</t>
  </si>
  <si>
    <t>800</t>
  </si>
  <si>
    <t>500</t>
  </si>
  <si>
    <t>400</t>
  </si>
  <si>
    <t>300</t>
  </si>
  <si>
    <t>600</t>
  </si>
  <si>
    <t>9990029020</t>
  </si>
  <si>
    <t>9990029030</t>
  </si>
  <si>
    <t>9990070140</t>
  </si>
  <si>
    <t>9990070170</t>
  </si>
  <si>
    <t>9990070260</t>
  </si>
  <si>
    <t>0330129020</t>
  </si>
  <si>
    <t>9990029240</t>
  </si>
  <si>
    <t>9990070180</t>
  </si>
  <si>
    <t>0310351180</t>
  </si>
  <si>
    <t>9990059300</t>
  </si>
  <si>
    <t>9990029050</t>
  </si>
  <si>
    <t>0510429250</t>
  </si>
  <si>
    <t>0510470860</t>
  </si>
  <si>
    <t>9990070100</t>
  </si>
  <si>
    <t>0510429260</t>
  </si>
  <si>
    <t>0510470090</t>
  </si>
  <si>
    <t>0510570110</t>
  </si>
  <si>
    <t>0410229270</t>
  </si>
  <si>
    <t>0520529270</t>
  </si>
  <si>
    <t>0520670230</t>
  </si>
  <si>
    <t>0520670240</t>
  </si>
  <si>
    <t>0550129310</t>
  </si>
  <si>
    <t>0410129280</t>
  </si>
  <si>
    <t>0410329290</t>
  </si>
  <si>
    <t>0410429300</t>
  </si>
  <si>
    <t>0440129310</t>
  </si>
  <si>
    <t>9990010160</t>
  </si>
  <si>
    <t>0510152600</t>
  </si>
  <si>
    <t>0510170120</t>
  </si>
  <si>
    <t>0510174000</t>
  </si>
  <si>
    <t>0420129160</t>
  </si>
  <si>
    <t>0430129090</t>
  </si>
  <si>
    <t>0310371000</t>
  </si>
  <si>
    <t>9990029010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</si>
  <si>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</si>
  <si>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</si>
  <si>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</si>
  <si>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</si>
  <si>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</si>
  <si>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</si>
  <si>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</si>
  <si>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</si>
  <si>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</si>
  <si>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</si>
  <si>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Субвенции на осуществление отдельных государственных полномочий по созданию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</si>
  <si>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</si>
  <si>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бюджетные ассигнования</t>
  </si>
  <si>
    <t>Другие общегосударственные вопросы</t>
  </si>
  <si>
    <t>Расходы на обеспечение деятельности архивных учреждений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</si>
  <si>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</si>
  <si>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</si>
  <si>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</si>
  <si>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</si>
  <si>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</si>
  <si>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</si>
  <si>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</si>
  <si>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</si>
  <si>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</si>
  <si>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Единых дежурно-диспетчерских служб муниципальных образований</t>
  </si>
  <si>
    <t>НАЦИОНАЛЬНАЯ ЭКОНОМИКА</t>
  </si>
  <si>
    <t>Сельское хозяйство и рыболовство</t>
  </si>
  <si>
    <t>Дорожное хозяйство (дорожные фонды)</t>
  </si>
  <si>
    <t>ОБРАЗОВАНИЕ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</si>
  <si>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</si>
  <si>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</si>
  <si>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Предоставление субсидий бюджетным, автономным учреждениям и иным некоммерческим организациям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</si>
  <si>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</si>
  <si>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</si>
  <si>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</si>
  <si>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</si>
  <si>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</si>
  <si>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</si>
  <si>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</si>
  <si>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Молодежная политика</t>
  </si>
  <si>
    <t>Другие вопросы в области образования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</si>
  <si>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</si>
  <si>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КУЛЬТУРА, КИНЕМАТОГРАФИЯ</t>
  </si>
  <si>
    <t>Культура</t>
  </si>
  <si>
    <t>Расходы на обеспечение деятельности культурно-досуговых учреждений</t>
  </si>
  <si>
    <t>Расходы на обеспечение деятельности музеев, постоянных выставок</t>
  </si>
  <si>
    <t>Расходы на обеспечение деятельности библиотек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</si>
  <si>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</si>
  <si>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</si>
  <si>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</si>
  <si>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</si>
  <si>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</si>
  <si>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Охрана семьи и детства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</si>
  <si>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</si>
  <si>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</si>
  <si>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</si>
  <si>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</si>
  <si>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</si>
  <si>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</si>
  <si>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</si>
  <si>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</si>
  <si>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</si>
  <si>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0000000000</t>
  </si>
  <si>
    <t>2020 год</t>
  </si>
  <si>
    <t>Субвенции на осуществление органами местного самоуправления государственных полномочий по организации проведения мероприятий по отлову и содержанию безнадзорных животных</t>
  </si>
  <si>
    <t>9990072160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</si>
  <si>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</si>
  <si>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0110229060</t>
  </si>
  <si>
    <t>Содержание улично-дорожной сети в границах городских округов и поселений в рамках благоустройства</t>
  </si>
  <si>
    <t>0110229340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</si>
  <si>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</si>
  <si>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Итого расходов</t>
  </si>
  <si>
    <t xml:space="preserve">на 2019 год </t>
  </si>
  <si>
    <t>бюджетных ассигнований из бюджета муниципального образования"Горномарийский муниципальный район"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плановый период 2020 и 2021 годов</t>
  </si>
  <si>
    <t>и на плановый период 2020 и 2021 годов"</t>
  </si>
  <si>
    <t>0440129020</t>
  </si>
  <si>
    <t>0550129020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</si>
  <si>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</si>
  <si>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Реализация мероприятий по повышению безопасности дорожного движения</t>
  </si>
  <si>
    <t>0110449010</t>
  </si>
  <si>
    <t>Субсидии на реализацию мероприятий по устойчивому развитию сельских территорий</t>
  </si>
  <si>
    <t>01302L5670</t>
  </si>
  <si>
    <t>Капитальные вложения в объекты государственной (муниципальной) собственности</t>
  </si>
  <si>
    <t>05206S0220</t>
  </si>
  <si>
    <t>МЕЖБЮДЖЕТНЫЕ ТРАНСФЕРТЫ ОБЩЕГО ХАРАКТЕРА БЮДЖЕТАМ БЮДЖЕТНОЙ СИСТЕМЫ РОССИЙСКОЙ ФЕДЕРАЦИИ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</si>
  <si>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</si>
  <si>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Условно утверждаемые расходы</t>
  </si>
  <si>
    <t>0310129230</t>
  </si>
  <si>
    <t>01101S1150</t>
  </si>
  <si>
    <t>2021 год</t>
  </si>
  <si>
    <t>(в редакции решения Собрания депутатов</t>
  </si>
  <si>
    <t xml:space="preserve">   от  19 декабря 2018 года № 262 </t>
  </si>
  <si>
    <t>Расходы местного бюджета за счет добровольных пожертвований</t>
  </si>
  <si>
    <t>ЖИЛИЩНО-КОММУНАЛЬНОЕ ХОЗЯЙСТВО</t>
  </si>
  <si>
    <t>Коммунальное хозяйство</t>
  </si>
  <si>
    <t>0130229580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</si>
  <si>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</si>
  <si>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05104L0970</t>
  </si>
  <si>
    <t>Субвенции бюджетам муниципальных районов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</si>
  <si>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оздровления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</t>
  </si>
  <si>
    <t>Субсидии на обеспечение организации отдыха детей в каникулярное время. включая мероприятия по обеспечению безопасности их жизни и здоровья из республиканского бюджета Республики Марий Эл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</si>
  <si>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</si>
  <si>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 и детям, оставшимся без попечения родителей, лицам из числа детей-сирот и детей, оставщихся без попечения родителей, кроме обучающихся в государственных профессиональных образовательных организациях Республики Марий Эл</t>
  </si>
  <si>
    <t>________________</t>
  </si>
  <si>
    <t xml:space="preserve">   от  31 июля 2019 года №302)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</si>
</sst>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€-2]\ ###,000_);[Red]\([$€-2]\ ###,000\)"/>
    <numFmt numFmtId="178" formatCode="0.000"/>
    <numFmt numFmtId="179" formatCode="0.0000"/>
    <numFmt numFmtId="180" formatCode="_-* #,##0.000_р_._-;\-* #,##0.000_р_._-;_-* &quot;-&quot;??_р_._-;_-@_-"/>
    <numFmt numFmtId="181" formatCode="_-* #,##0.0_р_._-;\-* #,##0.0_р_._-;_-* &quot;-&quot;??_р_._-;_-@_-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75" fontId="10" fillId="16" borderId="1">
      <alignment horizontal="right" vertical="top" shrinkToFit="1"/>
      <protection/>
    </xf>
    <xf numFmtId="175" fontId="11" fillId="6" borderId="1">
      <alignment horizontal="right" vertical="top" shrinkToFit="1"/>
      <protection/>
    </xf>
    <xf numFmtId="175" fontId="10" fillId="16" borderId="1">
      <alignment horizontal="right" vertical="top" shrinkToFit="1"/>
      <protection/>
    </xf>
    <xf numFmtId="175" fontId="11" fillId="6" borderId="1">
      <alignment horizontal="right" vertical="top" shrinkToFit="1"/>
      <protection/>
    </xf>
    <xf numFmtId="0" fontId="11" fillId="0" borderId="2">
      <alignment/>
      <protection/>
    </xf>
    <xf numFmtId="0" fontId="10" fillId="0" borderId="1">
      <alignment horizontal="left"/>
      <protection/>
    </xf>
    <xf numFmtId="0" fontId="10" fillId="0" borderId="1">
      <alignment horizontal="left"/>
      <protection/>
    </xf>
    <xf numFmtId="0" fontId="10" fillId="0" borderId="1">
      <alignment horizontal="left"/>
      <protection/>
    </xf>
    <xf numFmtId="0" fontId="10" fillId="0" borderId="1">
      <alignment vertical="top" wrapText="1"/>
      <protection/>
    </xf>
    <xf numFmtId="0" fontId="10" fillId="0" borderId="1">
      <alignment vertical="top" wrapText="1"/>
      <protection/>
    </xf>
    <xf numFmtId="49" fontId="11" fillId="0" borderId="1">
      <alignment horizontal="center" vertical="top" shrinkToFit="1"/>
      <protection/>
    </xf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4" fillId="7" borderId="3" applyNumberFormat="0" applyAlignment="0" applyProtection="0"/>
    <xf numFmtId="0" fontId="15" fillId="21" borderId="4" applyNumberFormat="0" applyAlignment="0" applyProtection="0"/>
    <xf numFmtId="0" fontId="16" fillId="21" borderId="3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2" borderId="9" applyNumberFormat="0" applyAlignment="0" applyProtection="0"/>
    <xf numFmtId="0" fontId="22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 shrinkToFit="1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0" fontId="9" fillId="0" borderId="0" xfId="0" applyFont="1" applyAlignment="1">
      <alignment horizontal="justify" vertical="top"/>
    </xf>
    <xf numFmtId="0" fontId="3" fillId="0" borderId="0" xfId="0" applyFont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3" fillId="0" borderId="0" xfId="0" applyFont="1" applyAlignment="1">
      <alignment vertical="top"/>
    </xf>
    <xf numFmtId="0" fontId="3" fillId="0" borderId="12" xfId="0" applyFont="1" applyFill="1" applyBorder="1" applyAlignment="1">
      <alignment horizontal="center" vertical="top" wrapText="1" shrinkToFi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29" fillId="0" borderId="0" xfId="41" applyNumberFormat="1" applyFont="1" applyFill="1" applyBorder="1" applyProtection="1">
      <alignment vertical="top" wrapText="1"/>
      <protection/>
    </xf>
    <xf numFmtId="49" fontId="29" fillId="0" borderId="0" xfId="43" applyNumberFormat="1" applyFont="1" applyFill="1" applyBorder="1" applyProtection="1">
      <alignment horizontal="center" vertical="top" shrinkToFit="1"/>
      <protection/>
    </xf>
    <xf numFmtId="175" fontId="29" fillId="0" borderId="0" xfId="34" applyNumberFormat="1" applyFont="1" applyFill="1" applyBorder="1" applyProtection="1">
      <alignment horizontal="right" vertical="top" shrinkToFit="1"/>
      <protection/>
    </xf>
    <xf numFmtId="175" fontId="29" fillId="0" borderId="0" xfId="33" applyNumberFormat="1" applyFont="1" applyFill="1" applyBorder="1" applyProtection="1">
      <alignment horizontal="right" vertical="top" shrinkToFit="1"/>
      <protection/>
    </xf>
    <xf numFmtId="0" fontId="29" fillId="0" borderId="0" xfId="37" applyNumberFormat="1" applyFont="1" applyFill="1" applyBorder="1" applyProtection="1">
      <alignment/>
      <protection/>
    </xf>
    <xf numFmtId="0" fontId="29" fillId="0" borderId="12" xfId="41" applyNumberFormat="1" applyFont="1" applyFill="1" applyBorder="1" applyProtection="1">
      <alignment vertical="top" wrapText="1"/>
      <protection/>
    </xf>
    <xf numFmtId="49" fontId="29" fillId="0" borderId="12" xfId="43" applyNumberFormat="1" applyFont="1" applyFill="1" applyBorder="1" applyProtection="1">
      <alignment horizontal="center" vertical="top" shrinkToFit="1"/>
      <protection/>
    </xf>
    <xf numFmtId="175" fontId="29" fillId="0" borderId="12" xfId="34" applyNumberFormat="1" applyFont="1" applyFill="1" applyBorder="1" applyProtection="1">
      <alignment horizontal="right" vertical="top" shrinkToFit="1"/>
      <protection/>
    </xf>
    <xf numFmtId="0" fontId="8" fillId="0" borderId="0" xfId="0" applyFont="1" applyFill="1" applyBorder="1" applyAlignment="1">
      <alignment horizontal="center" vertical="top" wrapText="1" shrinkToFit="1"/>
    </xf>
    <xf numFmtId="0" fontId="29" fillId="0" borderId="0" xfId="38" applyNumberFormat="1" applyFont="1" applyFill="1" applyBorder="1" applyProtection="1">
      <alignment horizontal="left"/>
      <protection/>
    </xf>
    <xf numFmtId="0" fontId="29" fillId="0" borderId="0" xfId="38" applyFont="1" applyFill="1" applyBorder="1">
      <alignment horizontal="left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st33" xfId="34"/>
    <cellStyle name="st36" xfId="35"/>
    <cellStyle name="st37" xfId="36"/>
    <cellStyle name="xl25" xfId="37"/>
    <cellStyle name="xl27" xfId="38"/>
    <cellStyle name="xl28" xfId="39"/>
    <cellStyle name="xl39" xfId="40"/>
    <cellStyle name="xl41" xfId="41"/>
    <cellStyle name="xl42" xfId="42"/>
    <cellStyle name="xl43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"/>
  <sheetViews>
    <sheetView tabSelected="1" zoomScaleSheetLayoutView="100" zoomScalePageLayoutView="90" workbookViewId="0" topLeftCell="A1">
      <selection activeCell="H12" sqref="H12"/>
    </sheetView>
  </sheetViews>
  <sheetFormatPr defaultColWidth="9.00390625" defaultRowHeight="12.75"/>
  <cols>
    <col min="1" max="1" width="53.75390625" style="20" customWidth="1"/>
    <col min="2" max="2" width="4.375" style="6" customWidth="1"/>
    <col min="3" max="3" width="4.625" style="6" customWidth="1"/>
    <col min="4" max="4" width="11.625" style="6" customWidth="1"/>
    <col min="5" max="5" width="6.25390625" style="6" customWidth="1"/>
    <col min="6" max="6" width="13.25390625" style="7" customWidth="1"/>
    <col min="7" max="7" width="11.75390625" style="6" customWidth="1"/>
  </cols>
  <sheetData>
    <row r="1" spans="1:7" ht="18.75">
      <c r="A1" s="18"/>
      <c r="B1" s="14"/>
      <c r="C1" s="14"/>
      <c r="D1" s="14"/>
      <c r="E1" s="15" t="s">
        <v>31</v>
      </c>
      <c r="F1" s="16"/>
      <c r="G1" s="14"/>
    </row>
    <row r="2" spans="1:7" ht="18.75">
      <c r="A2" s="18"/>
      <c r="B2" s="14"/>
      <c r="C2" s="14"/>
      <c r="D2" s="14"/>
      <c r="E2" s="15" t="s">
        <v>32</v>
      </c>
      <c r="F2" s="16"/>
      <c r="G2" s="14"/>
    </row>
    <row r="3" spans="1:7" s="8" customFormat="1" ht="18.75">
      <c r="A3" s="19"/>
      <c r="B3" s="15"/>
      <c r="C3" s="15"/>
      <c r="D3" s="21"/>
      <c r="E3" s="15" t="s">
        <v>27</v>
      </c>
      <c r="F3" s="15"/>
      <c r="G3" s="15"/>
    </row>
    <row r="4" spans="1:7" s="8" customFormat="1" ht="18.75">
      <c r="A4" s="19"/>
      <c r="B4" s="15"/>
      <c r="C4" s="15"/>
      <c r="D4" s="21"/>
      <c r="E4" s="15" t="s">
        <v>28</v>
      </c>
      <c r="F4" s="15"/>
      <c r="G4" s="15"/>
    </row>
    <row r="5" spans="1:7" s="8" customFormat="1" ht="18.75">
      <c r="A5" s="19"/>
      <c r="B5" s="15"/>
      <c r="C5" s="15"/>
      <c r="D5" s="21"/>
      <c r="E5" s="5" t="s">
        <v>29</v>
      </c>
      <c r="F5" s="15"/>
      <c r="G5" s="15"/>
    </row>
    <row r="6" spans="1:7" s="8" customFormat="1" ht="18.75">
      <c r="A6" s="19"/>
      <c r="B6" s="15"/>
      <c r="C6" s="15"/>
      <c r="D6" s="21"/>
      <c r="E6" s="5" t="s">
        <v>147</v>
      </c>
      <c r="F6" s="15"/>
      <c r="G6" s="15"/>
    </row>
    <row r="7" spans="1:7" s="8" customFormat="1" ht="18.75">
      <c r="A7" s="19"/>
      <c r="B7" s="15"/>
      <c r="C7" s="15"/>
      <c r="D7" s="21"/>
      <c r="E7" s="5" t="s">
        <v>149</v>
      </c>
      <c r="F7" s="15"/>
      <c r="G7" s="15"/>
    </row>
    <row r="8" spans="1:7" s="8" customFormat="1" ht="18.75">
      <c r="A8" s="19"/>
      <c r="B8" s="15"/>
      <c r="C8" s="15"/>
      <c r="D8" s="21"/>
      <c r="E8" s="5" t="s">
        <v>166</v>
      </c>
      <c r="F8" s="15"/>
      <c r="G8" s="15"/>
    </row>
    <row r="9" spans="1:7" s="8" customFormat="1" ht="18.75">
      <c r="A9" s="19"/>
      <c r="B9" s="14"/>
      <c r="C9" s="14"/>
      <c r="D9" s="14"/>
      <c r="E9" s="15" t="s">
        <v>165</v>
      </c>
      <c r="F9" s="16"/>
      <c r="G9" s="14"/>
    </row>
    <row r="10" spans="1:7" s="8" customFormat="1" ht="18.75">
      <c r="A10" s="19"/>
      <c r="B10" s="15"/>
      <c r="C10" s="15"/>
      <c r="D10" s="21"/>
      <c r="E10" s="15" t="s">
        <v>27</v>
      </c>
      <c r="F10" s="15"/>
      <c r="G10" s="15"/>
    </row>
    <row r="11" spans="1:7" s="8" customFormat="1" ht="18.75">
      <c r="A11" s="19"/>
      <c r="B11" s="15"/>
      <c r="C11" s="15"/>
      <c r="D11" s="21"/>
      <c r="E11" s="5" t="s">
        <v>179</v>
      </c>
      <c r="F11" s="15"/>
      <c r="G11" s="15"/>
    </row>
    <row r="12" spans="1:7" s="8" customFormat="1" ht="18.75">
      <c r="A12" s="19"/>
      <c r="B12" s="15"/>
      <c r="C12" s="15"/>
      <c r="D12" s="21"/>
      <c r="E12" s="5"/>
      <c r="F12" s="15"/>
      <c r="G12" s="15"/>
    </row>
    <row r="13" spans="1:7" s="1" customFormat="1" ht="18.75">
      <c r="A13" s="34" t="s">
        <v>0</v>
      </c>
      <c r="B13" s="34"/>
      <c r="C13" s="34"/>
      <c r="D13" s="34"/>
      <c r="E13" s="34"/>
      <c r="F13" s="34"/>
      <c r="G13" s="34"/>
    </row>
    <row r="14" spans="1:7" s="1" customFormat="1" ht="18.75">
      <c r="A14" s="13"/>
      <c r="B14" s="9"/>
      <c r="C14" s="9"/>
      <c r="D14" s="9"/>
      <c r="E14" s="10"/>
      <c r="F14" s="11"/>
      <c r="G14" s="5"/>
    </row>
    <row r="15" spans="1:7" s="1" customFormat="1" ht="93.75" customHeight="1">
      <c r="A15" s="34" t="s">
        <v>148</v>
      </c>
      <c r="B15" s="34"/>
      <c r="C15" s="34"/>
      <c r="D15" s="34"/>
      <c r="E15" s="34"/>
      <c r="F15" s="34"/>
      <c r="G15" s="34"/>
    </row>
    <row r="16" spans="1:7" s="1" customFormat="1" ht="18.75">
      <c r="A16" s="13"/>
      <c r="B16" s="9"/>
      <c r="C16" s="9"/>
      <c r="D16" s="9"/>
      <c r="E16" s="5"/>
      <c r="F16" s="5"/>
      <c r="G16" s="17" t="s">
        <v>1</v>
      </c>
    </row>
    <row r="17" spans="1:7" s="12" customFormat="1" ht="18.75">
      <c r="A17" s="22" t="s">
        <v>2</v>
      </c>
      <c r="B17" s="23" t="s">
        <v>33</v>
      </c>
      <c r="C17" s="24" t="s">
        <v>5</v>
      </c>
      <c r="D17" s="23" t="s">
        <v>3</v>
      </c>
      <c r="E17" s="23" t="s">
        <v>4</v>
      </c>
      <c r="F17" s="24" t="s">
        <v>138</v>
      </c>
      <c r="G17" s="25" t="s">
        <v>164</v>
      </c>
    </row>
    <row r="18" spans="1:7" ht="18.75">
      <c r="A18" s="31" t="s">
        <v>75</v>
      </c>
      <c r="B18" s="32" t="s">
        <v>10</v>
      </c>
      <c r="C18" s="32" t="s">
        <v>13</v>
      </c>
      <c r="D18" s="32" t="s">
        <v>137</v>
      </c>
      <c r="E18" s="32" t="s">
        <v>8</v>
      </c>
      <c r="F18" s="33">
        <v>30360.957</v>
      </c>
      <c r="G18" s="33">
        <v>32865.811</v>
      </c>
    </row>
    <row r="19" spans="1:7" ht="56.25">
      <c r="A19" s="26" t="s">
        <v>76</v>
      </c>
      <c r="B19" s="27" t="s">
        <v>10</v>
      </c>
      <c r="C19" s="27" t="s">
        <v>6</v>
      </c>
      <c r="D19" s="27" t="s">
        <v>137</v>
      </c>
      <c r="E19" s="27" t="s">
        <v>8</v>
      </c>
      <c r="F19" s="28">
        <v>1162.5</v>
      </c>
      <c r="G19" s="28">
        <v>1136</v>
      </c>
    </row>
    <row r="20" spans="1:7" ht="18.75">
      <c r="A20" s="26" t="s">
        <v>77</v>
      </c>
      <c r="B20" s="27" t="s">
        <v>10</v>
      </c>
      <c r="C20" s="27" t="s">
        <v>6</v>
      </c>
      <c r="D20" s="27" t="s">
        <v>74</v>
      </c>
      <c r="E20" s="27" t="s">
        <v>8</v>
      </c>
      <c r="F20" s="28">
        <v>1162.5</v>
      </c>
      <c r="G20" s="28">
        <v>1136</v>
      </c>
    </row>
    <row r="21" spans="1:7" ht="112.5">
      <c r="A21" s="26" t="s">
        <v>78</v>
      </c>
      <c r="B21" s="27" t="s">
        <v>10</v>
      </c>
      <c r="C21" s="27" t="s">
        <v>6</v>
      </c>
      <c r="D21" s="27" t="s">
        <v>74</v>
      </c>
      <c r="E21" s="27" t="s">
        <v>34</v>
      </c>
      <c r="F21" s="28">
        <v>1162.5</v>
      </c>
      <c r="G21" s="28">
        <v>1136</v>
      </c>
    </row>
    <row r="22" spans="1:7" ht="93.75">
      <c r="A22" s="26" t="s">
        <v>79</v>
      </c>
      <c r="B22" s="27" t="s">
        <v>10</v>
      </c>
      <c r="C22" s="27" t="s">
        <v>7</v>
      </c>
      <c r="D22" s="27" t="s">
        <v>137</v>
      </c>
      <c r="E22" s="27" t="s">
        <v>8</v>
      </c>
      <c r="F22" s="28">
        <v>352</v>
      </c>
      <c r="G22" s="28">
        <v>344.1</v>
      </c>
    </row>
    <row r="23" spans="1:7" ht="18.75">
      <c r="A23" s="26" t="s">
        <v>80</v>
      </c>
      <c r="B23" s="27" t="s">
        <v>10</v>
      </c>
      <c r="C23" s="27" t="s">
        <v>7</v>
      </c>
      <c r="D23" s="27" t="s">
        <v>41</v>
      </c>
      <c r="E23" s="27" t="s">
        <v>8</v>
      </c>
      <c r="F23" s="28">
        <v>352</v>
      </c>
      <c r="G23" s="28">
        <v>344.1</v>
      </c>
    </row>
    <row r="24" spans="1:7" ht="112.5">
      <c r="A24" s="26" t="s">
        <v>78</v>
      </c>
      <c r="B24" s="27" t="s">
        <v>10</v>
      </c>
      <c r="C24" s="27" t="s">
        <v>7</v>
      </c>
      <c r="D24" s="27" t="s">
        <v>41</v>
      </c>
      <c r="E24" s="27" t="s">
        <v>34</v>
      </c>
      <c r="F24" s="28">
        <v>315.9</v>
      </c>
      <c r="G24" s="28">
        <v>308.8</v>
      </c>
    </row>
    <row r="25" spans="1:7" ht="18.75">
      <c r="A25" s="26" t="s">
        <v>87</v>
      </c>
      <c r="B25" s="27" t="s">
        <v>10</v>
      </c>
      <c r="C25" s="27" t="s">
        <v>7</v>
      </c>
      <c r="D25" s="27" t="s">
        <v>41</v>
      </c>
      <c r="E25" s="27" t="s">
        <v>36</v>
      </c>
      <c r="F25" s="28">
        <v>36.1</v>
      </c>
      <c r="G25" s="28">
        <v>35.3</v>
      </c>
    </row>
    <row r="26" spans="1:7" ht="93.75">
      <c r="A26" s="26" t="s">
        <v>82</v>
      </c>
      <c r="B26" s="27" t="s">
        <v>10</v>
      </c>
      <c r="C26" s="27" t="s">
        <v>9</v>
      </c>
      <c r="D26" s="27" t="s">
        <v>137</v>
      </c>
      <c r="E26" s="27" t="s">
        <v>8</v>
      </c>
      <c r="F26" s="28">
        <v>21606.972</v>
      </c>
      <c r="G26" s="28">
        <v>22037.001</v>
      </c>
    </row>
    <row r="27" spans="1:7" ht="18.75">
      <c r="A27" s="26" t="s">
        <v>80</v>
      </c>
      <c r="B27" s="27" t="s">
        <v>10</v>
      </c>
      <c r="C27" s="27" t="s">
        <v>9</v>
      </c>
      <c r="D27" s="27" t="s">
        <v>150</v>
      </c>
      <c r="E27" s="27" t="s">
        <v>8</v>
      </c>
      <c r="F27" s="28">
        <v>800.1</v>
      </c>
      <c r="G27" s="28">
        <v>781.9</v>
      </c>
    </row>
    <row r="28" spans="1:7" ht="112.5">
      <c r="A28" s="26" t="s">
        <v>78</v>
      </c>
      <c r="B28" s="27" t="s">
        <v>10</v>
      </c>
      <c r="C28" s="27" t="s">
        <v>9</v>
      </c>
      <c r="D28" s="27" t="s">
        <v>150</v>
      </c>
      <c r="E28" s="27" t="s">
        <v>34</v>
      </c>
      <c r="F28" s="28">
        <v>800.1</v>
      </c>
      <c r="G28" s="28">
        <v>781.9</v>
      </c>
    </row>
    <row r="29" spans="1:7" ht="18.75">
      <c r="A29" s="26" t="s">
        <v>80</v>
      </c>
      <c r="B29" s="27" t="s">
        <v>10</v>
      </c>
      <c r="C29" s="27" t="s">
        <v>9</v>
      </c>
      <c r="D29" s="27" t="s">
        <v>151</v>
      </c>
      <c r="E29" s="27" t="s">
        <v>8</v>
      </c>
      <c r="F29" s="28">
        <v>800.1</v>
      </c>
      <c r="G29" s="28">
        <v>781.9</v>
      </c>
    </row>
    <row r="30" spans="1:7" ht="112.5">
      <c r="A30" s="26" t="s">
        <v>78</v>
      </c>
      <c r="B30" s="27" t="s">
        <v>10</v>
      </c>
      <c r="C30" s="27" t="s">
        <v>9</v>
      </c>
      <c r="D30" s="27" t="s">
        <v>151</v>
      </c>
      <c r="E30" s="27" t="s">
        <v>34</v>
      </c>
      <c r="F30" s="28">
        <v>800.1</v>
      </c>
      <c r="G30" s="28">
        <v>781.9</v>
      </c>
    </row>
    <row r="31" spans="1:7" ht="18.75">
      <c r="A31" s="26" t="s">
        <v>80</v>
      </c>
      <c r="B31" s="27" t="s">
        <v>10</v>
      </c>
      <c r="C31" s="27" t="s">
        <v>9</v>
      </c>
      <c r="D31" s="27" t="s">
        <v>41</v>
      </c>
      <c r="E31" s="27" t="s">
        <v>8</v>
      </c>
      <c r="F31" s="28">
        <v>18631.872</v>
      </c>
      <c r="G31" s="28">
        <v>19121.501</v>
      </c>
    </row>
    <row r="32" spans="1:7" ht="112.5">
      <c r="A32" s="26" t="s">
        <v>78</v>
      </c>
      <c r="B32" s="27" t="s">
        <v>10</v>
      </c>
      <c r="C32" s="27" t="s">
        <v>9</v>
      </c>
      <c r="D32" s="27" t="s">
        <v>41</v>
      </c>
      <c r="E32" s="27" t="s">
        <v>34</v>
      </c>
      <c r="F32" s="28">
        <v>15833.372</v>
      </c>
      <c r="G32" s="28">
        <v>16386.701</v>
      </c>
    </row>
    <row r="33" spans="1:7" ht="56.25">
      <c r="A33" s="26" t="s">
        <v>81</v>
      </c>
      <c r="B33" s="27" t="s">
        <v>10</v>
      </c>
      <c r="C33" s="27" t="s">
        <v>9</v>
      </c>
      <c r="D33" s="27" t="s">
        <v>41</v>
      </c>
      <c r="E33" s="27" t="s">
        <v>35</v>
      </c>
      <c r="F33" s="28">
        <v>2496.7</v>
      </c>
      <c r="G33" s="28">
        <v>2439.9</v>
      </c>
    </row>
    <row r="34" spans="1:7" ht="18.75">
      <c r="A34" s="26" t="s">
        <v>87</v>
      </c>
      <c r="B34" s="27" t="s">
        <v>10</v>
      </c>
      <c r="C34" s="27" t="s">
        <v>9</v>
      </c>
      <c r="D34" s="27" t="s">
        <v>41</v>
      </c>
      <c r="E34" s="27" t="s">
        <v>36</v>
      </c>
      <c r="F34" s="28">
        <v>301.8</v>
      </c>
      <c r="G34" s="28">
        <v>294.9</v>
      </c>
    </row>
    <row r="35" spans="1:7" ht="56.25">
      <c r="A35" s="26" t="s">
        <v>83</v>
      </c>
      <c r="B35" s="27" t="s">
        <v>10</v>
      </c>
      <c r="C35" s="27" t="s">
        <v>9</v>
      </c>
      <c r="D35" s="27" t="s">
        <v>42</v>
      </c>
      <c r="E35" s="27" t="s">
        <v>8</v>
      </c>
      <c r="F35" s="28">
        <v>804.9</v>
      </c>
      <c r="G35" s="28">
        <v>786.7</v>
      </c>
    </row>
    <row r="36" spans="1:7" ht="112.5">
      <c r="A36" s="26" t="s">
        <v>78</v>
      </c>
      <c r="B36" s="27" t="s">
        <v>10</v>
      </c>
      <c r="C36" s="27" t="s">
        <v>9</v>
      </c>
      <c r="D36" s="27" t="s">
        <v>42</v>
      </c>
      <c r="E36" s="27" t="s">
        <v>34</v>
      </c>
      <c r="F36" s="28">
        <v>804.9</v>
      </c>
      <c r="G36" s="28">
        <v>786.7</v>
      </c>
    </row>
    <row r="37" spans="1:7" ht="93.75">
      <c r="A37" s="26" t="s">
        <v>84</v>
      </c>
      <c r="B37" s="27" t="s">
        <v>10</v>
      </c>
      <c r="C37" s="27" t="s">
        <v>9</v>
      </c>
      <c r="D37" s="27" t="s">
        <v>43</v>
      </c>
      <c r="E37" s="27" t="s">
        <v>8</v>
      </c>
      <c r="F37" s="28">
        <v>310</v>
      </c>
      <c r="G37" s="28">
        <v>307</v>
      </c>
    </row>
    <row r="38" spans="1:7" ht="112.5">
      <c r="A38" s="26" t="s">
        <v>78</v>
      </c>
      <c r="B38" s="27" t="s">
        <v>10</v>
      </c>
      <c r="C38" s="27" t="s">
        <v>9</v>
      </c>
      <c r="D38" s="27" t="s">
        <v>43</v>
      </c>
      <c r="E38" s="27" t="s">
        <v>34</v>
      </c>
      <c r="F38" s="28">
        <v>310</v>
      </c>
      <c r="G38" s="28">
        <v>307</v>
      </c>
    </row>
    <row r="39" spans="1:7" ht="93.75">
      <c r="A39" s="26" t="s">
        <v>152</v>
      </c>
      <c r="B39" s="27" t="s">
        <v>10</v>
      </c>
      <c r="C39" s="27" t="s">
        <v>9</v>
      </c>
      <c r="D39" s="27" t="s">
        <v>44</v>
      </c>
      <c r="E39" s="27" t="s">
        <v>8</v>
      </c>
      <c r="F39" s="28">
        <v>257</v>
      </c>
      <c r="G39" s="28">
        <v>255</v>
      </c>
    </row>
    <row r="40" spans="1:7" ht="112.5">
      <c r="A40" s="26" t="s">
        <v>78</v>
      </c>
      <c r="B40" s="27" t="s">
        <v>10</v>
      </c>
      <c r="C40" s="27" t="s">
        <v>9</v>
      </c>
      <c r="D40" s="27" t="s">
        <v>44</v>
      </c>
      <c r="E40" s="27" t="s">
        <v>34</v>
      </c>
      <c r="F40" s="28">
        <v>257</v>
      </c>
      <c r="G40" s="28">
        <v>255</v>
      </c>
    </row>
    <row r="41" spans="1:7" ht="56.25">
      <c r="A41" s="26" t="s">
        <v>85</v>
      </c>
      <c r="B41" s="27" t="s">
        <v>10</v>
      </c>
      <c r="C41" s="27" t="s">
        <v>9</v>
      </c>
      <c r="D41" s="27" t="s">
        <v>45</v>
      </c>
      <c r="E41" s="27" t="s">
        <v>8</v>
      </c>
      <c r="F41" s="28">
        <v>3</v>
      </c>
      <c r="G41" s="28">
        <v>3</v>
      </c>
    </row>
    <row r="42" spans="1:7" ht="56.25">
      <c r="A42" s="26" t="s">
        <v>81</v>
      </c>
      <c r="B42" s="27" t="s">
        <v>10</v>
      </c>
      <c r="C42" s="27" t="s">
        <v>9</v>
      </c>
      <c r="D42" s="27" t="s">
        <v>45</v>
      </c>
      <c r="E42" s="27" t="s">
        <v>35</v>
      </c>
      <c r="F42" s="28">
        <v>3</v>
      </c>
      <c r="G42" s="28">
        <v>3</v>
      </c>
    </row>
    <row r="43" spans="1:7" ht="75">
      <c r="A43" s="26" t="s">
        <v>86</v>
      </c>
      <c r="B43" s="27" t="s">
        <v>10</v>
      </c>
      <c r="C43" s="27" t="s">
        <v>14</v>
      </c>
      <c r="D43" s="27" t="s">
        <v>137</v>
      </c>
      <c r="E43" s="27" t="s">
        <v>8</v>
      </c>
      <c r="F43" s="28">
        <v>4557.6</v>
      </c>
      <c r="G43" s="28">
        <v>4453.9</v>
      </c>
    </row>
    <row r="44" spans="1:7" ht="18.75">
      <c r="A44" s="26" t="s">
        <v>80</v>
      </c>
      <c r="B44" s="27" t="s">
        <v>10</v>
      </c>
      <c r="C44" s="27" t="s">
        <v>14</v>
      </c>
      <c r="D44" s="27" t="s">
        <v>46</v>
      </c>
      <c r="E44" s="27" t="s">
        <v>8</v>
      </c>
      <c r="F44" s="28">
        <v>4557.6</v>
      </c>
      <c r="G44" s="28">
        <v>4453.9</v>
      </c>
    </row>
    <row r="45" spans="1:7" ht="112.5">
      <c r="A45" s="26" t="s">
        <v>78</v>
      </c>
      <c r="B45" s="27" t="s">
        <v>10</v>
      </c>
      <c r="C45" s="27" t="s">
        <v>14</v>
      </c>
      <c r="D45" s="27" t="s">
        <v>46</v>
      </c>
      <c r="E45" s="27" t="s">
        <v>34</v>
      </c>
      <c r="F45" s="28">
        <v>4113.1</v>
      </c>
      <c r="G45" s="28">
        <v>4019.6</v>
      </c>
    </row>
    <row r="46" spans="1:7" ht="56.25">
      <c r="A46" s="26" t="s">
        <v>81</v>
      </c>
      <c r="B46" s="27" t="s">
        <v>10</v>
      </c>
      <c r="C46" s="27" t="s">
        <v>14</v>
      </c>
      <c r="D46" s="27" t="s">
        <v>46</v>
      </c>
      <c r="E46" s="27" t="s">
        <v>35</v>
      </c>
      <c r="F46" s="28">
        <v>442.7</v>
      </c>
      <c r="G46" s="28">
        <v>432.6</v>
      </c>
    </row>
    <row r="47" spans="1:7" ht="18.75">
      <c r="A47" s="26" t="s">
        <v>87</v>
      </c>
      <c r="B47" s="27" t="s">
        <v>10</v>
      </c>
      <c r="C47" s="27" t="s">
        <v>14</v>
      </c>
      <c r="D47" s="27" t="s">
        <v>46</v>
      </c>
      <c r="E47" s="27" t="s">
        <v>36</v>
      </c>
      <c r="F47" s="28">
        <v>1.8</v>
      </c>
      <c r="G47" s="28">
        <v>1.7</v>
      </c>
    </row>
    <row r="48" spans="1:7" ht="18.75">
      <c r="A48" s="26" t="s">
        <v>88</v>
      </c>
      <c r="B48" s="27" t="s">
        <v>10</v>
      </c>
      <c r="C48" s="27" t="s">
        <v>26</v>
      </c>
      <c r="D48" s="27" t="s">
        <v>137</v>
      </c>
      <c r="E48" s="27" t="s">
        <v>8</v>
      </c>
      <c r="F48" s="28">
        <v>2681.885</v>
      </c>
      <c r="G48" s="28">
        <v>4894.81</v>
      </c>
    </row>
    <row r="49" spans="1:7" ht="18.75">
      <c r="A49" s="26" t="s">
        <v>161</v>
      </c>
      <c r="B49" s="27" t="s">
        <v>10</v>
      </c>
      <c r="C49" s="27" t="s">
        <v>26</v>
      </c>
      <c r="D49" s="27" t="s">
        <v>162</v>
      </c>
      <c r="E49" s="27" t="s">
        <v>8</v>
      </c>
      <c r="F49" s="28">
        <v>2310.785</v>
      </c>
      <c r="G49" s="28">
        <v>4532.31</v>
      </c>
    </row>
    <row r="50" spans="1:7" ht="18.75">
      <c r="A50" s="26" t="s">
        <v>87</v>
      </c>
      <c r="B50" s="27" t="s">
        <v>10</v>
      </c>
      <c r="C50" s="27" t="s">
        <v>26</v>
      </c>
      <c r="D50" s="27" t="s">
        <v>162</v>
      </c>
      <c r="E50" s="27" t="s">
        <v>36</v>
      </c>
      <c r="F50" s="28">
        <v>2310.785</v>
      </c>
      <c r="G50" s="28">
        <v>4532.31</v>
      </c>
    </row>
    <row r="51" spans="1:7" ht="37.5">
      <c r="A51" s="26" t="s">
        <v>89</v>
      </c>
      <c r="B51" s="27" t="s">
        <v>10</v>
      </c>
      <c r="C51" s="27" t="s">
        <v>26</v>
      </c>
      <c r="D51" s="27" t="s">
        <v>47</v>
      </c>
      <c r="E51" s="27" t="s">
        <v>8</v>
      </c>
      <c r="F51" s="28">
        <v>336.1</v>
      </c>
      <c r="G51" s="28">
        <v>328.5</v>
      </c>
    </row>
    <row r="52" spans="1:7" ht="112.5">
      <c r="A52" s="26" t="s">
        <v>78</v>
      </c>
      <c r="B52" s="27" t="s">
        <v>10</v>
      </c>
      <c r="C52" s="27" t="s">
        <v>26</v>
      </c>
      <c r="D52" s="27" t="s">
        <v>47</v>
      </c>
      <c r="E52" s="27" t="s">
        <v>34</v>
      </c>
      <c r="F52" s="28">
        <v>336.1</v>
      </c>
      <c r="G52" s="28">
        <v>328.5</v>
      </c>
    </row>
    <row r="53" spans="1:7" ht="131.25">
      <c r="A53" s="26" t="s">
        <v>90</v>
      </c>
      <c r="B53" s="27" t="s">
        <v>10</v>
      </c>
      <c r="C53" s="27" t="s">
        <v>26</v>
      </c>
      <c r="D53" s="27" t="s">
        <v>48</v>
      </c>
      <c r="E53" s="27" t="s">
        <v>8</v>
      </c>
      <c r="F53" s="28">
        <v>35</v>
      </c>
      <c r="G53" s="28">
        <v>34</v>
      </c>
    </row>
    <row r="54" spans="1:7" ht="56.25">
      <c r="A54" s="26" t="s">
        <v>81</v>
      </c>
      <c r="B54" s="27" t="s">
        <v>10</v>
      </c>
      <c r="C54" s="27" t="s">
        <v>26</v>
      </c>
      <c r="D54" s="27" t="s">
        <v>48</v>
      </c>
      <c r="E54" s="27" t="s">
        <v>35</v>
      </c>
      <c r="F54" s="28">
        <v>35</v>
      </c>
      <c r="G54" s="28">
        <v>34</v>
      </c>
    </row>
    <row r="55" spans="1:7" ht="18.75">
      <c r="A55" s="26" t="s">
        <v>91</v>
      </c>
      <c r="B55" s="27" t="s">
        <v>6</v>
      </c>
      <c r="C55" s="27" t="s">
        <v>13</v>
      </c>
      <c r="D55" s="27" t="s">
        <v>137</v>
      </c>
      <c r="E55" s="27" t="s">
        <v>8</v>
      </c>
      <c r="F55" s="28">
        <v>1808</v>
      </c>
      <c r="G55" s="28">
        <v>1808</v>
      </c>
    </row>
    <row r="56" spans="1:7" ht="37.5">
      <c r="A56" s="26" t="s">
        <v>92</v>
      </c>
      <c r="B56" s="27" t="s">
        <v>6</v>
      </c>
      <c r="C56" s="27" t="s">
        <v>7</v>
      </c>
      <c r="D56" s="27" t="s">
        <v>137</v>
      </c>
      <c r="E56" s="27" t="s">
        <v>8</v>
      </c>
      <c r="F56" s="28">
        <v>1808</v>
      </c>
      <c r="G56" s="28">
        <v>1808</v>
      </c>
    </row>
    <row r="57" spans="1:7" ht="56.25">
      <c r="A57" s="26" t="s">
        <v>93</v>
      </c>
      <c r="B57" s="27" t="s">
        <v>6</v>
      </c>
      <c r="C57" s="27" t="s">
        <v>7</v>
      </c>
      <c r="D57" s="27" t="s">
        <v>49</v>
      </c>
      <c r="E57" s="27" t="s">
        <v>8</v>
      </c>
      <c r="F57" s="28">
        <v>1808</v>
      </c>
      <c r="G57" s="28">
        <v>1808</v>
      </c>
    </row>
    <row r="58" spans="1:7" ht="18.75">
      <c r="A58" s="26" t="s">
        <v>94</v>
      </c>
      <c r="B58" s="27" t="s">
        <v>6</v>
      </c>
      <c r="C58" s="27" t="s">
        <v>7</v>
      </c>
      <c r="D58" s="27" t="s">
        <v>49</v>
      </c>
      <c r="E58" s="27" t="s">
        <v>37</v>
      </c>
      <c r="F58" s="28">
        <v>1808</v>
      </c>
      <c r="G58" s="28">
        <v>1808</v>
      </c>
    </row>
    <row r="59" spans="1:7" ht="56.25">
      <c r="A59" s="26" t="s">
        <v>95</v>
      </c>
      <c r="B59" s="27" t="s">
        <v>7</v>
      </c>
      <c r="C59" s="27" t="s">
        <v>13</v>
      </c>
      <c r="D59" s="27" t="s">
        <v>137</v>
      </c>
      <c r="E59" s="27" t="s">
        <v>8</v>
      </c>
      <c r="F59" s="28">
        <v>1421.6</v>
      </c>
      <c r="G59" s="28">
        <v>1436.4</v>
      </c>
    </row>
    <row r="60" spans="1:7" ht="18.75">
      <c r="A60" s="26" t="s">
        <v>96</v>
      </c>
      <c r="B60" s="27" t="s">
        <v>7</v>
      </c>
      <c r="C60" s="27" t="s">
        <v>9</v>
      </c>
      <c r="D60" s="27" t="s">
        <v>137</v>
      </c>
      <c r="E60" s="27" t="s">
        <v>8</v>
      </c>
      <c r="F60" s="28">
        <v>883</v>
      </c>
      <c r="G60" s="28">
        <v>910</v>
      </c>
    </row>
    <row r="61" spans="1:7" ht="75">
      <c r="A61" s="26" t="s">
        <v>97</v>
      </c>
      <c r="B61" s="27" t="s">
        <v>7</v>
      </c>
      <c r="C61" s="27" t="s">
        <v>9</v>
      </c>
      <c r="D61" s="27" t="s">
        <v>50</v>
      </c>
      <c r="E61" s="27" t="s">
        <v>8</v>
      </c>
      <c r="F61" s="28">
        <v>883</v>
      </c>
      <c r="G61" s="28">
        <v>910</v>
      </c>
    </row>
    <row r="62" spans="1:7" ht="112.5">
      <c r="A62" s="26" t="s">
        <v>78</v>
      </c>
      <c r="B62" s="27" t="s">
        <v>7</v>
      </c>
      <c r="C62" s="27" t="s">
        <v>9</v>
      </c>
      <c r="D62" s="27" t="s">
        <v>50</v>
      </c>
      <c r="E62" s="27" t="s">
        <v>34</v>
      </c>
      <c r="F62" s="28">
        <v>849.6</v>
      </c>
      <c r="G62" s="28">
        <v>849.6</v>
      </c>
    </row>
    <row r="63" spans="1:7" ht="56.25">
      <c r="A63" s="26" t="s">
        <v>81</v>
      </c>
      <c r="B63" s="27" t="s">
        <v>7</v>
      </c>
      <c r="C63" s="27" t="s">
        <v>9</v>
      </c>
      <c r="D63" s="27" t="s">
        <v>50</v>
      </c>
      <c r="E63" s="27" t="s">
        <v>35</v>
      </c>
      <c r="F63" s="28">
        <v>33.4</v>
      </c>
      <c r="G63" s="28">
        <v>60.4</v>
      </c>
    </row>
    <row r="64" spans="1:7" ht="75">
      <c r="A64" s="26" t="s">
        <v>98</v>
      </c>
      <c r="B64" s="27" t="s">
        <v>7</v>
      </c>
      <c r="C64" s="27" t="s">
        <v>11</v>
      </c>
      <c r="D64" s="27" t="s">
        <v>137</v>
      </c>
      <c r="E64" s="27" t="s">
        <v>8</v>
      </c>
      <c r="F64" s="28">
        <v>538.6</v>
      </c>
      <c r="G64" s="28">
        <v>526.4</v>
      </c>
    </row>
    <row r="65" spans="1:7" ht="56.25">
      <c r="A65" s="26" t="s">
        <v>99</v>
      </c>
      <c r="B65" s="27" t="s">
        <v>7</v>
      </c>
      <c r="C65" s="27" t="s">
        <v>11</v>
      </c>
      <c r="D65" s="27" t="s">
        <v>51</v>
      </c>
      <c r="E65" s="27" t="s">
        <v>8</v>
      </c>
      <c r="F65" s="28">
        <v>538.6</v>
      </c>
      <c r="G65" s="28">
        <v>526.4</v>
      </c>
    </row>
    <row r="66" spans="1:7" ht="112.5">
      <c r="A66" s="26" t="s">
        <v>78</v>
      </c>
      <c r="B66" s="27" t="s">
        <v>7</v>
      </c>
      <c r="C66" s="27" t="s">
        <v>11</v>
      </c>
      <c r="D66" s="27" t="s">
        <v>51</v>
      </c>
      <c r="E66" s="27" t="s">
        <v>34</v>
      </c>
      <c r="F66" s="28">
        <v>538.6</v>
      </c>
      <c r="G66" s="28">
        <v>526.4</v>
      </c>
    </row>
    <row r="67" spans="1:7" ht="18.75">
      <c r="A67" s="26" t="s">
        <v>100</v>
      </c>
      <c r="B67" s="27" t="s">
        <v>9</v>
      </c>
      <c r="C67" s="27" t="s">
        <v>13</v>
      </c>
      <c r="D67" s="27" t="s">
        <v>137</v>
      </c>
      <c r="E67" s="27" t="s">
        <v>8</v>
      </c>
      <c r="F67" s="28">
        <v>39918.26</v>
      </c>
      <c r="G67" s="28">
        <v>54895.1501</v>
      </c>
    </row>
    <row r="68" spans="1:7" ht="18.75">
      <c r="A68" s="26" t="s">
        <v>101</v>
      </c>
      <c r="B68" s="27" t="s">
        <v>9</v>
      </c>
      <c r="C68" s="27" t="s">
        <v>30</v>
      </c>
      <c r="D68" s="27" t="s">
        <v>137</v>
      </c>
      <c r="E68" s="27" t="s">
        <v>8</v>
      </c>
      <c r="F68" s="28">
        <v>139.26</v>
      </c>
      <c r="G68" s="28">
        <v>137.15</v>
      </c>
    </row>
    <row r="69" spans="1:7" ht="93.75">
      <c r="A69" s="26" t="s">
        <v>139</v>
      </c>
      <c r="B69" s="27" t="s">
        <v>9</v>
      </c>
      <c r="C69" s="27" t="s">
        <v>30</v>
      </c>
      <c r="D69" s="27" t="s">
        <v>140</v>
      </c>
      <c r="E69" s="27" t="s">
        <v>8</v>
      </c>
      <c r="F69" s="28">
        <v>139.26</v>
      </c>
      <c r="G69" s="28">
        <v>137.15</v>
      </c>
    </row>
    <row r="70" spans="1:7" ht="56.25">
      <c r="A70" s="26" t="s">
        <v>81</v>
      </c>
      <c r="B70" s="27" t="s">
        <v>9</v>
      </c>
      <c r="C70" s="27" t="s">
        <v>30</v>
      </c>
      <c r="D70" s="27" t="s">
        <v>140</v>
      </c>
      <c r="E70" s="27" t="s">
        <v>35</v>
      </c>
      <c r="F70" s="28">
        <v>139.26</v>
      </c>
      <c r="G70" s="28">
        <v>137.15</v>
      </c>
    </row>
    <row r="71" spans="1:7" ht="18.75">
      <c r="A71" s="26" t="s">
        <v>102</v>
      </c>
      <c r="B71" s="27" t="s">
        <v>9</v>
      </c>
      <c r="C71" s="27" t="s">
        <v>11</v>
      </c>
      <c r="D71" s="27" t="s">
        <v>137</v>
      </c>
      <c r="E71" s="27" t="s">
        <v>8</v>
      </c>
      <c r="F71" s="28">
        <v>39779</v>
      </c>
      <c r="G71" s="28">
        <v>54758.0001</v>
      </c>
    </row>
    <row r="72" spans="1:7" ht="150">
      <c r="A72" s="26" t="s">
        <v>160</v>
      </c>
      <c r="B72" s="27" t="s">
        <v>9</v>
      </c>
      <c r="C72" s="27" t="s">
        <v>11</v>
      </c>
      <c r="D72" s="27" t="s">
        <v>163</v>
      </c>
      <c r="E72" s="27" t="s">
        <v>8</v>
      </c>
      <c r="F72" s="28">
        <v>4591.8367</v>
      </c>
      <c r="G72" s="28">
        <v>6632.6531</v>
      </c>
    </row>
    <row r="73" spans="1:7" ht="56.25">
      <c r="A73" s="26" t="s">
        <v>81</v>
      </c>
      <c r="B73" s="27" t="s">
        <v>9</v>
      </c>
      <c r="C73" s="27" t="s">
        <v>11</v>
      </c>
      <c r="D73" s="27" t="s">
        <v>163</v>
      </c>
      <c r="E73" s="27" t="s">
        <v>35</v>
      </c>
      <c r="F73" s="28">
        <v>4591.8367</v>
      </c>
      <c r="G73" s="28">
        <v>6632.6531</v>
      </c>
    </row>
    <row r="74" spans="1:7" ht="75">
      <c r="A74" s="26" t="s">
        <v>141</v>
      </c>
      <c r="B74" s="27" t="s">
        <v>9</v>
      </c>
      <c r="C74" s="27" t="s">
        <v>11</v>
      </c>
      <c r="D74" s="27" t="s">
        <v>142</v>
      </c>
      <c r="E74" s="27" t="s">
        <v>8</v>
      </c>
      <c r="F74" s="28">
        <v>1237.2286</v>
      </c>
      <c r="G74" s="28">
        <v>2199.9429</v>
      </c>
    </row>
    <row r="75" spans="1:7" ht="56.25">
      <c r="A75" s="26" t="s">
        <v>81</v>
      </c>
      <c r="B75" s="27" t="s">
        <v>9</v>
      </c>
      <c r="C75" s="27" t="s">
        <v>11</v>
      </c>
      <c r="D75" s="27" t="s">
        <v>142</v>
      </c>
      <c r="E75" s="27" t="s">
        <v>35</v>
      </c>
      <c r="F75" s="28">
        <v>1237.2286</v>
      </c>
      <c r="G75" s="28">
        <v>2199.9429</v>
      </c>
    </row>
    <row r="76" spans="1:7" ht="56.25">
      <c r="A76" s="26" t="s">
        <v>143</v>
      </c>
      <c r="B76" s="27" t="s">
        <v>9</v>
      </c>
      <c r="C76" s="27" t="s">
        <v>11</v>
      </c>
      <c r="D76" s="27" t="s">
        <v>144</v>
      </c>
      <c r="E76" s="27" t="s">
        <v>8</v>
      </c>
      <c r="F76" s="28">
        <v>3274.4</v>
      </c>
      <c r="G76" s="28">
        <v>3274.4</v>
      </c>
    </row>
    <row r="77" spans="1:7" ht="56.25">
      <c r="A77" s="26" t="s">
        <v>81</v>
      </c>
      <c r="B77" s="27" t="s">
        <v>9</v>
      </c>
      <c r="C77" s="27" t="s">
        <v>11</v>
      </c>
      <c r="D77" s="27" t="s">
        <v>144</v>
      </c>
      <c r="E77" s="27" t="s">
        <v>35</v>
      </c>
      <c r="F77" s="28">
        <v>3274.4</v>
      </c>
      <c r="G77" s="28">
        <v>3274.4</v>
      </c>
    </row>
    <row r="78" spans="1:7" ht="37.5">
      <c r="A78" s="26" t="s">
        <v>153</v>
      </c>
      <c r="B78" s="27" t="s">
        <v>9</v>
      </c>
      <c r="C78" s="27" t="s">
        <v>11</v>
      </c>
      <c r="D78" s="27" t="s">
        <v>154</v>
      </c>
      <c r="E78" s="27" t="s">
        <v>8</v>
      </c>
      <c r="F78" s="28">
        <v>2538.8</v>
      </c>
      <c r="G78" s="28">
        <v>2940.8</v>
      </c>
    </row>
    <row r="79" spans="1:7" ht="56.25">
      <c r="A79" s="26" t="s">
        <v>81</v>
      </c>
      <c r="B79" s="27" t="s">
        <v>9</v>
      </c>
      <c r="C79" s="27" t="s">
        <v>11</v>
      </c>
      <c r="D79" s="27" t="s">
        <v>154</v>
      </c>
      <c r="E79" s="27" t="s">
        <v>35</v>
      </c>
      <c r="F79" s="28">
        <v>2538.8</v>
      </c>
      <c r="G79" s="28">
        <v>2940.8</v>
      </c>
    </row>
    <row r="80" spans="1:7" ht="56.25">
      <c r="A80" s="26" t="s">
        <v>155</v>
      </c>
      <c r="B80" s="27" t="s">
        <v>9</v>
      </c>
      <c r="C80" s="27" t="s">
        <v>11</v>
      </c>
      <c r="D80" s="27" t="s">
        <v>156</v>
      </c>
      <c r="E80" s="27" t="s">
        <v>8</v>
      </c>
      <c r="F80" s="28">
        <v>28136.7347</v>
      </c>
      <c r="G80" s="28">
        <v>39710.2041</v>
      </c>
    </row>
    <row r="81" spans="1:7" ht="56.25">
      <c r="A81" s="26" t="s">
        <v>157</v>
      </c>
      <c r="B81" s="27" t="s">
        <v>9</v>
      </c>
      <c r="C81" s="27" t="s">
        <v>11</v>
      </c>
      <c r="D81" s="27" t="s">
        <v>156</v>
      </c>
      <c r="E81" s="27" t="s">
        <v>38</v>
      </c>
      <c r="F81" s="28">
        <v>28136.7347</v>
      </c>
      <c r="G81" s="28">
        <v>39710.2041</v>
      </c>
    </row>
    <row r="82" spans="1:7" ht="37.5">
      <c r="A82" s="26" t="s">
        <v>168</v>
      </c>
      <c r="B82" s="27" t="s">
        <v>30</v>
      </c>
      <c r="C82" s="27" t="s">
        <v>13</v>
      </c>
      <c r="D82" s="27" t="s">
        <v>137</v>
      </c>
      <c r="E82" s="27" t="s">
        <v>8</v>
      </c>
      <c r="F82" s="28">
        <v>1392.84</v>
      </c>
      <c r="G82" s="28">
        <v>0</v>
      </c>
    </row>
    <row r="83" spans="1:7" ht="18.75">
      <c r="A83" s="26" t="s">
        <v>169</v>
      </c>
      <c r="B83" s="27" t="s">
        <v>30</v>
      </c>
      <c r="C83" s="27" t="s">
        <v>6</v>
      </c>
      <c r="D83" s="27" t="s">
        <v>137</v>
      </c>
      <c r="E83" s="27" t="s">
        <v>8</v>
      </c>
      <c r="F83" s="28">
        <v>1392.84</v>
      </c>
      <c r="G83" s="28">
        <v>0</v>
      </c>
    </row>
    <row r="84" spans="1:7" ht="37.5">
      <c r="A84" s="26" t="s">
        <v>167</v>
      </c>
      <c r="B84" s="27" t="s">
        <v>30</v>
      </c>
      <c r="C84" s="27" t="s">
        <v>6</v>
      </c>
      <c r="D84" s="27" t="s">
        <v>170</v>
      </c>
      <c r="E84" s="27" t="s">
        <v>8</v>
      </c>
      <c r="F84" s="28">
        <v>278.566</v>
      </c>
      <c r="G84" s="28">
        <v>0</v>
      </c>
    </row>
    <row r="85" spans="1:7" ht="56.25">
      <c r="A85" s="26" t="s">
        <v>157</v>
      </c>
      <c r="B85" s="27" t="s">
        <v>30</v>
      </c>
      <c r="C85" s="27" t="s">
        <v>6</v>
      </c>
      <c r="D85" s="27" t="s">
        <v>170</v>
      </c>
      <c r="E85" s="27" t="s">
        <v>38</v>
      </c>
      <c r="F85" s="28">
        <v>278.566</v>
      </c>
      <c r="G85" s="28">
        <v>0</v>
      </c>
    </row>
    <row r="86" spans="1:7" ht="56.25">
      <c r="A86" s="26" t="s">
        <v>155</v>
      </c>
      <c r="B86" s="27" t="s">
        <v>30</v>
      </c>
      <c r="C86" s="27" t="s">
        <v>6</v>
      </c>
      <c r="D86" s="27" t="s">
        <v>156</v>
      </c>
      <c r="E86" s="27" t="s">
        <v>8</v>
      </c>
      <c r="F86" s="28">
        <v>1114.274</v>
      </c>
      <c r="G86" s="28">
        <v>0</v>
      </c>
    </row>
    <row r="87" spans="1:7" ht="56.25">
      <c r="A87" s="26" t="s">
        <v>157</v>
      </c>
      <c r="B87" s="27" t="s">
        <v>30</v>
      </c>
      <c r="C87" s="27" t="s">
        <v>6</v>
      </c>
      <c r="D87" s="27" t="s">
        <v>156</v>
      </c>
      <c r="E87" s="27" t="s">
        <v>38</v>
      </c>
      <c r="F87" s="28">
        <v>1114.274</v>
      </c>
      <c r="G87" s="28">
        <v>0</v>
      </c>
    </row>
    <row r="88" spans="1:7" ht="18.75">
      <c r="A88" s="26" t="s">
        <v>103</v>
      </c>
      <c r="B88" s="27" t="s">
        <v>15</v>
      </c>
      <c r="C88" s="27" t="s">
        <v>13</v>
      </c>
      <c r="D88" s="27" t="s">
        <v>137</v>
      </c>
      <c r="E88" s="27" t="s">
        <v>8</v>
      </c>
      <c r="F88" s="28">
        <v>226901.569</v>
      </c>
      <c r="G88" s="28">
        <v>222549.989</v>
      </c>
    </row>
    <row r="89" spans="1:7" ht="18.75">
      <c r="A89" s="26" t="s">
        <v>104</v>
      </c>
      <c r="B89" s="27" t="s">
        <v>15</v>
      </c>
      <c r="C89" s="27" t="s">
        <v>10</v>
      </c>
      <c r="D89" s="27" t="s">
        <v>137</v>
      </c>
      <c r="E89" s="27" t="s">
        <v>8</v>
      </c>
      <c r="F89" s="28">
        <v>16870.5</v>
      </c>
      <c r="G89" s="28">
        <v>16649</v>
      </c>
    </row>
    <row r="90" spans="1:7" ht="131.25">
      <c r="A90" s="26" t="s">
        <v>105</v>
      </c>
      <c r="B90" s="27" t="s">
        <v>15</v>
      </c>
      <c r="C90" s="27" t="s">
        <v>10</v>
      </c>
      <c r="D90" s="27" t="s">
        <v>52</v>
      </c>
      <c r="E90" s="27" t="s">
        <v>8</v>
      </c>
      <c r="F90" s="28">
        <v>5077.8</v>
      </c>
      <c r="G90" s="28">
        <v>4962.4</v>
      </c>
    </row>
    <row r="91" spans="1:7" ht="56.25">
      <c r="A91" s="26" t="s">
        <v>106</v>
      </c>
      <c r="B91" s="27" t="s">
        <v>15</v>
      </c>
      <c r="C91" s="27" t="s">
        <v>10</v>
      </c>
      <c r="D91" s="27" t="s">
        <v>52</v>
      </c>
      <c r="E91" s="27" t="s">
        <v>40</v>
      </c>
      <c r="F91" s="28">
        <v>5077.8</v>
      </c>
      <c r="G91" s="28">
        <v>4962.4</v>
      </c>
    </row>
    <row r="92" spans="1:7" ht="206.25">
      <c r="A92" s="26" t="s">
        <v>107</v>
      </c>
      <c r="B92" s="27" t="s">
        <v>15</v>
      </c>
      <c r="C92" s="27" t="s">
        <v>10</v>
      </c>
      <c r="D92" s="27" t="s">
        <v>53</v>
      </c>
      <c r="E92" s="27" t="s">
        <v>8</v>
      </c>
      <c r="F92" s="28">
        <v>11114.7</v>
      </c>
      <c r="G92" s="28">
        <v>11014.6</v>
      </c>
    </row>
    <row r="93" spans="1:7" ht="56.25">
      <c r="A93" s="26" t="s">
        <v>106</v>
      </c>
      <c r="B93" s="27" t="s">
        <v>15</v>
      </c>
      <c r="C93" s="27" t="s">
        <v>10</v>
      </c>
      <c r="D93" s="27" t="s">
        <v>53</v>
      </c>
      <c r="E93" s="27" t="s">
        <v>40</v>
      </c>
      <c r="F93" s="28">
        <v>11114.7</v>
      </c>
      <c r="G93" s="28">
        <v>11014.6</v>
      </c>
    </row>
    <row r="94" spans="1:7" ht="112.5">
      <c r="A94" s="26" t="s">
        <v>108</v>
      </c>
      <c r="B94" s="27" t="s">
        <v>15</v>
      </c>
      <c r="C94" s="27" t="s">
        <v>10</v>
      </c>
      <c r="D94" s="27" t="s">
        <v>54</v>
      </c>
      <c r="E94" s="27" t="s">
        <v>8</v>
      </c>
      <c r="F94" s="28">
        <v>678</v>
      </c>
      <c r="G94" s="28">
        <v>672</v>
      </c>
    </row>
    <row r="95" spans="1:7" ht="56.25">
      <c r="A95" s="26" t="s">
        <v>106</v>
      </c>
      <c r="B95" s="27" t="s">
        <v>15</v>
      </c>
      <c r="C95" s="27" t="s">
        <v>10</v>
      </c>
      <c r="D95" s="27" t="s">
        <v>54</v>
      </c>
      <c r="E95" s="27" t="s">
        <v>40</v>
      </c>
      <c r="F95" s="28">
        <v>678</v>
      </c>
      <c r="G95" s="28">
        <v>672</v>
      </c>
    </row>
    <row r="96" spans="1:7" ht="18.75">
      <c r="A96" s="26" t="s">
        <v>109</v>
      </c>
      <c r="B96" s="27" t="s">
        <v>15</v>
      </c>
      <c r="C96" s="27" t="s">
        <v>6</v>
      </c>
      <c r="D96" s="27" t="s">
        <v>137</v>
      </c>
      <c r="E96" s="27" t="s">
        <v>8</v>
      </c>
      <c r="F96" s="28">
        <v>185420.7084</v>
      </c>
      <c r="G96" s="28">
        <v>181831.0577</v>
      </c>
    </row>
    <row r="97" spans="1:7" ht="131.25">
      <c r="A97" s="26" t="s">
        <v>110</v>
      </c>
      <c r="B97" s="27" t="s">
        <v>15</v>
      </c>
      <c r="C97" s="27" t="s">
        <v>6</v>
      </c>
      <c r="D97" s="27" t="s">
        <v>55</v>
      </c>
      <c r="E97" s="27" t="s">
        <v>8</v>
      </c>
      <c r="F97" s="28">
        <v>53375.4084</v>
      </c>
      <c r="G97" s="28">
        <v>50977.1577</v>
      </c>
    </row>
    <row r="98" spans="1:7" ht="56.25">
      <c r="A98" s="26" t="s">
        <v>106</v>
      </c>
      <c r="B98" s="27" t="s">
        <v>15</v>
      </c>
      <c r="C98" s="27" t="s">
        <v>6</v>
      </c>
      <c r="D98" s="27" t="s">
        <v>55</v>
      </c>
      <c r="E98" s="27" t="s">
        <v>40</v>
      </c>
      <c r="F98" s="28">
        <v>53375.4084</v>
      </c>
      <c r="G98" s="28">
        <v>50977.1577</v>
      </c>
    </row>
    <row r="99" spans="1:7" ht="281.25">
      <c r="A99" s="26" t="s">
        <v>111</v>
      </c>
      <c r="B99" s="27" t="s">
        <v>15</v>
      </c>
      <c r="C99" s="27" t="s">
        <v>6</v>
      </c>
      <c r="D99" s="27" t="s">
        <v>56</v>
      </c>
      <c r="E99" s="27" t="s">
        <v>8</v>
      </c>
      <c r="F99" s="28">
        <v>115607.8</v>
      </c>
      <c r="G99" s="28">
        <v>114565.1</v>
      </c>
    </row>
    <row r="100" spans="1:7" ht="56.25">
      <c r="A100" s="26" t="s">
        <v>106</v>
      </c>
      <c r="B100" s="27" t="s">
        <v>15</v>
      </c>
      <c r="C100" s="27" t="s">
        <v>6</v>
      </c>
      <c r="D100" s="27" t="s">
        <v>56</v>
      </c>
      <c r="E100" s="27" t="s">
        <v>40</v>
      </c>
      <c r="F100" s="28">
        <v>115607.8</v>
      </c>
      <c r="G100" s="28">
        <v>114565.1</v>
      </c>
    </row>
    <row r="101" spans="1:7" ht="93.75">
      <c r="A101" s="26" t="s">
        <v>171</v>
      </c>
      <c r="B101" s="27" t="s">
        <v>15</v>
      </c>
      <c r="C101" s="27" t="s">
        <v>6</v>
      </c>
      <c r="D101" s="27" t="s">
        <v>172</v>
      </c>
      <c r="E101" s="27" t="s">
        <v>8</v>
      </c>
      <c r="F101" s="28">
        <v>0</v>
      </c>
      <c r="G101" s="28">
        <v>0</v>
      </c>
    </row>
    <row r="102" spans="1:7" ht="56.25">
      <c r="A102" s="26" t="s">
        <v>106</v>
      </c>
      <c r="B102" s="27" t="s">
        <v>15</v>
      </c>
      <c r="C102" s="27" t="s">
        <v>6</v>
      </c>
      <c r="D102" s="27" t="s">
        <v>172</v>
      </c>
      <c r="E102" s="27" t="s">
        <v>40</v>
      </c>
      <c r="F102" s="28">
        <v>0</v>
      </c>
      <c r="G102" s="28">
        <v>0</v>
      </c>
    </row>
    <row r="103" spans="1:7" ht="150">
      <c r="A103" s="26" t="s">
        <v>173</v>
      </c>
      <c r="B103" s="27" t="s">
        <v>15</v>
      </c>
      <c r="C103" s="27" t="s">
        <v>6</v>
      </c>
      <c r="D103" s="27" t="s">
        <v>57</v>
      </c>
      <c r="E103" s="27" t="s">
        <v>8</v>
      </c>
      <c r="F103" s="28">
        <v>4297.5</v>
      </c>
      <c r="G103" s="28">
        <v>4258.8</v>
      </c>
    </row>
    <row r="104" spans="1:7" ht="56.25">
      <c r="A104" s="26" t="s">
        <v>106</v>
      </c>
      <c r="B104" s="27" t="s">
        <v>15</v>
      </c>
      <c r="C104" s="27" t="s">
        <v>6</v>
      </c>
      <c r="D104" s="27" t="s">
        <v>57</v>
      </c>
      <c r="E104" s="27" t="s">
        <v>40</v>
      </c>
      <c r="F104" s="28">
        <v>4297.5</v>
      </c>
      <c r="G104" s="28">
        <v>4258.8</v>
      </c>
    </row>
    <row r="105" spans="1:7" ht="112.5">
      <c r="A105" s="26" t="s">
        <v>108</v>
      </c>
      <c r="B105" s="27" t="s">
        <v>15</v>
      </c>
      <c r="C105" s="27" t="s">
        <v>6</v>
      </c>
      <c r="D105" s="27" t="s">
        <v>54</v>
      </c>
      <c r="E105" s="27" t="s">
        <v>8</v>
      </c>
      <c r="F105" s="28">
        <v>12140</v>
      </c>
      <c r="G105" s="28">
        <v>12030</v>
      </c>
    </row>
    <row r="106" spans="1:7" ht="56.25">
      <c r="A106" s="26" t="s">
        <v>106</v>
      </c>
      <c r="B106" s="27" t="s">
        <v>15</v>
      </c>
      <c r="C106" s="27" t="s">
        <v>6</v>
      </c>
      <c r="D106" s="27" t="s">
        <v>54</v>
      </c>
      <c r="E106" s="27" t="s">
        <v>40</v>
      </c>
      <c r="F106" s="28">
        <v>12140</v>
      </c>
      <c r="G106" s="28">
        <v>12030</v>
      </c>
    </row>
    <row r="107" spans="1:7" ht="18.75">
      <c r="A107" s="26" t="s">
        <v>112</v>
      </c>
      <c r="B107" s="27" t="s">
        <v>15</v>
      </c>
      <c r="C107" s="27" t="s">
        <v>7</v>
      </c>
      <c r="D107" s="27" t="s">
        <v>137</v>
      </c>
      <c r="E107" s="27" t="s">
        <v>8</v>
      </c>
      <c r="F107" s="28">
        <v>14676.7</v>
      </c>
      <c r="G107" s="28">
        <v>14356</v>
      </c>
    </row>
    <row r="108" spans="1:7" ht="56.25">
      <c r="A108" s="26" t="s">
        <v>113</v>
      </c>
      <c r="B108" s="27" t="s">
        <v>15</v>
      </c>
      <c r="C108" s="27" t="s">
        <v>7</v>
      </c>
      <c r="D108" s="27" t="s">
        <v>58</v>
      </c>
      <c r="E108" s="27" t="s">
        <v>8</v>
      </c>
      <c r="F108" s="28">
        <v>7021.6</v>
      </c>
      <c r="G108" s="28">
        <v>6862</v>
      </c>
    </row>
    <row r="109" spans="1:7" ht="56.25">
      <c r="A109" s="26" t="s">
        <v>106</v>
      </c>
      <c r="B109" s="27" t="s">
        <v>15</v>
      </c>
      <c r="C109" s="27" t="s">
        <v>7</v>
      </c>
      <c r="D109" s="27" t="s">
        <v>58</v>
      </c>
      <c r="E109" s="27" t="s">
        <v>40</v>
      </c>
      <c r="F109" s="28">
        <v>7021.6</v>
      </c>
      <c r="G109" s="28">
        <v>6862</v>
      </c>
    </row>
    <row r="110" spans="1:7" ht="56.25">
      <c r="A110" s="26" t="s">
        <v>113</v>
      </c>
      <c r="B110" s="27" t="s">
        <v>15</v>
      </c>
      <c r="C110" s="27" t="s">
        <v>7</v>
      </c>
      <c r="D110" s="27" t="s">
        <v>59</v>
      </c>
      <c r="E110" s="27" t="s">
        <v>8</v>
      </c>
      <c r="F110" s="28">
        <v>6780.1</v>
      </c>
      <c r="G110" s="28">
        <v>6626</v>
      </c>
    </row>
    <row r="111" spans="1:7" ht="56.25">
      <c r="A111" s="26" t="s">
        <v>106</v>
      </c>
      <c r="B111" s="27" t="s">
        <v>15</v>
      </c>
      <c r="C111" s="27" t="s">
        <v>7</v>
      </c>
      <c r="D111" s="27" t="s">
        <v>59</v>
      </c>
      <c r="E111" s="27" t="s">
        <v>40</v>
      </c>
      <c r="F111" s="28">
        <v>6780.1</v>
      </c>
      <c r="G111" s="28">
        <v>6626</v>
      </c>
    </row>
    <row r="112" spans="1:7" ht="112.5">
      <c r="A112" s="26" t="s">
        <v>108</v>
      </c>
      <c r="B112" s="27" t="s">
        <v>15</v>
      </c>
      <c r="C112" s="27" t="s">
        <v>7</v>
      </c>
      <c r="D112" s="27" t="s">
        <v>54</v>
      </c>
      <c r="E112" s="27" t="s">
        <v>8</v>
      </c>
      <c r="F112" s="28">
        <v>875</v>
      </c>
      <c r="G112" s="28">
        <v>868</v>
      </c>
    </row>
    <row r="113" spans="1:7" ht="56.25">
      <c r="A113" s="26" t="s">
        <v>106</v>
      </c>
      <c r="B113" s="27" t="s">
        <v>15</v>
      </c>
      <c r="C113" s="27" t="s">
        <v>7</v>
      </c>
      <c r="D113" s="27" t="s">
        <v>54</v>
      </c>
      <c r="E113" s="27" t="s">
        <v>40</v>
      </c>
      <c r="F113" s="28">
        <v>875</v>
      </c>
      <c r="G113" s="28">
        <v>868</v>
      </c>
    </row>
    <row r="114" spans="1:7" ht="18.75">
      <c r="A114" s="26" t="s">
        <v>114</v>
      </c>
      <c r="B114" s="27" t="s">
        <v>15</v>
      </c>
      <c r="C114" s="27" t="s">
        <v>15</v>
      </c>
      <c r="D114" s="27" t="s">
        <v>137</v>
      </c>
      <c r="E114" s="27" t="s">
        <v>8</v>
      </c>
      <c r="F114" s="28">
        <v>330.5606</v>
      </c>
      <c r="G114" s="28">
        <v>327.6313</v>
      </c>
    </row>
    <row r="115" spans="1:7" ht="318.75">
      <c r="A115" s="26" t="s">
        <v>174</v>
      </c>
      <c r="B115" s="27" t="s">
        <v>15</v>
      </c>
      <c r="C115" s="27" t="s">
        <v>15</v>
      </c>
      <c r="D115" s="27" t="s">
        <v>60</v>
      </c>
      <c r="E115" s="27" t="s">
        <v>8</v>
      </c>
      <c r="F115" s="28">
        <v>4.5</v>
      </c>
      <c r="G115" s="28">
        <v>4.5</v>
      </c>
    </row>
    <row r="116" spans="1:7" ht="18.75">
      <c r="A116" s="26" t="s">
        <v>87</v>
      </c>
      <c r="B116" s="27" t="s">
        <v>15</v>
      </c>
      <c r="C116" s="27" t="s">
        <v>15</v>
      </c>
      <c r="D116" s="27" t="s">
        <v>60</v>
      </c>
      <c r="E116" s="27" t="s">
        <v>36</v>
      </c>
      <c r="F116" s="28">
        <v>4.5</v>
      </c>
      <c r="G116" s="28">
        <v>4.5</v>
      </c>
    </row>
    <row r="117" spans="1:7" ht="112.5">
      <c r="A117" s="26" t="s">
        <v>175</v>
      </c>
      <c r="B117" s="27" t="s">
        <v>15</v>
      </c>
      <c r="C117" s="27" t="s">
        <v>15</v>
      </c>
      <c r="D117" s="27" t="s">
        <v>158</v>
      </c>
      <c r="E117" s="27" t="s">
        <v>8</v>
      </c>
      <c r="F117" s="28">
        <v>326.0606</v>
      </c>
      <c r="G117" s="28">
        <v>323.1313</v>
      </c>
    </row>
    <row r="118" spans="1:7" ht="56.25">
      <c r="A118" s="26" t="s">
        <v>106</v>
      </c>
      <c r="B118" s="27" t="s">
        <v>15</v>
      </c>
      <c r="C118" s="27" t="s">
        <v>15</v>
      </c>
      <c r="D118" s="27" t="s">
        <v>158</v>
      </c>
      <c r="E118" s="27" t="s">
        <v>40</v>
      </c>
      <c r="F118" s="28">
        <v>326.0606</v>
      </c>
      <c r="G118" s="28">
        <v>323.1313</v>
      </c>
    </row>
    <row r="119" spans="1:7" ht="18.75">
      <c r="A119" s="26" t="s">
        <v>115</v>
      </c>
      <c r="B119" s="27" t="s">
        <v>15</v>
      </c>
      <c r="C119" s="27" t="s">
        <v>11</v>
      </c>
      <c r="D119" s="27" t="s">
        <v>137</v>
      </c>
      <c r="E119" s="27" t="s">
        <v>8</v>
      </c>
      <c r="F119" s="28">
        <v>9603.1</v>
      </c>
      <c r="G119" s="28">
        <v>9386.3</v>
      </c>
    </row>
    <row r="120" spans="1:7" ht="300">
      <c r="A120" s="26" t="s">
        <v>176</v>
      </c>
      <c r="B120" s="27" t="s">
        <v>15</v>
      </c>
      <c r="C120" s="27" t="s">
        <v>11</v>
      </c>
      <c r="D120" s="27" t="s">
        <v>61</v>
      </c>
      <c r="E120" s="27" t="s">
        <v>8</v>
      </c>
      <c r="F120" s="28">
        <v>105.3</v>
      </c>
      <c r="G120" s="28">
        <v>104.3</v>
      </c>
    </row>
    <row r="121" spans="1:7" ht="112.5">
      <c r="A121" s="26" t="s">
        <v>78</v>
      </c>
      <c r="B121" s="27" t="s">
        <v>15</v>
      </c>
      <c r="C121" s="27" t="s">
        <v>11</v>
      </c>
      <c r="D121" s="27" t="s">
        <v>61</v>
      </c>
      <c r="E121" s="27" t="s">
        <v>34</v>
      </c>
      <c r="F121" s="28">
        <v>105.3</v>
      </c>
      <c r="G121" s="28">
        <v>104.3</v>
      </c>
    </row>
    <row r="122" spans="1:7" ht="75">
      <c r="A122" s="26" t="s">
        <v>116</v>
      </c>
      <c r="B122" s="27" t="s">
        <v>15</v>
      </c>
      <c r="C122" s="27" t="s">
        <v>11</v>
      </c>
      <c r="D122" s="27" t="s">
        <v>62</v>
      </c>
      <c r="E122" s="27" t="s">
        <v>8</v>
      </c>
      <c r="F122" s="28">
        <v>9497.8</v>
      </c>
      <c r="G122" s="28">
        <v>9282</v>
      </c>
    </row>
    <row r="123" spans="1:7" ht="112.5">
      <c r="A123" s="26" t="s">
        <v>78</v>
      </c>
      <c r="B123" s="27" t="s">
        <v>15</v>
      </c>
      <c r="C123" s="27" t="s">
        <v>11</v>
      </c>
      <c r="D123" s="27" t="s">
        <v>62</v>
      </c>
      <c r="E123" s="27" t="s">
        <v>34</v>
      </c>
      <c r="F123" s="28">
        <v>7740.1</v>
      </c>
      <c r="G123" s="28">
        <v>7564.2</v>
      </c>
    </row>
    <row r="124" spans="1:7" ht="56.25">
      <c r="A124" s="26" t="s">
        <v>81</v>
      </c>
      <c r="B124" s="27" t="s">
        <v>15</v>
      </c>
      <c r="C124" s="27" t="s">
        <v>11</v>
      </c>
      <c r="D124" s="27" t="s">
        <v>62</v>
      </c>
      <c r="E124" s="27" t="s">
        <v>35</v>
      </c>
      <c r="F124" s="28">
        <v>1737.1</v>
      </c>
      <c r="G124" s="28">
        <v>1697.6</v>
      </c>
    </row>
    <row r="125" spans="1:7" ht="18.75">
      <c r="A125" s="26" t="s">
        <v>87</v>
      </c>
      <c r="B125" s="27" t="s">
        <v>15</v>
      </c>
      <c r="C125" s="27" t="s">
        <v>11</v>
      </c>
      <c r="D125" s="27" t="s">
        <v>62</v>
      </c>
      <c r="E125" s="27" t="s">
        <v>36</v>
      </c>
      <c r="F125" s="28">
        <v>20.6</v>
      </c>
      <c r="G125" s="28">
        <v>20.2</v>
      </c>
    </row>
    <row r="126" spans="1:7" ht="18.75">
      <c r="A126" s="26" t="s">
        <v>117</v>
      </c>
      <c r="B126" s="27" t="s">
        <v>12</v>
      </c>
      <c r="C126" s="27" t="s">
        <v>13</v>
      </c>
      <c r="D126" s="27" t="s">
        <v>137</v>
      </c>
      <c r="E126" s="27" t="s">
        <v>8</v>
      </c>
      <c r="F126" s="28">
        <v>65499.7</v>
      </c>
      <c r="G126" s="28">
        <v>64016.7</v>
      </c>
    </row>
    <row r="127" spans="1:7" ht="18.75">
      <c r="A127" s="26" t="s">
        <v>118</v>
      </c>
      <c r="B127" s="27" t="s">
        <v>12</v>
      </c>
      <c r="C127" s="27" t="s">
        <v>10</v>
      </c>
      <c r="D127" s="27" t="s">
        <v>137</v>
      </c>
      <c r="E127" s="27" t="s">
        <v>8</v>
      </c>
      <c r="F127" s="28">
        <v>58852.7</v>
      </c>
      <c r="G127" s="28">
        <v>57520.8</v>
      </c>
    </row>
    <row r="128" spans="1:7" ht="37.5">
      <c r="A128" s="26" t="s">
        <v>119</v>
      </c>
      <c r="B128" s="27" t="s">
        <v>12</v>
      </c>
      <c r="C128" s="27" t="s">
        <v>10</v>
      </c>
      <c r="D128" s="27" t="s">
        <v>63</v>
      </c>
      <c r="E128" s="27" t="s">
        <v>8</v>
      </c>
      <c r="F128" s="28">
        <v>44833.2</v>
      </c>
      <c r="G128" s="28">
        <v>43814.2</v>
      </c>
    </row>
    <row r="129" spans="1:7" ht="56.25">
      <c r="A129" s="26" t="s">
        <v>106</v>
      </c>
      <c r="B129" s="27" t="s">
        <v>12</v>
      </c>
      <c r="C129" s="27" t="s">
        <v>10</v>
      </c>
      <c r="D129" s="27" t="s">
        <v>63</v>
      </c>
      <c r="E129" s="27" t="s">
        <v>40</v>
      </c>
      <c r="F129" s="28">
        <v>44833.2</v>
      </c>
      <c r="G129" s="28">
        <v>43814.2</v>
      </c>
    </row>
    <row r="130" spans="1:7" ht="37.5">
      <c r="A130" s="26" t="s">
        <v>120</v>
      </c>
      <c r="B130" s="27" t="s">
        <v>12</v>
      </c>
      <c r="C130" s="27" t="s">
        <v>10</v>
      </c>
      <c r="D130" s="27" t="s">
        <v>64</v>
      </c>
      <c r="E130" s="27" t="s">
        <v>8</v>
      </c>
      <c r="F130" s="28">
        <v>1252.4</v>
      </c>
      <c r="G130" s="28">
        <v>1224</v>
      </c>
    </row>
    <row r="131" spans="1:7" ht="56.25">
      <c r="A131" s="26" t="s">
        <v>106</v>
      </c>
      <c r="B131" s="27" t="s">
        <v>12</v>
      </c>
      <c r="C131" s="27" t="s">
        <v>10</v>
      </c>
      <c r="D131" s="27" t="s">
        <v>64</v>
      </c>
      <c r="E131" s="27" t="s">
        <v>40</v>
      </c>
      <c r="F131" s="28">
        <v>1252.4</v>
      </c>
      <c r="G131" s="28">
        <v>1224</v>
      </c>
    </row>
    <row r="132" spans="1:7" ht="37.5">
      <c r="A132" s="26" t="s">
        <v>121</v>
      </c>
      <c r="B132" s="27" t="s">
        <v>12</v>
      </c>
      <c r="C132" s="27" t="s">
        <v>10</v>
      </c>
      <c r="D132" s="27" t="s">
        <v>65</v>
      </c>
      <c r="E132" s="27" t="s">
        <v>8</v>
      </c>
      <c r="F132" s="28">
        <v>12343.1</v>
      </c>
      <c r="G132" s="28">
        <v>12062.6</v>
      </c>
    </row>
    <row r="133" spans="1:7" ht="56.25">
      <c r="A133" s="26" t="s">
        <v>106</v>
      </c>
      <c r="B133" s="27" t="s">
        <v>12</v>
      </c>
      <c r="C133" s="27" t="s">
        <v>10</v>
      </c>
      <c r="D133" s="27" t="s">
        <v>65</v>
      </c>
      <c r="E133" s="27" t="s">
        <v>40</v>
      </c>
      <c r="F133" s="28">
        <v>12343.1</v>
      </c>
      <c r="G133" s="28">
        <v>12062.6</v>
      </c>
    </row>
    <row r="134" spans="1:7" ht="112.5">
      <c r="A134" s="26" t="s">
        <v>108</v>
      </c>
      <c r="B134" s="27" t="s">
        <v>12</v>
      </c>
      <c r="C134" s="27" t="s">
        <v>10</v>
      </c>
      <c r="D134" s="27" t="s">
        <v>54</v>
      </c>
      <c r="E134" s="27" t="s">
        <v>8</v>
      </c>
      <c r="F134" s="28">
        <v>424</v>
      </c>
      <c r="G134" s="28">
        <v>420</v>
      </c>
    </row>
    <row r="135" spans="1:7" ht="56.25">
      <c r="A135" s="26" t="s">
        <v>106</v>
      </c>
      <c r="B135" s="27" t="s">
        <v>12</v>
      </c>
      <c r="C135" s="27" t="s">
        <v>10</v>
      </c>
      <c r="D135" s="27" t="s">
        <v>54</v>
      </c>
      <c r="E135" s="27" t="s">
        <v>40</v>
      </c>
      <c r="F135" s="28">
        <v>424</v>
      </c>
      <c r="G135" s="28">
        <v>420</v>
      </c>
    </row>
    <row r="136" spans="1:7" ht="37.5">
      <c r="A136" s="26" t="s">
        <v>122</v>
      </c>
      <c r="B136" s="27" t="s">
        <v>12</v>
      </c>
      <c r="C136" s="27" t="s">
        <v>9</v>
      </c>
      <c r="D136" s="27" t="s">
        <v>137</v>
      </c>
      <c r="E136" s="27" t="s">
        <v>8</v>
      </c>
      <c r="F136" s="28">
        <v>6647</v>
      </c>
      <c r="G136" s="28">
        <v>6495.9</v>
      </c>
    </row>
    <row r="137" spans="1:7" ht="75">
      <c r="A137" s="26" t="s">
        <v>116</v>
      </c>
      <c r="B137" s="27" t="s">
        <v>12</v>
      </c>
      <c r="C137" s="27" t="s">
        <v>9</v>
      </c>
      <c r="D137" s="27" t="s">
        <v>66</v>
      </c>
      <c r="E137" s="27" t="s">
        <v>8</v>
      </c>
      <c r="F137" s="28">
        <v>6647</v>
      </c>
      <c r="G137" s="28">
        <v>6495.9</v>
      </c>
    </row>
    <row r="138" spans="1:7" ht="112.5">
      <c r="A138" s="26" t="s">
        <v>78</v>
      </c>
      <c r="B138" s="27" t="s">
        <v>12</v>
      </c>
      <c r="C138" s="27" t="s">
        <v>9</v>
      </c>
      <c r="D138" s="27" t="s">
        <v>66</v>
      </c>
      <c r="E138" s="27" t="s">
        <v>34</v>
      </c>
      <c r="F138" s="28">
        <v>6647</v>
      </c>
      <c r="G138" s="28">
        <v>6495.9</v>
      </c>
    </row>
    <row r="139" spans="1:7" ht="18.75">
      <c r="A139" s="26" t="s">
        <v>123</v>
      </c>
      <c r="B139" s="27" t="s">
        <v>17</v>
      </c>
      <c r="C139" s="27" t="s">
        <v>13</v>
      </c>
      <c r="D139" s="27" t="s">
        <v>137</v>
      </c>
      <c r="E139" s="27" t="s">
        <v>8</v>
      </c>
      <c r="F139" s="28">
        <v>13669.5</v>
      </c>
      <c r="G139" s="28">
        <v>13495.6</v>
      </c>
    </row>
    <row r="140" spans="1:7" ht="18.75">
      <c r="A140" s="26" t="s">
        <v>124</v>
      </c>
      <c r="B140" s="27" t="s">
        <v>17</v>
      </c>
      <c r="C140" s="27" t="s">
        <v>10</v>
      </c>
      <c r="D140" s="27" t="s">
        <v>137</v>
      </c>
      <c r="E140" s="27" t="s">
        <v>8</v>
      </c>
      <c r="F140" s="28">
        <v>4202.9</v>
      </c>
      <c r="G140" s="28">
        <v>4107.4</v>
      </c>
    </row>
    <row r="141" spans="1:7" ht="56.25">
      <c r="A141" s="26" t="s">
        <v>125</v>
      </c>
      <c r="B141" s="27" t="s">
        <v>17</v>
      </c>
      <c r="C141" s="27" t="s">
        <v>10</v>
      </c>
      <c r="D141" s="27" t="s">
        <v>67</v>
      </c>
      <c r="E141" s="27" t="s">
        <v>8</v>
      </c>
      <c r="F141" s="28">
        <v>4202.9</v>
      </c>
      <c r="G141" s="28">
        <v>4107.4</v>
      </c>
    </row>
    <row r="142" spans="1:7" ht="37.5">
      <c r="A142" s="26" t="s">
        <v>126</v>
      </c>
      <c r="B142" s="27" t="s">
        <v>17</v>
      </c>
      <c r="C142" s="27" t="s">
        <v>10</v>
      </c>
      <c r="D142" s="27" t="s">
        <v>67</v>
      </c>
      <c r="E142" s="27" t="s">
        <v>39</v>
      </c>
      <c r="F142" s="28">
        <v>4202.9</v>
      </c>
      <c r="G142" s="28">
        <v>4107.4</v>
      </c>
    </row>
    <row r="143" spans="1:7" ht="18.75">
      <c r="A143" s="26" t="s">
        <v>127</v>
      </c>
      <c r="B143" s="27" t="s">
        <v>17</v>
      </c>
      <c r="C143" s="27" t="s">
        <v>9</v>
      </c>
      <c r="D143" s="27" t="s">
        <v>137</v>
      </c>
      <c r="E143" s="27" t="s">
        <v>8</v>
      </c>
      <c r="F143" s="28">
        <v>9466.6</v>
      </c>
      <c r="G143" s="28">
        <v>9388.2</v>
      </c>
    </row>
    <row r="144" spans="1:7" ht="75">
      <c r="A144" s="26" t="s">
        <v>128</v>
      </c>
      <c r="B144" s="27" t="s">
        <v>17</v>
      </c>
      <c r="C144" s="27" t="s">
        <v>9</v>
      </c>
      <c r="D144" s="27" t="s">
        <v>68</v>
      </c>
      <c r="E144" s="27" t="s">
        <v>8</v>
      </c>
      <c r="F144" s="28">
        <v>144.2</v>
      </c>
      <c r="G144" s="28">
        <v>149.9</v>
      </c>
    </row>
    <row r="145" spans="1:7" ht="37.5">
      <c r="A145" s="26" t="s">
        <v>126</v>
      </c>
      <c r="B145" s="27" t="s">
        <v>17</v>
      </c>
      <c r="C145" s="27" t="s">
        <v>9</v>
      </c>
      <c r="D145" s="27" t="s">
        <v>68</v>
      </c>
      <c r="E145" s="27" t="s">
        <v>39</v>
      </c>
      <c r="F145" s="28">
        <v>144.2</v>
      </c>
      <c r="G145" s="28">
        <v>149.9</v>
      </c>
    </row>
    <row r="146" spans="1:7" ht="225">
      <c r="A146" s="26" t="s">
        <v>177</v>
      </c>
      <c r="B146" s="27" t="s">
        <v>17</v>
      </c>
      <c r="C146" s="27" t="s">
        <v>9</v>
      </c>
      <c r="D146" s="27" t="s">
        <v>69</v>
      </c>
      <c r="E146" s="27" t="s">
        <v>8</v>
      </c>
      <c r="F146" s="28">
        <v>105.6</v>
      </c>
      <c r="G146" s="28">
        <v>104.6</v>
      </c>
    </row>
    <row r="147" spans="1:7" ht="37.5">
      <c r="A147" s="26" t="s">
        <v>126</v>
      </c>
      <c r="B147" s="27" t="s">
        <v>17</v>
      </c>
      <c r="C147" s="27" t="s">
        <v>9</v>
      </c>
      <c r="D147" s="27" t="s">
        <v>69</v>
      </c>
      <c r="E147" s="27" t="s">
        <v>39</v>
      </c>
      <c r="F147" s="28">
        <v>105.6</v>
      </c>
      <c r="G147" s="28">
        <v>104.6</v>
      </c>
    </row>
    <row r="148" spans="1:7" ht="375">
      <c r="A148" s="26" t="s">
        <v>145</v>
      </c>
      <c r="B148" s="27" t="s">
        <v>17</v>
      </c>
      <c r="C148" s="27" t="s">
        <v>9</v>
      </c>
      <c r="D148" s="27" t="s">
        <v>70</v>
      </c>
      <c r="E148" s="27" t="s">
        <v>8</v>
      </c>
      <c r="F148" s="28">
        <v>9216.8</v>
      </c>
      <c r="G148" s="28">
        <v>9133.7</v>
      </c>
    </row>
    <row r="149" spans="1:7" ht="37.5">
      <c r="A149" s="26" t="s">
        <v>126</v>
      </c>
      <c r="B149" s="27" t="s">
        <v>17</v>
      </c>
      <c r="C149" s="27" t="s">
        <v>9</v>
      </c>
      <c r="D149" s="27" t="s">
        <v>70</v>
      </c>
      <c r="E149" s="27" t="s">
        <v>39</v>
      </c>
      <c r="F149" s="28">
        <v>9216.8</v>
      </c>
      <c r="G149" s="28">
        <v>9133.7</v>
      </c>
    </row>
    <row r="150" spans="1:7" ht="18.75">
      <c r="A150" s="26" t="s">
        <v>129</v>
      </c>
      <c r="B150" s="27" t="s">
        <v>18</v>
      </c>
      <c r="C150" s="27" t="s">
        <v>13</v>
      </c>
      <c r="D150" s="27" t="s">
        <v>137</v>
      </c>
      <c r="E150" s="27" t="s">
        <v>8</v>
      </c>
      <c r="F150" s="28">
        <v>73.9</v>
      </c>
      <c r="G150" s="28">
        <v>72.2</v>
      </c>
    </row>
    <row r="151" spans="1:7" ht="18.75">
      <c r="A151" s="26" t="s">
        <v>130</v>
      </c>
      <c r="B151" s="27" t="s">
        <v>18</v>
      </c>
      <c r="C151" s="27" t="s">
        <v>6</v>
      </c>
      <c r="D151" s="27" t="s">
        <v>137</v>
      </c>
      <c r="E151" s="27" t="s">
        <v>8</v>
      </c>
      <c r="F151" s="28">
        <v>73.9</v>
      </c>
      <c r="G151" s="28">
        <v>72.2</v>
      </c>
    </row>
    <row r="152" spans="1:7" ht="56.25">
      <c r="A152" s="26" t="s">
        <v>131</v>
      </c>
      <c r="B152" s="27" t="s">
        <v>18</v>
      </c>
      <c r="C152" s="27" t="s">
        <v>6</v>
      </c>
      <c r="D152" s="27" t="s">
        <v>71</v>
      </c>
      <c r="E152" s="27" t="s">
        <v>8</v>
      </c>
      <c r="F152" s="28">
        <v>73.9</v>
      </c>
      <c r="G152" s="28">
        <v>72.2</v>
      </c>
    </row>
    <row r="153" spans="1:7" ht="56.25">
      <c r="A153" s="26" t="s">
        <v>81</v>
      </c>
      <c r="B153" s="27" t="s">
        <v>18</v>
      </c>
      <c r="C153" s="27" t="s">
        <v>6</v>
      </c>
      <c r="D153" s="27" t="s">
        <v>71</v>
      </c>
      <c r="E153" s="27" t="s">
        <v>35</v>
      </c>
      <c r="F153" s="28">
        <v>73.9</v>
      </c>
      <c r="G153" s="28">
        <v>72.2</v>
      </c>
    </row>
    <row r="154" spans="1:7" ht="18.75">
      <c r="A154" s="26" t="s">
        <v>132</v>
      </c>
      <c r="B154" s="27" t="s">
        <v>19</v>
      </c>
      <c r="C154" s="27" t="s">
        <v>13</v>
      </c>
      <c r="D154" s="27" t="s">
        <v>137</v>
      </c>
      <c r="E154" s="27" t="s">
        <v>8</v>
      </c>
      <c r="F154" s="28">
        <v>2026.9</v>
      </c>
      <c r="G154" s="28">
        <v>1980.8</v>
      </c>
    </row>
    <row r="155" spans="1:7" ht="18.75">
      <c r="A155" s="26" t="s">
        <v>133</v>
      </c>
      <c r="B155" s="27" t="s">
        <v>19</v>
      </c>
      <c r="C155" s="27" t="s">
        <v>6</v>
      </c>
      <c r="D155" s="27" t="s">
        <v>137</v>
      </c>
      <c r="E155" s="27" t="s">
        <v>8</v>
      </c>
      <c r="F155" s="28">
        <v>2026.9</v>
      </c>
      <c r="G155" s="28">
        <v>1980.8</v>
      </c>
    </row>
    <row r="156" spans="1:7" ht="37.5">
      <c r="A156" s="26" t="s">
        <v>134</v>
      </c>
      <c r="B156" s="27" t="s">
        <v>19</v>
      </c>
      <c r="C156" s="27" t="s">
        <v>6</v>
      </c>
      <c r="D156" s="27" t="s">
        <v>72</v>
      </c>
      <c r="E156" s="27" t="s">
        <v>8</v>
      </c>
      <c r="F156" s="28">
        <v>2026.9</v>
      </c>
      <c r="G156" s="28">
        <v>1980.8</v>
      </c>
    </row>
    <row r="157" spans="1:7" ht="56.25">
      <c r="A157" s="26" t="s">
        <v>106</v>
      </c>
      <c r="B157" s="27" t="s">
        <v>19</v>
      </c>
      <c r="C157" s="27" t="s">
        <v>6</v>
      </c>
      <c r="D157" s="27" t="s">
        <v>72</v>
      </c>
      <c r="E157" s="27" t="s">
        <v>40</v>
      </c>
      <c r="F157" s="28">
        <v>2026.9</v>
      </c>
      <c r="G157" s="28">
        <v>1980.8</v>
      </c>
    </row>
    <row r="158" spans="1:7" ht="75">
      <c r="A158" s="26" t="s">
        <v>159</v>
      </c>
      <c r="B158" s="27" t="s">
        <v>16</v>
      </c>
      <c r="C158" s="27" t="s">
        <v>13</v>
      </c>
      <c r="D158" s="27" t="s">
        <v>137</v>
      </c>
      <c r="E158" s="27" t="s">
        <v>8</v>
      </c>
      <c r="F158" s="28">
        <v>7826.6</v>
      </c>
      <c r="G158" s="28">
        <v>608.8</v>
      </c>
    </row>
    <row r="159" spans="1:7" ht="56.25">
      <c r="A159" s="26" t="s">
        <v>135</v>
      </c>
      <c r="B159" s="27" t="s">
        <v>16</v>
      </c>
      <c r="C159" s="27" t="s">
        <v>10</v>
      </c>
      <c r="D159" s="27" t="s">
        <v>137</v>
      </c>
      <c r="E159" s="27" t="s">
        <v>8</v>
      </c>
      <c r="F159" s="28">
        <v>7826.6</v>
      </c>
      <c r="G159" s="28">
        <v>608.8</v>
      </c>
    </row>
    <row r="160" spans="1:7" ht="18.75">
      <c r="A160" s="26" t="s">
        <v>136</v>
      </c>
      <c r="B160" s="27" t="s">
        <v>16</v>
      </c>
      <c r="C160" s="27" t="s">
        <v>10</v>
      </c>
      <c r="D160" s="27" t="s">
        <v>73</v>
      </c>
      <c r="E160" s="27" t="s">
        <v>8</v>
      </c>
      <c r="F160" s="28">
        <v>7826.6</v>
      </c>
      <c r="G160" s="28">
        <v>608.8</v>
      </c>
    </row>
    <row r="161" spans="1:7" ht="18.75">
      <c r="A161" s="26" t="s">
        <v>94</v>
      </c>
      <c r="B161" s="27" t="s">
        <v>16</v>
      </c>
      <c r="C161" s="27" t="s">
        <v>10</v>
      </c>
      <c r="D161" s="27" t="s">
        <v>73</v>
      </c>
      <c r="E161" s="27" t="s">
        <v>37</v>
      </c>
      <c r="F161" s="28">
        <v>7826.6</v>
      </c>
      <c r="G161" s="28">
        <v>608.8</v>
      </c>
    </row>
    <row r="162" spans="1:7" ht="18.75">
      <c r="A162" s="35" t="s">
        <v>146</v>
      </c>
      <c r="B162" s="36"/>
      <c r="C162" s="36"/>
      <c r="D162" s="36"/>
      <c r="E162" s="36"/>
      <c r="F162" s="29">
        <v>390899.826</v>
      </c>
      <c r="G162" s="29">
        <v>393729.4501</v>
      </c>
    </row>
    <row r="163" spans="1:7" ht="18.75">
      <c r="A163" s="30"/>
      <c r="B163" s="30"/>
      <c r="C163" s="30"/>
      <c r="D163" s="30"/>
      <c r="E163" s="30"/>
      <c r="F163" s="30"/>
      <c r="G163" s="30"/>
    </row>
    <row r="164" spans="1:7" ht="12.75">
      <c r="A164" s="37" t="s">
        <v>178</v>
      </c>
      <c r="B164" s="38"/>
      <c r="C164" s="38"/>
      <c r="D164" s="38"/>
      <c r="E164" s="38"/>
      <c r="F164" s="38"/>
      <c r="G164" s="38"/>
    </row>
  </sheetData>
  <sheetProtection/>
  <mergeCells count="4">
    <mergeCell ref="A13:G13"/>
    <mergeCell ref="A15:G15"/>
    <mergeCell ref="A162:E162"/>
    <mergeCell ref="A164:G164"/>
  </mergeCells>
  <printOptions/>
  <pageMargins left="0.7480314960629921" right="0.7480314960629921" top="0.5792708333333333" bottom="0" header="0.5118110236220472" footer="0.5118110236220472"/>
  <pageSetup fitToHeight="0" horizontalDpi="600" verticalDpi="600" orientation="portrait" paperSize="9" scale="8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20</v>
      </c>
    </row>
    <row r="2" ht="12.75">
      <c r="B2" t="s">
        <v>21</v>
      </c>
    </row>
    <row r="3" ht="12.75">
      <c r="A3" t="s">
        <v>22</v>
      </c>
    </row>
    <row r="4" spans="1:5" ht="12.75">
      <c r="A4">
        <v>801</v>
      </c>
      <c r="B4" s="4">
        <f>SUM(B5:B8)</f>
        <v>5189</v>
      </c>
      <c r="D4" t="s">
        <v>24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4">
        <v>1485</v>
      </c>
    </row>
    <row r="10" spans="1:2" ht="12.75">
      <c r="A10">
        <v>702</v>
      </c>
      <c r="B10" s="4">
        <v>2566</v>
      </c>
    </row>
    <row r="12" ht="12.75">
      <c r="B12" s="2">
        <f>SUM(B4+B9+B10)</f>
        <v>9240</v>
      </c>
    </row>
    <row r="14" spans="1:4" ht="12.75">
      <c r="A14" t="s">
        <v>23</v>
      </c>
      <c r="B14" s="3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2">
        <f>SUM(B12+B14)</f>
        <v>37074</v>
      </c>
      <c r="D21">
        <v>22901</v>
      </c>
    </row>
    <row r="22" spans="3:4" ht="12.75">
      <c r="C22" t="s">
        <v>25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Татьяна</cp:lastModifiedBy>
  <cp:lastPrinted>2018-12-07T06:22:49Z</cp:lastPrinted>
  <dcterms:created xsi:type="dcterms:W3CDTF">2007-10-12T12:41:55Z</dcterms:created>
  <dcterms:modified xsi:type="dcterms:W3CDTF">2019-08-05T07:55:31Z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XXJ7TYMEEKJ2-3301-2014</vt:lpwstr>
  </property>
  <property fmtid="{D5CDD505-2E9C-101B-9397-08002B2CF9AE}" pid="4" name="_dlc_DocIdItemGu">
    <vt:lpwstr>295aae93-6162-400f-91a9-bf722594c7be</vt:lpwstr>
  </property>
  <property fmtid="{D5CDD505-2E9C-101B-9397-08002B2CF9AE}" pid="5" name="_dlc_DocIdU">
    <vt:lpwstr>https://vip.gov.mari.ru/gornomari/_layouts/DocIdRedir.aspx?ID=XXJ7TYMEEKJ2-3301-2014, XXJ7TYMEEKJ2-3301-2014</vt:lpwstr>
  </property>
</Properties>
</file>