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<sst xmlns="http://schemas.openxmlformats.org/spreadsheetml/2006/main" count="129" uniqueCount="45">
  <si>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</si>
  <si>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</si>
  <si>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</si>
  <si>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</si>
  <si>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</si>
  <si>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</si>
  <si>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</si>
  <si>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</si>
  <si>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</si>
  <si>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</si>
  <si>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</si>
  <si>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</si>
  <si>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</si>
  <si>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</si>
  <si>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</si>
  <si>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</si>
  <si>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</si>
  <si>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</si>
  <si>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</si>
  <si>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</si>
  <si>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</si>
  <si>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</si>
  <si>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</si>
  <si>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муниципального образования "Горномарийский муниципальный район"</t>
  </si>
  <si>
    <t>992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</si>
  <si>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</si>
  <si>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</si>
  <si>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по кодам классификации источников финансирования дефицитов бюджетов</t>
  </si>
  <si>
    <t>Уточненная роспись</t>
  </si>
  <si>
    <t>Исполнено</t>
  </si>
  <si>
    <t xml:space="preserve">Исполнение источников финансирования дефицита бюджета </t>
  </si>
  <si>
    <t>Горномарийского муниципального района</t>
  </si>
  <si>
    <t>"Об утверждении годового отчета об исполнении</t>
  </si>
  <si>
    <t xml:space="preserve"> бюджета муниципального образования</t>
  </si>
  <si>
    <t xml:space="preserve"> "Горномарийский муниципальный район"</t>
  </si>
  <si>
    <t>_________</t>
  </si>
  <si>
    <t>к  решению Собрания депутатов</t>
  </si>
  <si>
    <t>_________________</t>
  </si>
  <si>
    <t xml:space="preserve"> ПРИЛОЖЕНИЕ № 4</t>
  </si>
  <si>
    <t>710</t>
  </si>
  <si>
    <t>Получение  кредитов от кредитных организаций бюджетом муниципального образования «Горномарийский муниципальный район» в валюте Российской Федерации</t>
  </si>
  <si>
    <t>за 2017 год"</t>
  </si>
  <si>
    <t xml:space="preserve">от   2018 года № </t>
  </si>
  <si>
    <t>за 2017 год</t>
  </si>
  <si>
    <t>Кредиты кредитных организаций в валюте Российской организации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</si>
</sst>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  <numFmt numFmtId="173" formatCode="_-* #,##0.0_р_._-;\-* #,##0.0_р_._-;_-* &quot;-&quot;??_р_._-;_-@_-"/>
    <numFmt numFmtId="174" formatCode="_-* #,##0.000_р_._-;\-* #,##0.000_р_._-;_-* &quot;-&quot;??_р_._-;_-@_-"/>
    <numFmt numFmtId="175" formatCode="_-* #,##0.0_р_._-;\-* #,##0.0_р_._-;_-* &quot;-&quot;?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justify"/>
    </xf>
    <xf numFmtId="173" fontId="2" fillId="0" borderId="0" xfId="20" applyNumberFormat="1" applyFont="1" applyFill="1" applyBorder="1" applyAlignment="1">
      <alignment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Fill="1" applyBorder="1" applyAlignment="1">
      <alignment vertical="top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171" fontId="2" fillId="0" borderId="0" xfId="0" applyNumberFormat="1" applyFont="1" applyFill="1" applyBorder="1" applyAlignment="1">
      <alignment vertical="top"/>
    </xf>
    <xf numFmtId="173" fontId="2" fillId="0" borderId="0" xfId="20" applyNumberFormat="1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tabSelected="1" workbookViewId="0" topLeftCell="A1">
      <selection activeCell="G27" sqref="G27"/>
    </sheetView>
  </sheetViews>
  <sheetFormatPr defaultColWidth="9.00390625" defaultRowHeight="12.75"/>
  <cols>
    <col min="1" max="1" width="4.375" style="2" customWidth="1"/>
    <col min="2" max="3" width="3.00390625" style="2" customWidth="1"/>
    <col min="4" max="4" width="3.25390625" style="2" customWidth="1"/>
    <col min="5" max="6" width="3.125" style="2" customWidth="1"/>
    <col min="7" max="7" width="5.375" style="2" customWidth="1"/>
    <col min="8" max="8" width="4.25390625" style="2" customWidth="1"/>
    <col min="9" max="9" width="30.625" style="3" customWidth="1"/>
    <col min="10" max="10" width="15.625" style="4" customWidth="1"/>
    <col min="11" max="11" width="15.625" style="1" customWidth="1"/>
    <col min="12" max="16384" width="9.125" style="1" customWidth="1"/>
  </cols>
  <sheetData>
    <row r="2" spans="9:11" ht="18.75">
      <c r="I2" s="33" t="s">
        <v>38</v>
      </c>
      <c r="J2" s="33"/>
      <c r="K2" s="33"/>
    </row>
    <row r="3" spans="9:11" ht="18.75">
      <c r="I3" s="33" t="s">
        <v>36</v>
      </c>
      <c r="J3" s="33"/>
      <c r="K3" s="33"/>
    </row>
    <row r="4" spans="9:11" ht="18.75">
      <c r="I4" s="33" t="s">
        <v>31</v>
      </c>
      <c r="J4" s="33"/>
      <c r="K4" s="33"/>
    </row>
    <row r="5" spans="9:11" ht="18.75">
      <c r="I5" s="33" t="s">
        <v>32</v>
      </c>
      <c r="J5" s="33"/>
      <c r="K5" s="33"/>
    </row>
    <row r="6" spans="9:11" ht="18.75">
      <c r="I6" s="33" t="s">
        <v>33</v>
      </c>
      <c r="J6" s="33"/>
      <c r="K6" s="33"/>
    </row>
    <row r="7" spans="9:11" ht="18.75">
      <c r="I7" s="33" t="s">
        <v>34</v>
      </c>
      <c r="J7" s="33"/>
      <c r="K7" s="33"/>
    </row>
    <row r="8" spans="9:11" ht="18.75">
      <c r="I8" s="33" t="s">
        <v>41</v>
      </c>
      <c r="J8" s="33"/>
      <c r="K8" s="33"/>
    </row>
    <row r="9" spans="9:11" ht="18.75">
      <c r="I9" s="33" t="s">
        <v>42</v>
      </c>
      <c r="J9" s="33"/>
      <c r="K9" s="33"/>
    </row>
    <row r="10" spans="1:10" ht="15.75" customHeight="1">
      <c r="A10" s="3"/>
      <c r="B10" s="5"/>
      <c r="C10" s="3"/>
      <c r="D10" s="3"/>
      <c r="E10" s="5"/>
      <c r="F10" s="5"/>
      <c r="G10" s="3"/>
      <c r="H10" s="3"/>
      <c r="I10" s="33"/>
      <c r="J10" s="33"/>
    </row>
    <row r="11" spans="1:10" s="9" customFormat="1" ht="12" customHeight="1">
      <c r="A11" s="6"/>
      <c r="B11" s="7"/>
      <c r="C11" s="6"/>
      <c r="D11" s="6"/>
      <c r="E11" s="7"/>
      <c r="F11" s="7"/>
      <c r="G11" s="6"/>
      <c r="H11" s="6"/>
      <c r="I11" s="6"/>
      <c r="J11" s="8"/>
    </row>
    <row r="12" spans="1:11" s="9" customFormat="1" ht="18.75">
      <c r="A12" s="30" t="s">
        <v>30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s="9" customFormat="1" ht="18.75">
      <c r="A13" s="30" t="s">
        <v>23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 s="9" customFormat="1" ht="18.75">
      <c r="A14" s="30" t="s">
        <v>27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s="9" customFormat="1" ht="18.75">
      <c r="A15" s="30" t="s">
        <v>43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0" s="9" customFormat="1" ht="18.75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1" ht="18.75">
      <c r="A17" s="10"/>
      <c r="B17" s="11"/>
      <c r="C17" s="10"/>
      <c r="D17" s="10"/>
      <c r="E17" s="11"/>
      <c r="F17" s="11"/>
      <c r="G17" s="10"/>
      <c r="H17" s="10"/>
      <c r="I17" s="12"/>
      <c r="J17" s="1"/>
      <c r="K17" s="22" t="s">
        <v>4</v>
      </c>
    </row>
    <row r="18" spans="1:10" ht="9" customHeight="1">
      <c r="A18" s="3"/>
      <c r="B18" s="5"/>
      <c r="C18" s="3"/>
      <c r="D18" s="3"/>
      <c r="E18" s="5"/>
      <c r="F18" s="5"/>
      <c r="G18" s="3"/>
      <c r="H18" s="3"/>
      <c r="I18" s="12"/>
      <c r="J18" s="22"/>
    </row>
    <row r="19" spans="1:11" s="9" customFormat="1" ht="54" customHeight="1">
      <c r="A19" s="31" t="s">
        <v>19</v>
      </c>
      <c r="B19" s="31"/>
      <c r="C19" s="31"/>
      <c r="D19" s="31"/>
      <c r="E19" s="31"/>
      <c r="F19" s="31"/>
      <c r="G19" s="31"/>
      <c r="H19" s="32"/>
      <c r="I19" s="13" t="s">
        <v>20</v>
      </c>
      <c r="J19" s="23" t="s">
        <v>28</v>
      </c>
      <c r="K19" s="24" t="s">
        <v>29</v>
      </c>
    </row>
    <row r="20" spans="1:11" s="9" customFormat="1" ht="18.75">
      <c r="A20" s="31" t="s">
        <v>5</v>
      </c>
      <c r="B20" s="31"/>
      <c r="C20" s="31"/>
      <c r="D20" s="31"/>
      <c r="E20" s="31"/>
      <c r="F20" s="31"/>
      <c r="G20" s="31"/>
      <c r="H20" s="32"/>
      <c r="I20" s="14" t="s">
        <v>6</v>
      </c>
      <c r="J20" s="25">
        <v>3</v>
      </c>
      <c r="K20" s="26">
        <v>4</v>
      </c>
    </row>
    <row r="21" spans="1:10" ht="7.5" customHeight="1">
      <c r="A21" s="11"/>
      <c r="B21" s="11"/>
      <c r="C21" s="11"/>
      <c r="D21" s="11"/>
      <c r="E21" s="11"/>
      <c r="F21" s="11"/>
      <c r="G21" s="11"/>
      <c r="H21" s="11"/>
      <c r="I21" s="15"/>
      <c r="J21" s="22"/>
    </row>
    <row r="22" spans="1:11" ht="93" customHeight="1">
      <c r="A22" s="16" t="s">
        <v>7</v>
      </c>
      <c r="B22" s="16" t="s">
        <v>1</v>
      </c>
      <c r="C22" s="16" t="s">
        <v>0</v>
      </c>
      <c r="D22" s="16" t="s">
        <v>0</v>
      </c>
      <c r="E22" s="16" t="s">
        <v>0</v>
      </c>
      <c r="F22" s="11" t="s">
        <v>0</v>
      </c>
      <c r="G22" s="11" t="s">
        <v>8</v>
      </c>
      <c r="H22" s="11" t="s">
        <v>7</v>
      </c>
      <c r="I22" s="17" t="s">
        <v>21</v>
      </c>
      <c r="J22" s="27">
        <f>SUM(J23+J25)</f>
        <v>2912.4000000000233</v>
      </c>
      <c r="K22" s="27">
        <f>SUM(K23+K25)</f>
        <v>890.3999999999651</v>
      </c>
    </row>
    <row r="23" spans="1:11" ht="57.75" customHeight="1">
      <c r="A23" s="16" t="s">
        <v>7</v>
      </c>
      <c r="B23" s="16" t="s">
        <v>1</v>
      </c>
      <c r="C23" s="16" t="s">
        <v>2</v>
      </c>
      <c r="D23" s="16" t="s">
        <v>0</v>
      </c>
      <c r="E23" s="16" t="s">
        <v>0</v>
      </c>
      <c r="F23" s="11" t="s">
        <v>0</v>
      </c>
      <c r="G23" s="11" t="s">
        <v>8</v>
      </c>
      <c r="H23" s="11" t="s">
        <v>7</v>
      </c>
      <c r="I23" s="17" t="s">
        <v>44</v>
      </c>
      <c r="J23" s="27">
        <f>SUM(J24:J24)</f>
        <v>1300</v>
      </c>
      <c r="K23" s="27">
        <f>SUM(K24:K24)</f>
        <v>0</v>
      </c>
    </row>
    <row r="24" spans="1:11" ht="169.5" customHeight="1">
      <c r="A24" s="16" t="s">
        <v>24</v>
      </c>
      <c r="B24" s="16" t="s">
        <v>1</v>
      </c>
      <c r="C24" s="16" t="s">
        <v>2</v>
      </c>
      <c r="D24" s="16" t="s">
        <v>0</v>
      </c>
      <c r="E24" s="16" t="s">
        <v>0</v>
      </c>
      <c r="F24" s="11" t="s">
        <v>3</v>
      </c>
      <c r="G24" s="11" t="s">
        <v>8</v>
      </c>
      <c r="H24" s="11" t="s">
        <v>39</v>
      </c>
      <c r="I24" s="21" t="s">
        <v>40</v>
      </c>
      <c r="J24" s="27">
        <v>1300</v>
      </c>
      <c r="K24" s="27">
        <v>0</v>
      </c>
    </row>
    <row r="25" spans="1:11" ht="75" customHeight="1">
      <c r="A25" s="16" t="s">
        <v>24</v>
      </c>
      <c r="B25" s="16" t="s">
        <v>1</v>
      </c>
      <c r="C25" s="16" t="s">
        <v>3</v>
      </c>
      <c r="D25" s="16" t="s">
        <v>0</v>
      </c>
      <c r="E25" s="16" t="s">
        <v>0</v>
      </c>
      <c r="F25" s="11" t="s">
        <v>0</v>
      </c>
      <c r="G25" s="11" t="s">
        <v>8</v>
      </c>
      <c r="H25" s="11" t="s">
        <v>7</v>
      </c>
      <c r="I25" s="15" t="s">
        <v>22</v>
      </c>
      <c r="J25" s="27">
        <f>SUM(J30+J26)-J24</f>
        <v>1612.4000000000233</v>
      </c>
      <c r="K25" s="27">
        <f>SUM(K30+K26)-K24</f>
        <v>890.3999999999651</v>
      </c>
    </row>
    <row r="26" spans="1:11" ht="37.5">
      <c r="A26" s="16" t="s">
        <v>7</v>
      </c>
      <c r="B26" s="16" t="s">
        <v>1</v>
      </c>
      <c r="C26" s="16" t="s">
        <v>3</v>
      </c>
      <c r="D26" s="16" t="s">
        <v>0</v>
      </c>
      <c r="E26" s="16" t="s">
        <v>0</v>
      </c>
      <c r="F26" s="11" t="s">
        <v>0</v>
      </c>
      <c r="G26" s="11" t="s">
        <v>8</v>
      </c>
      <c r="H26" s="11" t="s">
        <v>12</v>
      </c>
      <c r="I26" s="15" t="s">
        <v>13</v>
      </c>
      <c r="J26" s="20">
        <v>-522883</v>
      </c>
      <c r="K26" s="28">
        <v>-518290.2</v>
      </c>
    </row>
    <row r="27" spans="1:11" ht="37.5" customHeight="1">
      <c r="A27" s="16" t="s">
        <v>7</v>
      </c>
      <c r="B27" s="16" t="s">
        <v>1</v>
      </c>
      <c r="C27" s="16" t="s">
        <v>3</v>
      </c>
      <c r="D27" s="16" t="s">
        <v>2</v>
      </c>
      <c r="E27" s="16" t="s">
        <v>0</v>
      </c>
      <c r="F27" s="11" t="s">
        <v>0</v>
      </c>
      <c r="G27" s="11" t="s">
        <v>8</v>
      </c>
      <c r="H27" s="11" t="s">
        <v>12</v>
      </c>
      <c r="I27" s="15" t="s">
        <v>14</v>
      </c>
      <c r="J27" s="20">
        <v>-522883</v>
      </c>
      <c r="K27" s="28">
        <v>-518290.2</v>
      </c>
    </row>
    <row r="28" spans="1:11" ht="56.25">
      <c r="A28" s="16" t="s">
        <v>7</v>
      </c>
      <c r="B28" s="16" t="s">
        <v>1</v>
      </c>
      <c r="C28" s="16" t="s">
        <v>3</v>
      </c>
      <c r="D28" s="16" t="s">
        <v>2</v>
      </c>
      <c r="E28" s="16" t="s">
        <v>1</v>
      </c>
      <c r="F28" s="11" t="s">
        <v>0</v>
      </c>
      <c r="G28" s="11" t="s">
        <v>8</v>
      </c>
      <c r="H28" s="11" t="s">
        <v>15</v>
      </c>
      <c r="I28" s="15" t="s">
        <v>16</v>
      </c>
      <c r="J28" s="20">
        <v>-522883</v>
      </c>
      <c r="K28" s="28">
        <v>-518290.2</v>
      </c>
    </row>
    <row r="29" spans="1:11" ht="138" customHeight="1">
      <c r="A29" s="16" t="s">
        <v>24</v>
      </c>
      <c r="B29" s="16" t="s">
        <v>1</v>
      </c>
      <c r="C29" s="16" t="s">
        <v>3</v>
      </c>
      <c r="D29" s="16" t="s">
        <v>2</v>
      </c>
      <c r="E29" s="16" t="s">
        <v>1</v>
      </c>
      <c r="F29" s="11" t="s">
        <v>3</v>
      </c>
      <c r="G29" s="11" t="s">
        <v>8</v>
      </c>
      <c r="H29" s="11" t="s">
        <v>15</v>
      </c>
      <c r="I29" s="15" t="s">
        <v>25</v>
      </c>
      <c r="J29" s="20">
        <v>-522883</v>
      </c>
      <c r="K29" s="28">
        <v>-518290.2</v>
      </c>
    </row>
    <row r="30" spans="1:11" ht="37.5">
      <c r="A30" s="16" t="s">
        <v>7</v>
      </c>
      <c r="B30" s="16" t="s">
        <v>1</v>
      </c>
      <c r="C30" s="16" t="s">
        <v>3</v>
      </c>
      <c r="D30" s="16" t="s">
        <v>0</v>
      </c>
      <c r="E30" s="16" t="s">
        <v>0</v>
      </c>
      <c r="F30" s="11" t="s">
        <v>0</v>
      </c>
      <c r="G30" s="11" t="s">
        <v>8</v>
      </c>
      <c r="H30" s="11" t="s">
        <v>17</v>
      </c>
      <c r="I30" s="18" t="s">
        <v>18</v>
      </c>
      <c r="J30" s="27">
        <v>525795.4</v>
      </c>
      <c r="K30" s="28">
        <v>519180.6</v>
      </c>
    </row>
    <row r="31" spans="1:11" ht="39" customHeight="1">
      <c r="A31" s="16" t="s">
        <v>7</v>
      </c>
      <c r="B31" s="16" t="s">
        <v>1</v>
      </c>
      <c r="C31" s="16" t="s">
        <v>3</v>
      </c>
      <c r="D31" s="16" t="s">
        <v>2</v>
      </c>
      <c r="E31" s="16" t="s">
        <v>0</v>
      </c>
      <c r="F31" s="11" t="s">
        <v>0</v>
      </c>
      <c r="G31" s="11" t="s">
        <v>8</v>
      </c>
      <c r="H31" s="11" t="s">
        <v>17</v>
      </c>
      <c r="I31" s="18" t="s">
        <v>9</v>
      </c>
      <c r="J31" s="27">
        <v>525796.4</v>
      </c>
      <c r="K31" s="28">
        <v>519181.6</v>
      </c>
    </row>
    <row r="32" spans="1:11" ht="56.25">
      <c r="A32" s="16" t="s">
        <v>7</v>
      </c>
      <c r="B32" s="16" t="s">
        <v>1</v>
      </c>
      <c r="C32" s="16" t="s">
        <v>3</v>
      </c>
      <c r="D32" s="16" t="s">
        <v>2</v>
      </c>
      <c r="E32" s="16" t="s">
        <v>1</v>
      </c>
      <c r="F32" s="11" t="s">
        <v>0</v>
      </c>
      <c r="G32" s="11" t="s">
        <v>8</v>
      </c>
      <c r="H32" s="11" t="s">
        <v>10</v>
      </c>
      <c r="I32" s="18" t="s">
        <v>11</v>
      </c>
      <c r="J32" s="27">
        <v>525797.4</v>
      </c>
      <c r="K32" s="28">
        <v>519182.6</v>
      </c>
    </row>
    <row r="33" spans="1:11" ht="129" customHeight="1">
      <c r="A33" s="16" t="s">
        <v>24</v>
      </c>
      <c r="B33" s="16" t="s">
        <v>1</v>
      </c>
      <c r="C33" s="16" t="s">
        <v>3</v>
      </c>
      <c r="D33" s="16" t="s">
        <v>2</v>
      </c>
      <c r="E33" s="16" t="s">
        <v>1</v>
      </c>
      <c r="F33" s="11" t="s">
        <v>3</v>
      </c>
      <c r="G33" s="11" t="s">
        <v>8</v>
      </c>
      <c r="H33" s="11" t="s">
        <v>10</v>
      </c>
      <c r="I33" s="15" t="s">
        <v>26</v>
      </c>
      <c r="J33" s="27">
        <v>525798.4</v>
      </c>
      <c r="K33" s="28">
        <v>519183.6</v>
      </c>
    </row>
    <row r="34" spans="1:10" ht="11.25" customHeight="1">
      <c r="A34" s="34" t="s">
        <v>35</v>
      </c>
      <c r="B34" s="34"/>
      <c r="C34" s="34"/>
      <c r="D34" s="34"/>
      <c r="E34" s="16"/>
      <c r="F34" s="11"/>
      <c r="G34" s="11"/>
      <c r="H34" s="11"/>
      <c r="I34" s="19"/>
      <c r="J34" s="27"/>
    </row>
    <row r="35" spans="1:11" ht="18.75">
      <c r="A35" s="29" t="s">
        <v>37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8" ht="18.75">
      <c r="A36" s="3"/>
      <c r="B36" s="3"/>
      <c r="C36" s="3"/>
      <c r="D36" s="3"/>
      <c r="E36" s="3"/>
      <c r="F36" s="3"/>
      <c r="G36" s="3"/>
      <c r="H36" s="3"/>
    </row>
  </sheetData>
  <mergeCells count="18">
    <mergeCell ref="I7:K7"/>
    <mergeCell ref="I8:K8"/>
    <mergeCell ref="I9:K9"/>
    <mergeCell ref="A20:H20"/>
    <mergeCell ref="A16:J16"/>
    <mergeCell ref="I10:J10"/>
    <mergeCell ref="A13:K13"/>
    <mergeCell ref="A14:K14"/>
    <mergeCell ref="A35:K35"/>
    <mergeCell ref="A12:K12"/>
    <mergeCell ref="A19:H19"/>
    <mergeCell ref="I2:K2"/>
    <mergeCell ref="I3:K3"/>
    <mergeCell ref="I4:K4"/>
    <mergeCell ref="I5:K5"/>
    <mergeCell ref="A15:K15"/>
    <mergeCell ref="A34:D34"/>
    <mergeCell ref="I6:K6"/>
  </mergeCells>
  <printOptions/>
  <pageMargins left="0.984251968503937" right="0.3937007874015748" top="0.3937007874015748" bottom="0.3937007874015748" header="0" footer="0"/>
  <pageSetup fitToHeight="2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oldserver</cp:lastModifiedBy>
  <cp:lastPrinted>2018-04-23T13:59:55Z</cp:lastPrinted>
  <dcterms:created xsi:type="dcterms:W3CDTF">2005-10-04T08:16:47Z</dcterms:created>
  <dcterms:modified xsi:type="dcterms:W3CDTF">2018-04-23T14:00:24Z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XXJ7TYMEEKJ2-3301-1661</vt:lpwstr>
  </property>
  <property fmtid="{D5CDD505-2E9C-101B-9397-08002B2CF9AE}" pid="4" name="_dlc_DocIdItemGu">
    <vt:lpwstr>4926ad9d-0298-4358-80ef-37c7b1915a0e</vt:lpwstr>
  </property>
  <property fmtid="{D5CDD505-2E9C-101B-9397-08002B2CF9AE}" pid="5" name="_dlc_DocIdU">
    <vt:lpwstr>https://vip.gov.mari.ru/gornomari/_layouts/DocIdRedir.aspx?ID=XXJ7TYMEEKJ2-3301-1661, XXJ7TYMEEKJ2-3301-1661</vt:lpwstr>
  </property>
</Properties>
</file>