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<sst xmlns="http://schemas.openxmlformats.org/spreadsheetml/2006/main" count="3201" uniqueCount="1224">
  <si>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</si>
  <si>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</si>
  <si>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</si>
  <si>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</si>
  <si>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 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</si>
  <si>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</si>
  <si>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</si>
  <si>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</si>
  <si>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 xml:space="preserve">  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</si>
  <si>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</si>
  <si>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</si>
  <si>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</si>
  <si>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</si>
  <si>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</si>
  <si>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</si>
  <si>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</si>
  <si>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</si>
  <si>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</si>
  <si>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</si>
  <si>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</si>
  <si>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</si>
  <si>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</si>
  <si>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</si>
  <si>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</si>
  <si>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</si>
  <si>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</si>
  <si>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</si>
  <si>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образований на оздоровление детей</t>
  </si>
  <si>
    <t xml:space="preserve">  Субвенции бюджетам муниципальных районов на оздоровление детей</t>
  </si>
  <si>
    <t xml:space="preserve">  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</si>
  <si>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 xml:space="preserve">  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</si>
  <si>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 xml:space="preserve">  Субвенции бюджетам на модернизацию региональных систем общего образования</t>
  </si>
  <si>
    <t xml:space="preserve">  Субвенции бюджетам муниципальных районов на модернизацию региональных систем общего образования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</si>
  <si>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</si>
  <si>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</si>
  <si>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</si>
  <si>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</si>
  <si>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</si>
  <si>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</si>
  <si>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</si>
  <si>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</si>
  <si>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</si>
  <si>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</si>
  <si>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00007025200900612200</t>
  </si>
  <si>
    <t>00007025200900612240</t>
  </si>
  <si>
    <t>00007025200900612241</t>
  </si>
  <si>
    <t>00007025211100611000</t>
  </si>
  <si>
    <t>00007025211100611200</t>
  </si>
  <si>
    <t>00007025211100611240</t>
  </si>
  <si>
    <t>00007025211100611241</t>
  </si>
  <si>
    <t>00007025211300321000</t>
  </si>
  <si>
    <t>00007025211300321200</t>
  </si>
  <si>
    <t>00007025211300321210</t>
  </si>
  <si>
    <t>00007025211300321212</t>
  </si>
  <si>
    <t>00007025211400611000</t>
  </si>
  <si>
    <t>00007025211400611200</t>
  </si>
  <si>
    <t>00007025211400611240</t>
  </si>
  <si>
    <t>00007025211400611241</t>
  </si>
  <si>
    <t>00007025211700321000</t>
  </si>
  <si>
    <t>00007025211700321200</t>
  </si>
  <si>
    <t>00007025211700321210</t>
  </si>
  <si>
    <t>00007025211700321212</t>
  </si>
  <si>
    <t>00007025212600611000</t>
  </si>
  <si>
    <t>00007025212600611200</t>
  </si>
  <si>
    <t>00007025212600611240</t>
  </si>
  <si>
    <t>00007025212600611241</t>
  </si>
  <si>
    <t>00007025224800413000</t>
  </si>
  <si>
    <t>00007025224800413200</t>
  </si>
  <si>
    <t>00007025224800413240</t>
  </si>
  <si>
    <t>00007025224800413241</t>
  </si>
  <si>
    <t>00007027950004413000</t>
  </si>
  <si>
    <t>00007027950004413200</t>
  </si>
  <si>
    <t>00007027950004413240</t>
  </si>
  <si>
    <t>00007027950004413241</t>
  </si>
  <si>
    <t>00007070000000000000</t>
  </si>
  <si>
    <t>00007074310100244000</t>
  </si>
  <si>
    <t>00007074310100244200</t>
  </si>
  <si>
    <t>00007074310100244290</t>
  </si>
  <si>
    <t>00007074320110612000</t>
  </si>
  <si>
    <t>00007074320110612200</t>
  </si>
  <si>
    <t>00007074320110612240</t>
  </si>
  <si>
    <t>00007074320110612241</t>
  </si>
  <si>
    <t>00007074320121244000</t>
  </si>
  <si>
    <t>00007074320121244200</t>
  </si>
  <si>
    <t>00007074320121244220</t>
  </si>
  <si>
    <t>00007074320121244226</t>
  </si>
  <si>
    <t>00007074320122121000</t>
  </si>
  <si>
    <t>00007074320122121200</t>
  </si>
  <si>
    <t>00007074320122121210</t>
  </si>
  <si>
    <t>00007074320122121211</t>
  </si>
  <si>
    <t>00007074320122121213</t>
  </si>
  <si>
    <t>00007074320122244000</t>
  </si>
  <si>
    <t>00007074320122244300</t>
  </si>
  <si>
    <t>00007074320122244340</t>
  </si>
  <si>
    <t>00007090000000000000</t>
  </si>
  <si>
    <t>00007090700500244000</t>
  </si>
  <si>
    <t>00007090700500244200</t>
  </si>
  <si>
    <t>00007090700500244290</t>
  </si>
  <si>
    <t>00007094529900121000</t>
  </si>
  <si>
    <t>00007094529900121200</t>
  </si>
  <si>
    <t>00007094529900121210</t>
  </si>
  <si>
    <t>00007094529900121211</t>
  </si>
  <si>
    <t>00007094529900121213</t>
  </si>
  <si>
    <t>00007094529900122000</t>
  </si>
  <si>
    <t>00007094529900122200</t>
  </si>
  <si>
    <t>00007094529900122210</t>
  </si>
  <si>
    <t>00007094529900122212</t>
  </si>
  <si>
    <t>00007094529900242000</t>
  </si>
  <si>
    <t>00007094529900242200</t>
  </si>
  <si>
    <t>00007094529900242220</t>
  </si>
  <si>
    <t>00007094529900242221</t>
  </si>
  <si>
    <t>00007094529900242225</t>
  </si>
  <si>
    <t>00007094529900242226</t>
  </si>
  <si>
    <t>00007094529900242300</t>
  </si>
  <si>
    <t>00007094529900242310</t>
  </si>
  <si>
    <t>00007094529900242340</t>
  </si>
  <si>
    <t>00007094529900244000</t>
  </si>
  <si>
    <t>00007094529900244200</t>
  </si>
  <si>
    <t>00007094529900244220</t>
  </si>
  <si>
    <t>00007094529900244221</t>
  </si>
  <si>
    <t>00007094529900244222</t>
  </si>
  <si>
    <t>00007094529900244224</t>
  </si>
  <si>
    <t>00007094529900244225</t>
  </si>
  <si>
    <t>00007094529900244226</t>
  </si>
  <si>
    <t>00007094529900244290</t>
  </si>
  <si>
    <t>00007094529900244300</t>
  </si>
  <si>
    <t>00007094529900244310</t>
  </si>
  <si>
    <t>00007094529900244340</t>
  </si>
  <si>
    <t>00007094529900851000</t>
  </si>
  <si>
    <t>00007094529900851200</t>
  </si>
  <si>
    <t>00007094529900851290</t>
  </si>
  <si>
    <t>00007094529900852000</t>
  </si>
  <si>
    <t>00007094529900852200</t>
  </si>
  <si>
    <t>00007094529900852290</t>
  </si>
  <si>
    <t>00007095228000411000</t>
  </si>
  <si>
    <t>00007095228000411300</t>
  </si>
  <si>
    <t>00007095228000411310</t>
  </si>
  <si>
    <t>00007097950001244000</t>
  </si>
  <si>
    <t>00007097950001244200</t>
  </si>
  <si>
    <t>00007097950001244290</t>
  </si>
  <si>
    <t>00007097950001244300</t>
  </si>
  <si>
    <t>00007097950001244340</t>
  </si>
  <si>
    <t>00007097950004411000</t>
  </si>
  <si>
    <t>00007097950004411300</t>
  </si>
  <si>
    <t>00007097950004411310</t>
  </si>
  <si>
    <t>00007097950024244000</t>
  </si>
  <si>
    <t>00007097950024244200</t>
  </si>
  <si>
    <t>00007097950024244220</t>
  </si>
  <si>
    <t>00007097950024244226</t>
  </si>
  <si>
    <t>00008000000000000000</t>
  </si>
  <si>
    <t>00008010000000000000</t>
  </si>
  <si>
    <t>00008014400200612000</t>
  </si>
  <si>
    <t>00008014400200612200</t>
  </si>
  <si>
    <t>00008014400200612240</t>
  </si>
  <si>
    <t>00008014400200612241</t>
  </si>
  <si>
    <t>00008014400210612000</t>
  </si>
  <si>
    <t>00008014400210612200</t>
  </si>
  <si>
    <t>00008014400210612240</t>
  </si>
  <si>
    <t>00008014400210612241</t>
  </si>
  <si>
    <t>00008014400900540000</t>
  </si>
  <si>
    <t>00008014400900540200</t>
  </si>
  <si>
    <t>00008014400900540250</t>
  </si>
  <si>
    <t>00008014400900540251</t>
  </si>
  <si>
    <t>00008014409900611000</t>
  </si>
  <si>
    <t>00008014409900611200</t>
  </si>
  <si>
    <t>00008014409900611240</t>
  </si>
  <si>
    <t>00008014409900611241</t>
  </si>
  <si>
    <t>00008014419900611000</t>
  </si>
  <si>
    <t>00008014419900611200</t>
  </si>
  <si>
    <t>00008014419900611240</t>
  </si>
  <si>
    <t>00008014419900611241</t>
  </si>
  <si>
    <t>00008014429900611000</t>
  </si>
  <si>
    <t>00008014429900611200</t>
  </si>
  <si>
    <t>00008014429900611240</t>
  </si>
  <si>
    <t>00008014429900611241</t>
  </si>
  <si>
    <t>00008015211300321000</t>
  </si>
  <si>
    <t>00008015211300321200</t>
  </si>
  <si>
    <t>00008015211300321210</t>
  </si>
  <si>
    <t>00008015211300321212</t>
  </si>
  <si>
    <t>00008015230100522000</t>
  </si>
  <si>
    <t>00008015230100522200</t>
  </si>
  <si>
    <t>00008015230100522250</t>
  </si>
  <si>
    <t>00008015230100522251</t>
  </si>
  <si>
    <t>00008040000000000000</t>
  </si>
  <si>
    <t>00008047950004411000</t>
  </si>
  <si>
    <t>00008047950004411300</t>
  </si>
  <si>
    <t>00008047950004411310</t>
  </si>
  <si>
    <t>00010000000000000000</t>
  </si>
  <si>
    <t>00010010000000000000</t>
  </si>
  <si>
    <t>00010015058311314000</t>
  </si>
  <si>
    <t>00010015058311314200</t>
  </si>
  <si>
    <t>00010015058311314260</t>
  </si>
  <si>
    <t>00010015058311314263</t>
  </si>
  <si>
    <t>00010030000000000000</t>
  </si>
  <si>
    <t>00010031001100322000</t>
  </si>
  <si>
    <t>00010031001100322200</t>
  </si>
  <si>
    <t>00010031001100322260</t>
  </si>
  <si>
    <t>00010031001100322262</t>
  </si>
  <si>
    <t>00010031001110322000</t>
  </si>
  <si>
    <t>00010031001110322200</t>
  </si>
  <si>
    <t>00010031001110322260</t>
  </si>
  <si>
    <t>00010031001110322262</t>
  </si>
  <si>
    <t>00010031001120322000</t>
  </si>
  <si>
    <t>00010031001120322200</t>
  </si>
  <si>
    <t>00010031001120322260</t>
  </si>
  <si>
    <t>00010031001120322262</t>
  </si>
  <si>
    <t>00010031008820322000</t>
  </si>
  <si>
    <t>00010031008820322200</t>
  </si>
  <si>
    <t>00010031008820322260</t>
  </si>
  <si>
    <t>00010031008820322262</t>
  </si>
  <si>
    <t>00010031008821322000</t>
  </si>
  <si>
    <t>00010031008821322200</t>
  </si>
  <si>
    <t>00010031008821322260</t>
  </si>
  <si>
    <t>00010031008821322262</t>
  </si>
  <si>
    <t>00010035059300314000</t>
  </si>
  <si>
    <t>00010035059300314200</t>
  </si>
  <si>
    <t>00010035059300314260</t>
  </si>
  <si>
    <t>00010035059300314262</t>
  </si>
  <si>
    <t>00010035059400314000</t>
  </si>
  <si>
    <t>00010035059400314200</t>
  </si>
  <si>
    <t>00010035059400314260</t>
  </si>
  <si>
    <t>00010035059400314262</t>
  </si>
  <si>
    <t>00010040000000000000</t>
  </si>
  <si>
    <t>00010045050502313000</t>
  </si>
  <si>
    <t>00010045050502313200</t>
  </si>
  <si>
    <t>00010045050502313260</t>
  </si>
  <si>
    <t>00010045050502313262</t>
  </si>
  <si>
    <t>00010045201310313000</t>
  </si>
  <si>
    <t>00010045201310313200</t>
  </si>
  <si>
    <t>00010045201310313220</t>
  </si>
  <si>
    <t>00010045201310313226</t>
  </si>
  <si>
    <t>00010045201310313260</t>
  </si>
  <si>
    <t>00010045201310313262</t>
  </si>
  <si>
    <t>00010045211600314000</t>
  </si>
  <si>
    <t>00010045211600314200</t>
  </si>
  <si>
    <t>00010045211600314260</t>
  </si>
  <si>
    <t>00010045211600314262</t>
  </si>
  <si>
    <t>00011000000000000000</t>
  </si>
  <si>
    <t>00011020000000000000</t>
  </si>
  <si>
    <t>00011025129700244000</t>
  </si>
  <si>
    <t>00011025129700244200</t>
  </si>
  <si>
    <t>00011025129700244290</t>
  </si>
  <si>
    <t>00012000000000000000</t>
  </si>
  <si>
    <t>00012020000000000000</t>
  </si>
  <si>
    <t>00012024578500621000</t>
  </si>
  <si>
    <t>00012024578500621200</t>
  </si>
  <si>
    <t>00012024578500621240</t>
  </si>
  <si>
    <t>00012024578500621241</t>
  </si>
  <si>
    <t>00013000000000000000</t>
  </si>
  <si>
    <t>00013010000000000000</t>
  </si>
  <si>
    <t>00013010650300013000</t>
  </si>
  <si>
    <t>00013010650300013200</t>
  </si>
  <si>
    <t>00013010650300013230</t>
  </si>
  <si>
    <t>00013010650300013231</t>
  </si>
  <si>
    <t>00014000000000000000</t>
  </si>
  <si>
    <t>00014010000000000000</t>
  </si>
  <si>
    <t>00014015160100511000</t>
  </si>
  <si>
    <t>00014015160100511200</t>
  </si>
  <si>
    <t>00014015160100511250</t>
  </si>
  <si>
    <t>00014015160100511251</t>
  </si>
  <si>
    <t>00014020000000000000</t>
  </si>
  <si>
    <t>00014025170200512000</t>
  </si>
  <si>
    <t>00014025170200512200</t>
  </si>
  <si>
    <t>00014025170200512250</t>
  </si>
  <si>
    <t>00014025170200512251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</si>
  <si>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</si>
  <si>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</si>
  <si>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</si>
  <si>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</si>
  <si>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</si>
  <si>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</si>
  <si>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</si>
  <si>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</si>
  <si>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Иные выплаты персоналу, за исключением фонда оплаты труда</t>
  </si>
  <si>
    <t xml:space="preserve">  Прочие выплаты</t>
  </si>
  <si>
    <t xml:space="preserve">  Закупка товаров, работ, услуг в сфере информационно-коммуникационных технологий</t>
  </si>
  <si>
    <t xml:space="preserve">  Оплата работ, услуг</t>
  </si>
  <si>
    <t xml:space="preserve">  Услуги связи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</si>
  <si>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</si>
  <si>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</si>
  <si>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Прочая закупка товаров, работ и услуг для государственных нужд</t>
  </si>
  <si>
    <t xml:space="preserve">  Работы, услуги по содержанию имущества</t>
  </si>
  <si>
    <t xml:space="preserve">  Прочие работы, услуги</t>
  </si>
  <si>
    <t xml:space="preserve">  Уплата прочих налогов, сборов и иных платежей</t>
  </si>
  <si>
    <t xml:space="preserve">  Прочие расходы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</si>
  <si>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</si>
  <si>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Транспортные услуги</t>
  </si>
  <si>
    <t xml:space="preserve">  Коммунальные услуги</t>
  </si>
  <si>
    <t xml:space="preserve">  Увеличение стоимости основных средств</t>
  </si>
  <si>
    <t xml:space="preserve">  Уплата налога на имущество организаций и земельного налога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</si>
  <si>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</si>
  <si>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</si>
  <si>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Пособия и компенсации по публичным нормативным обязательствам</t>
  </si>
  <si>
    <t xml:space="preserve">  Социальное обеспечение</t>
  </si>
  <si>
    <t xml:space="preserve">  Пособия по социальной помощи населению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</si>
  <si>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</si>
  <si>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</si>
  <si>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</si>
  <si>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Арендная плата за пользование имуществом</t>
  </si>
  <si>
    <t xml:space="preserve">  Бюджетные инвестиции в объекты государственной собственности казенным учреждениям вне рамок государственного оборонного заказа</t>
  </si>
  <si>
    <t xml:space="preserve">  НАЦИОНАЛЬНАЯ ОБОРОНА</t>
  </si>
  <si>
    <t xml:space="preserve">  Мобилизационная и вневойсковая подготовка</t>
  </si>
  <si>
    <t xml:space="preserve">  Субвенции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</si>
  <si>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</si>
  <si>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</si>
  <si>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</si>
  <si>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</si>
  <si>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</si>
  <si>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</si>
  <si>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</si>
  <si>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Субсидии юридическим лицам (кроме государственных учреждений)  и физическим лицам - производителям товаров, работ, услуг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</si>
  <si>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</si>
  <si>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</si>
  <si>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Дорожное хозяйство (дорожные фонды)</t>
  </si>
  <si>
    <t xml:space="preserve">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</si>
  <si>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  Другие вопросы в области национальной экономики</t>
  </si>
  <si>
    <t xml:space="preserve">  Субсидии на софинансирование объектов капитального строительства государственной (муниципальной) собственности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</si>
  <si>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</si>
  <si>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</si>
  <si>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</si>
  <si>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</si>
  <si>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Иные межбюджетные трансферты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</si>
  <si>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</si>
  <si>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</si>
  <si>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ОБРАЗОВАНИЕ</t>
  </si>
  <si>
    <t xml:space="preserve">  Дошкольное образование</t>
  </si>
  <si>
    <t xml:space="preserve">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</si>
  <si>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</si>
  <si>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 Субсидии бюджетным учреждениям на иные цели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</si>
  <si>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</si>
  <si>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Общее образование</t>
  </si>
  <si>
    <t xml:space="preserve">  Бюджетные инвестиции в объекты государственной собственности бюджетным учреждениям вне рамок государственного оборонного заказа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</si>
  <si>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</si>
  <si>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</si>
  <si>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</si>
  <si>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</si>
  <si>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</si>
  <si>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</si>
  <si>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</si>
  <si>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Меры социальной поддержки населения по публичным нормативным обязательствам</t>
  </si>
  <si>
    <t xml:space="preserve">  Пенсии, пособия, выплачиваемые организациями сектора государственного управления</t>
  </si>
  <si>
    <t xml:space="preserve">  Социальное обеспечение населения</t>
  </si>
  <si>
    <t xml:space="preserve">  Субсидии гражданам на приобретение жилья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</si>
  <si>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</si>
  <si>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</si>
  <si>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</si>
  <si>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СРЕДСТВА МАССОВОЙ ИНФОРМАЦИИ</t>
  </si>
  <si>
    <t xml:space="preserve">  Периодическая печать и издательства</t>
  </si>
  <si>
    <t xml:space="preserve">  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</si>
  <si>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</si>
  <si>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</si>
  <si>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Обслуживание государственного (муниципального) долга</t>
  </si>
  <si>
    <t xml:space="preserve">  Обслуживание внутреннего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</si>
  <si>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</si>
  <si>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</si>
  <si>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</t>
  </si>
  <si>
    <t xml:space="preserve">  Иные дотации</t>
  </si>
  <si>
    <t xml:space="preserve">  Дотации бюджетам субъектов Российской Федерации на поддержку мер по обеспечению сбалансированности бюджетов</t>
  </si>
  <si>
    <t>00010100000000000000</t>
  </si>
  <si>
    <t>00010102000010000110</t>
  </si>
  <si>
    <t>00010102010010000110</t>
  </si>
  <si>
    <t>00010102010011000110</t>
  </si>
  <si>
    <t>00010102010012000110</t>
  </si>
  <si>
    <t>00010102010013000110</t>
  </si>
  <si>
    <t>00010102010014000110</t>
  </si>
  <si>
    <t>00010102020010000110</t>
  </si>
  <si>
    <t>00010102020011000110</t>
  </si>
  <si>
    <t>00010102020012000110</t>
  </si>
  <si>
    <t>00010102020013000110</t>
  </si>
  <si>
    <t>00010102030010000110</t>
  </si>
  <si>
    <t>00010102030011000110</t>
  </si>
  <si>
    <t>00010102030012000110</t>
  </si>
  <si>
    <t>00010102030013000110</t>
  </si>
  <si>
    <t>Седова В.Н.</t>
  </si>
  <si>
    <t>Кузьмина Н.М.</t>
  </si>
  <si>
    <t>Симолкина Л.В.</t>
  </si>
  <si>
    <t>00010500000000000000</t>
  </si>
  <si>
    <t>00010502000020000110</t>
  </si>
  <si>
    <t>00010502010020000110</t>
  </si>
  <si>
    <t>00010502010021000110</t>
  </si>
  <si>
    <t>00010502010022000110</t>
  </si>
  <si>
    <t>00010502010023000110</t>
  </si>
  <si>
    <t>00010502020020000110</t>
  </si>
  <si>
    <t>00010502020021000110</t>
  </si>
  <si>
    <t>00010502020022000110</t>
  </si>
  <si>
    <t>00010502020023000110</t>
  </si>
  <si>
    <t>00010503000010000110</t>
  </si>
  <si>
    <t>00010503010010000110</t>
  </si>
  <si>
    <t>00010503010011000110</t>
  </si>
  <si>
    <t>00010503010012000110</t>
  </si>
  <si>
    <t>00010503010013000110</t>
  </si>
  <si>
    <t>00010503020010000110</t>
  </si>
  <si>
    <t>00010503020011000110</t>
  </si>
  <si>
    <t>00010503020012000110</t>
  </si>
  <si>
    <t>00010503020013000110</t>
  </si>
  <si>
    <t>00010800000000000000</t>
  </si>
  <si>
    <t>00010803000010000110</t>
  </si>
  <si>
    <t>00010803010010000110</t>
  </si>
  <si>
    <t>00010803010011000110</t>
  </si>
  <si>
    <t>00010807000010000110</t>
  </si>
  <si>
    <t>00010807140010000110</t>
  </si>
  <si>
    <t>00010807142010000110</t>
  </si>
  <si>
    <t>00010807142011000110</t>
  </si>
  <si>
    <t>00010900000000000000</t>
  </si>
  <si>
    <t>00010901000000000110</t>
  </si>
  <si>
    <t>00010901030050000110</t>
  </si>
  <si>
    <t>00010901030051000110</t>
  </si>
  <si>
    <t>00010901030052000110</t>
  </si>
  <si>
    <t>00010903000000000110</t>
  </si>
  <si>
    <t>00010903020000000110</t>
  </si>
  <si>
    <t>00010903023010000110</t>
  </si>
  <si>
    <t>00010903023012000110</t>
  </si>
  <si>
    <t>00010904000000000110</t>
  </si>
  <si>
    <t>00010904010020000110</t>
  </si>
  <si>
    <t>00010904010022000110</t>
  </si>
  <si>
    <t>00010906000020000110</t>
  </si>
  <si>
    <t>00010906010020000110</t>
  </si>
  <si>
    <t>00010906010021000110</t>
  </si>
  <si>
    <t>00010906010022000110</t>
  </si>
  <si>
    <t>00010907000000000110</t>
  </si>
  <si>
    <t>00010907030000000110</t>
  </si>
  <si>
    <t>00010907033050000110</t>
  </si>
  <si>
    <t>00010907033052000110</t>
  </si>
  <si>
    <t>00011100000000000000</t>
  </si>
  <si>
    <t>00011105000000000120</t>
  </si>
  <si>
    <t>00011105010000000120</t>
  </si>
  <si>
    <t>00011105013100000120</t>
  </si>
  <si>
    <t>00011105020000000120</t>
  </si>
  <si>
    <t>00011105025050000120</t>
  </si>
  <si>
    <t>00011105030000000120</t>
  </si>
  <si>
    <t>00011105035050000120</t>
  </si>
  <si>
    <t>00011107000000000120</t>
  </si>
  <si>
    <t>00011107010000000120</t>
  </si>
  <si>
    <t>00011107015050000120</t>
  </si>
  <si>
    <t>00011200000000000000</t>
  </si>
  <si>
    <t>00011201000010000120</t>
  </si>
  <si>
    <t>00011201010010000120</t>
  </si>
  <si>
    <t>00011201010016000120</t>
  </si>
  <si>
    <t>00011201020010000120</t>
  </si>
  <si>
    <t>00011201020016000120</t>
  </si>
  <si>
    <t>00011201030010000120</t>
  </si>
  <si>
    <t>00011201030016000120</t>
  </si>
  <si>
    <t>00011201040010000120</t>
  </si>
  <si>
    <t>00011201040016000120</t>
  </si>
  <si>
    <t>00011400000000000000</t>
  </si>
  <si>
    <t>00011402000000000000</t>
  </si>
  <si>
    <t>00011402050050000410</t>
  </si>
  <si>
    <t>00011402053050000410</t>
  </si>
  <si>
    <t>00011406000000000430</t>
  </si>
  <si>
    <t>00011406010000000430</t>
  </si>
  <si>
    <t>00011406013100000430</t>
  </si>
  <si>
    <t>00011406020000000430</t>
  </si>
  <si>
    <t>00011406025050000430</t>
  </si>
  <si>
    <t>00011600000000000000</t>
  </si>
  <si>
    <t>00011603000000000140</t>
  </si>
  <si>
    <t>00011603010010000140</t>
  </si>
  <si>
    <t>00011603010016000140</t>
  </si>
  <si>
    <t>00011603030010000140</t>
  </si>
  <si>
    <t>00011603030016000140</t>
  </si>
  <si>
    <t>00011606000010000140</t>
  </si>
  <si>
    <t>00011606000016000140</t>
  </si>
  <si>
    <t>00011621000000000140</t>
  </si>
  <si>
    <t>00011621050050000140</t>
  </si>
  <si>
    <t>00011621050056000140</t>
  </si>
  <si>
    <t>00011621050057000140</t>
  </si>
  <si>
    <t>00011625000000000140</t>
  </si>
  <si>
    <t>00011625060010000140</t>
  </si>
  <si>
    <t>00011625060016000140</t>
  </si>
  <si>
    <t>00011627000010000140</t>
  </si>
  <si>
    <t>00011627000016000140</t>
  </si>
  <si>
    <t>00011630000010000140</t>
  </si>
  <si>
    <t>00011630010010000140</t>
  </si>
  <si>
    <t>00011630014010000140</t>
  </si>
  <si>
    <t>00011630014016000140</t>
  </si>
  <si>
    <t>00011630020010000140</t>
  </si>
  <si>
    <t>00011630020016000140</t>
  </si>
  <si>
    <t>00011630020017000140</t>
  </si>
  <si>
    <t>00011630030010000140</t>
  </si>
  <si>
    <t>00011630030016000140</t>
  </si>
  <si>
    <t>00011630030017000140</t>
  </si>
  <si>
    <t>00011643000010000140</t>
  </si>
  <si>
    <t>00011643000016000140</t>
  </si>
  <si>
    <t>00011690000000000140</t>
  </si>
  <si>
    <t>00011690050050000140</t>
  </si>
  <si>
    <t>00011690050056000140</t>
  </si>
  <si>
    <t>00011700000000000000</t>
  </si>
  <si>
    <t>00011701000000000180</t>
  </si>
  <si>
    <t>00011701050050000180</t>
  </si>
  <si>
    <t>00011705000000000180</t>
  </si>
  <si>
    <t>00011705050050000180</t>
  </si>
  <si>
    <t>00020000000000000000</t>
  </si>
  <si>
    <t>00020200000000000000</t>
  </si>
  <si>
    <t>00020201000000000151</t>
  </si>
  <si>
    <t>00020201001000000151</t>
  </si>
  <si>
    <t>00020201001050000151</t>
  </si>
  <si>
    <t>00020201003000000151</t>
  </si>
  <si>
    <t>00020201003050000151</t>
  </si>
  <si>
    <t>00020202000000000151</t>
  </si>
  <si>
    <t>00020202009000000151</t>
  </si>
  <si>
    <t>00020202009050000151</t>
  </si>
  <si>
    <t>00020202009050010151</t>
  </si>
  <si>
    <t>00020202051000000151</t>
  </si>
  <si>
    <t>00020202051050000151</t>
  </si>
  <si>
    <t>00020202051050010151</t>
  </si>
  <si>
    <t>00020202077000000151</t>
  </si>
  <si>
    <t>00020202077050000151</t>
  </si>
  <si>
    <t>00020202077050010151</t>
  </si>
  <si>
    <t>00020202085000000151</t>
  </si>
  <si>
    <t>00020202085050000151</t>
  </si>
  <si>
    <t>00020202085050010151</t>
  </si>
  <si>
    <t>00020202088000000151</t>
  </si>
  <si>
    <t>00020202088050000151</t>
  </si>
  <si>
    <t>00020202088050001151</t>
  </si>
  <si>
    <t>00020202089000000151</t>
  </si>
  <si>
    <t>00020202089050000151</t>
  </si>
  <si>
    <t>00020202089050001151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</si>
  <si>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</si>
  <si>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</si>
  <si>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</si>
  <si>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</si>
  <si>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</si>
  <si>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</si>
  <si>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</si>
  <si>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</si>
  <si>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</si>
  <si>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</si>
  <si>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</si>
  <si>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</si>
  <si>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</si>
  <si>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 xml:space="preserve">  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</si>
  <si>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</si>
  <si>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</si>
  <si>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</si>
  <si>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</si>
  <si>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</si>
  <si>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</si>
  <si>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</si>
  <si>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</si>
  <si>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</si>
  <si>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</si>
  <si>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</si>
  <si>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</si>
  <si>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</si>
  <si>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</si>
  <si>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</si>
  <si>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</si>
  <si>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</si>
  <si>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</si>
  <si>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</si>
  <si>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</si>
  <si>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</si>
  <si>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</si>
  <si>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</si>
  <si>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</si>
  <si>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</si>
  <si>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</si>
  <si>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</si>
  <si>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</si>
  <si>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"     " ________________ 20    г.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</si>
  <si>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</si>
  <si>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</si>
  <si>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</si>
  <si>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</si>
  <si>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</si>
  <si>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</si>
  <si>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</si>
  <si>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</si>
  <si>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</si>
  <si>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</si>
  <si>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</si>
  <si>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ё</t>
  </si>
  <si>
    <t>из них: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</si>
  <si>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</si>
  <si>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</si>
  <si>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</si>
  <si>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</si>
  <si>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</si>
  <si>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</si>
  <si>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</si>
  <si>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</si>
  <si>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 xml:space="preserve">x                      </t>
  </si>
  <si>
    <t>-</t>
  </si>
  <si>
    <t/>
  </si>
  <si>
    <t>Муниципальное учреждение "Администрация муниципального образования "Горномарийского муниципальный район"</t>
  </si>
  <si>
    <t xml:space="preserve">  Бюджетные кредиты от других бюджетов бюджетной системы Российской Федерации</t>
  </si>
  <si>
    <t>00001030000000000000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</si>
  <si>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</si>
  <si>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00001030000000000800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</si>
  <si>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</si>
  <si>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00001030000050000810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</si>
  <si>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</si>
  <si>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</si>
  <si>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</si>
  <si>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</si>
  <si>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</si>
  <si>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</si>
  <si>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</si>
  <si>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00001050201050000510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</si>
  <si>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</si>
  <si>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</si>
  <si>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</si>
  <si>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</si>
  <si>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</si>
  <si>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</si>
  <si>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00001050201050000610</t>
  </si>
  <si>
    <t>200</t>
  </si>
  <si>
    <t>00000000000000000000</t>
  </si>
  <si>
    <t>00001000000000000000</t>
  </si>
  <si>
    <t>00001020000000000000</t>
  </si>
  <si>
    <t>00001020020300121000</t>
  </si>
  <si>
    <t>00001020020300121200</t>
  </si>
  <si>
    <t>00001020020300121210</t>
  </si>
  <si>
    <t>00001020020300121211</t>
  </si>
  <si>
    <t>00001020020300121213</t>
  </si>
  <si>
    <t>00001030020400121000</t>
  </si>
  <si>
    <t>00001030020400121200</t>
  </si>
  <si>
    <t>00001030020400121210</t>
  </si>
  <si>
    <t>00001030020400121211</t>
  </si>
  <si>
    <t>00001030020400121213</t>
  </si>
  <si>
    <t>00001030020400122000</t>
  </si>
  <si>
    <t>00001030020400122200</t>
  </si>
  <si>
    <t>00001030020400122210</t>
  </si>
  <si>
    <t>00001030020400122212</t>
  </si>
  <si>
    <t>00001030020400242000</t>
  </si>
  <si>
    <t>00001030020400242200</t>
  </si>
  <si>
    <t>00001030020400242220</t>
  </si>
  <si>
    <t>00001030020400242221</t>
  </si>
  <si>
    <t>00001030020400242300</t>
  </si>
  <si>
    <t>00001030020400242340</t>
  </si>
  <si>
    <t>00001030020400244000</t>
  </si>
  <si>
    <t>00001030020400244200</t>
  </si>
  <si>
    <t>00001030020400244220</t>
  </si>
  <si>
    <t>00001030020400244225</t>
  </si>
  <si>
    <t>00001030020400244226</t>
  </si>
  <si>
    <t>00001030020400244300</t>
  </si>
  <si>
    <t>00001030020400244340</t>
  </si>
  <si>
    <t>00001030020400852000</t>
  </si>
  <si>
    <t>00001030020400852200</t>
  </si>
  <si>
    <t>00001030020400852290</t>
  </si>
  <si>
    <t>00001040000000000000</t>
  </si>
  <si>
    <t>00001040020400121000</t>
  </si>
  <si>
    <t>00001040020400121200</t>
  </si>
  <si>
    <t>00001040020400121210</t>
  </si>
  <si>
    <t>00001040020400121211</t>
  </si>
  <si>
    <t>00001040020400121213</t>
  </si>
  <si>
    <t>00001040020400122000</t>
  </si>
  <si>
    <t>00001040020400122200</t>
  </si>
  <si>
    <t>00001040020400122210</t>
  </si>
  <si>
    <t>00001040020400122212</t>
  </si>
  <si>
    <t>00001040020400242000</t>
  </si>
  <si>
    <t>00001040020400242200</t>
  </si>
  <si>
    <t>00001040020400242220</t>
  </si>
  <si>
    <t>00001040020400242221</t>
  </si>
  <si>
    <t>00001040020400242226</t>
  </si>
  <si>
    <t>00001040020400242300</t>
  </si>
  <si>
    <t>00001040020400242340</t>
  </si>
  <si>
    <t>00001040020400244000</t>
  </si>
  <si>
    <t>00001040020400244200</t>
  </si>
  <si>
    <t>00001040020400244220</t>
  </si>
  <si>
    <t>00001040020400244221</t>
  </si>
  <si>
    <t>00001040020400244222</t>
  </si>
  <si>
    <t>00001040020400244223</t>
  </si>
  <si>
    <t>00001040020400244225</t>
  </si>
  <si>
    <t>00001040020400244226</t>
  </si>
  <si>
    <t>00001040020400244290</t>
  </si>
  <si>
    <t>00001040020400244300</t>
  </si>
  <si>
    <t>00001040020400244310</t>
  </si>
  <si>
    <t>00001040020400244340</t>
  </si>
  <si>
    <t>00001040020400851000</t>
  </si>
  <si>
    <t>00001040020400851200</t>
  </si>
  <si>
    <t>00001040020400851290</t>
  </si>
  <si>
    <t>00001040020400852000</t>
  </si>
  <si>
    <t>00001040020400852200</t>
  </si>
  <si>
    <t>00001040020400852290</t>
  </si>
  <si>
    <t>00001040020800121000</t>
  </si>
  <si>
    <t>00001040020800121200</t>
  </si>
  <si>
    <t>00001040020800121210</t>
  </si>
  <si>
    <t>00001040020800121211</t>
  </si>
  <si>
    <t>00001040020800121213</t>
  </si>
  <si>
    <t>00001045211900121000</t>
  </si>
  <si>
    <t>00001045211900121200</t>
  </si>
  <si>
    <t>00001045211900121210</t>
  </si>
  <si>
    <t>00001045211900121211</t>
  </si>
  <si>
    <t>00001045211900121213</t>
  </si>
  <si>
    <t>00001045211900242000</t>
  </si>
  <si>
    <t>00001045211900242200</t>
  </si>
  <si>
    <t>00001045211900242220</t>
  </si>
  <si>
    <t>00001045211900242221</t>
  </si>
  <si>
    <t>00001045211900244000</t>
  </si>
  <si>
    <t>00001045211900244200</t>
  </si>
  <si>
    <t>00001045211900244220</t>
  </si>
  <si>
    <t>00001045211900244221</t>
  </si>
  <si>
    <t>00001045211900244222</t>
  </si>
  <si>
    <t>00001045211900244225</t>
  </si>
  <si>
    <t>00001045211900244226</t>
  </si>
  <si>
    <t>00001045211900244300</t>
  </si>
  <si>
    <t>00001045211900244340</t>
  </si>
  <si>
    <t>00001045212100244000</t>
  </si>
  <si>
    <t>00001045212100244200</t>
  </si>
  <si>
    <t>00001045212100244220</t>
  </si>
  <si>
    <t>00001045212100244221</t>
  </si>
  <si>
    <t>00001045212100244300</t>
  </si>
  <si>
    <t>00001045212100244340</t>
  </si>
  <si>
    <t>00001045212300121000</t>
  </si>
  <si>
    <t>00001045212300121200</t>
  </si>
  <si>
    <t>00001045212300121210</t>
  </si>
  <si>
    <t>00001045212300121211</t>
  </si>
  <si>
    <t>00001045212300121213</t>
  </si>
  <si>
    <t>00001045212300242000</t>
  </si>
  <si>
    <t>00001045212300242200</t>
  </si>
  <si>
    <t>00001045212300242220</t>
  </si>
  <si>
    <t>00001045212300242221</t>
  </si>
  <si>
    <t>00001045212300242300</t>
  </si>
  <si>
    <t>00001045212300242340</t>
  </si>
  <si>
    <t>00001045212300244000</t>
  </si>
  <si>
    <t>00001045212300244200</t>
  </si>
  <si>
    <t>00001045212300244220</t>
  </si>
  <si>
    <t>00001045212300244221</t>
  </si>
  <si>
    <t>00001045212300244222</t>
  </si>
  <si>
    <t>00001045212300244225</t>
  </si>
  <si>
    <t>00001045212300244226</t>
  </si>
  <si>
    <t>00001045212300244300</t>
  </si>
  <si>
    <t>00001045212300244340</t>
  </si>
  <si>
    <t>00001050014000244000</t>
  </si>
  <si>
    <t>00001050014000244200</t>
  </si>
  <si>
    <t>00001050014000244220</t>
  </si>
  <si>
    <t>00001050014000244221</t>
  </si>
  <si>
    <t>00001050014000244226</t>
  </si>
  <si>
    <t>00001050014000244300</t>
  </si>
  <si>
    <t>00001050014000244340</t>
  </si>
  <si>
    <t>00001060000000000000</t>
  </si>
  <si>
    <t>00001060020400121000</t>
  </si>
  <si>
    <t>00001060020400121200</t>
  </si>
  <si>
    <t>00001060020400121210</t>
  </si>
  <si>
    <t>00001060020400121211</t>
  </si>
  <si>
    <t>00001060020400121213</t>
  </si>
  <si>
    <t>00001060020400122000</t>
  </si>
  <si>
    <t>00001060020400122200</t>
  </si>
  <si>
    <t>00001060020400122210</t>
  </si>
  <si>
    <t>00001060020400122212</t>
  </si>
  <si>
    <t>00001060020400242000</t>
  </si>
  <si>
    <t>00001060020400242200</t>
  </si>
  <si>
    <t>00001060020400242220</t>
  </si>
  <si>
    <t>00001060020400242221</t>
  </si>
  <si>
    <t>00001060020400242226</t>
  </si>
  <si>
    <t>00001060020400242300</t>
  </si>
  <si>
    <t>00001060020400242310</t>
  </si>
  <si>
    <t>00001060020400242340</t>
  </si>
  <si>
    <t>00001060020400244000</t>
  </si>
  <si>
    <t>00001060020400244200</t>
  </si>
  <si>
    <t>00001060020400244220</t>
  </si>
  <si>
    <t>00001060020400244221</t>
  </si>
  <si>
    <t>00001060020400244222</t>
  </si>
  <si>
    <t>00001060020400244225</t>
  </si>
  <si>
    <t>00001060020400244226</t>
  </si>
  <si>
    <t>00001060020400244300</t>
  </si>
  <si>
    <t>00001060020400244340</t>
  </si>
  <si>
    <t>00001060020400313000</t>
  </si>
  <si>
    <t>00001060020400313200</t>
  </si>
  <si>
    <t>00001060020400313260</t>
  </si>
  <si>
    <t>00001060020400313262</t>
  </si>
  <si>
    <t>00001060020400851000</t>
  </si>
  <si>
    <t>00001060020400851200</t>
  </si>
  <si>
    <t>00001060020400851290</t>
  </si>
  <si>
    <t>00001060020400852000</t>
  </si>
  <si>
    <t>00001060020400852200</t>
  </si>
  <si>
    <t>00001060020400852290</t>
  </si>
  <si>
    <t>00001060700500242000</t>
  </si>
  <si>
    <t>00001060700500242200</t>
  </si>
  <si>
    <t>00001060700500242220</t>
  </si>
  <si>
    <t>00001060700500242221</t>
  </si>
  <si>
    <t>00001060700500242300</t>
  </si>
  <si>
    <t>00001060700500242340</t>
  </si>
  <si>
    <t>00001110000000000000</t>
  </si>
  <si>
    <t>00001110700500870000</t>
  </si>
  <si>
    <t>00001110700500870200</t>
  </si>
  <si>
    <t>00001110700500870290</t>
  </si>
  <si>
    <t>00001130000000000000</t>
  </si>
  <si>
    <t>00001130700500244000</t>
  </si>
  <si>
    <t>00001130700500244200</t>
  </si>
  <si>
    <t>00001130700500244220</t>
  </si>
  <si>
    <t>00001130700500244224</t>
  </si>
  <si>
    <t>00001130700500244290</t>
  </si>
  <si>
    <t>00001130700500852000</t>
  </si>
  <si>
    <t>00001130700500852200</t>
  </si>
  <si>
    <t>00001130700500852290</t>
  </si>
  <si>
    <t>00001130920305244000</t>
  </si>
  <si>
    <t>00001130920305244200</t>
  </si>
  <si>
    <t>00001130920305244220</t>
  </si>
  <si>
    <t>00001130920305244226</t>
  </si>
  <si>
    <t>00001130920305244290</t>
  </si>
  <si>
    <t>00001130920305852000</t>
  </si>
  <si>
    <t>00001130920305852200</t>
  </si>
  <si>
    <t>00001130920305852220</t>
  </si>
  <si>
    <t>00001130920305852226</t>
  </si>
  <si>
    <t>00001130920305852290</t>
  </si>
  <si>
    <t>00001130939900121000</t>
  </si>
  <si>
    <t>00001130939900121200</t>
  </si>
  <si>
    <t>00001130939900121210</t>
  </si>
  <si>
    <t>00001130939900121211</t>
  </si>
  <si>
    <t>00001130939900121213</t>
  </si>
  <si>
    <t>00001134409900121000</t>
  </si>
  <si>
    <t>00001134409900121200</t>
  </si>
  <si>
    <t>00001134409900121210</t>
  </si>
  <si>
    <t>00001134409900121211</t>
  </si>
  <si>
    <t>00001134409900121213</t>
  </si>
  <si>
    <t>00001134409900242000</t>
  </si>
  <si>
    <t>00001134409900242200</t>
  </si>
  <si>
    <t>00001134409900242220</t>
  </si>
  <si>
    <t>00001134409900242221</t>
  </si>
  <si>
    <t>00001134409900242300</t>
  </si>
  <si>
    <t>00001134409900242340</t>
  </si>
  <si>
    <t>00001134409900244000</t>
  </si>
  <si>
    <t>00001134409900244200</t>
  </si>
  <si>
    <t>00001134409900244220</t>
  </si>
  <si>
    <t>00001134409900244221</t>
  </si>
  <si>
    <t>00001134409900244222</t>
  </si>
  <si>
    <t>00001134409900244225</t>
  </si>
  <si>
    <t>00001134409900244226</t>
  </si>
  <si>
    <t>00001134409900244300</t>
  </si>
  <si>
    <t>00001134409900244340</t>
  </si>
  <si>
    <t>00001134409900851000</t>
  </si>
  <si>
    <t>00001134409900851200</t>
  </si>
  <si>
    <t>00001134409900851290</t>
  </si>
  <si>
    <t>00001135212400244000</t>
  </si>
  <si>
    <t>00001135212400244200</t>
  </si>
  <si>
    <t>00001135212400244220</t>
  </si>
  <si>
    <t>00001135212400244225</t>
  </si>
  <si>
    <t>00001135212400244226</t>
  </si>
  <si>
    <t>00001135212400244300</t>
  </si>
  <si>
    <t>00001135212400244340</t>
  </si>
  <si>
    <t>00001137950004411000</t>
  </si>
  <si>
    <t>00001137950004411300</t>
  </si>
  <si>
    <t>00001137950004411310</t>
  </si>
  <si>
    <t>00002000000000000000</t>
  </si>
  <si>
    <t>00002030000000000000</t>
  </si>
  <si>
    <t>00002030013600530000</t>
  </si>
  <si>
    <t>00002030013600530200</t>
  </si>
  <si>
    <t>00002030013600530250</t>
  </si>
  <si>
    <t>00002030013600530251</t>
  </si>
  <si>
    <t>00003000000000000000</t>
  </si>
  <si>
    <t>00003040000000000000</t>
  </si>
  <si>
    <t>00003040013800121000</t>
  </si>
  <si>
    <t>00003040013800121200</t>
  </si>
  <si>
    <t>00003040013800121210</t>
  </si>
  <si>
    <t>00003040013800121211</t>
  </si>
  <si>
    <t>00003040013800121213</t>
  </si>
  <si>
    <t>00003040013800122000</t>
  </si>
  <si>
    <t>00003040013800122200</t>
  </si>
  <si>
    <t>00003040013800122210</t>
  </si>
  <si>
    <t>00003040013800122212</t>
  </si>
  <si>
    <t>00003040013800242000</t>
  </si>
  <si>
    <t>00003040013800242200</t>
  </si>
  <si>
    <t>00003040013800242220</t>
  </si>
  <si>
    <t>00003040013800242221</t>
  </si>
  <si>
    <t>00003040013800242225</t>
  </si>
  <si>
    <t>00003040013800242226</t>
  </si>
  <si>
    <t>00003040013800242300</t>
  </si>
  <si>
    <t>00003040013800242340</t>
  </si>
  <si>
    <t>00003040013800244000</t>
  </si>
  <si>
    <t>00003040013800244200</t>
  </si>
  <si>
    <t>00003040013800244220</t>
  </si>
  <si>
    <t>00003040013800244221</t>
  </si>
  <si>
    <t>00003040013800244222</t>
  </si>
  <si>
    <t>00003040013800244224</t>
  </si>
  <si>
    <t>00003040013800244225</t>
  </si>
  <si>
    <t>00003040013800244226</t>
  </si>
  <si>
    <t>00003040013800244300</t>
  </si>
  <si>
    <t>00003040013800244340</t>
  </si>
  <si>
    <t>00003040013800851000</t>
  </si>
  <si>
    <t>00003040013800851200</t>
  </si>
  <si>
    <t>00003040013800851290</t>
  </si>
  <si>
    <t>00003090000000000000</t>
  </si>
  <si>
    <t>00003092180100244000</t>
  </si>
  <si>
    <t>00003092180100244200</t>
  </si>
  <si>
    <t>00003092180100244220</t>
  </si>
  <si>
    <t>00003092180100244226</t>
  </si>
  <si>
    <t>00003092180110121000</t>
  </si>
  <si>
    <t>00003092180110121200</t>
  </si>
  <si>
    <t>00003092180110121210</t>
  </si>
  <si>
    <t>00003092180110121211</t>
  </si>
  <si>
    <t>00003092180110121213</t>
  </si>
  <si>
    <t>00003092180110242000</t>
  </si>
  <si>
    <t>00003092180110242200</t>
  </si>
  <si>
    <t>00003092180110242220</t>
  </si>
  <si>
    <t>00003092180110242226</t>
  </si>
  <si>
    <t>00003092180110242300</t>
  </si>
  <si>
    <t>00003092180110242310</t>
  </si>
  <si>
    <t>00003092180110242340</t>
  </si>
  <si>
    <t>00003092180110244000</t>
  </si>
  <si>
    <t>00003092180110244300</t>
  </si>
  <si>
    <t>00003092180110244340</t>
  </si>
  <si>
    <t>00003093029900244000</t>
  </si>
  <si>
    <t>00003093029900244200</t>
  </si>
  <si>
    <t>00003093029900244220</t>
  </si>
  <si>
    <t>00003093029900244226</t>
  </si>
  <si>
    <t>00003093029900244300</t>
  </si>
  <si>
    <t>00003093029900244340</t>
  </si>
  <si>
    <t>00004000000000000000</t>
  </si>
  <si>
    <t>00004050000000000000</t>
  </si>
  <si>
    <t>00004052670501810000</t>
  </si>
  <si>
    <t>00004052670501810200</t>
  </si>
  <si>
    <t>00004052670501810240</t>
  </si>
  <si>
    <t>00004052670501810242</t>
  </si>
  <si>
    <t>00004055223034810000</t>
  </si>
  <si>
    <t>00004055223034810200</t>
  </si>
  <si>
    <t>00004055223034810240</t>
  </si>
  <si>
    <t>00004055223034810242</t>
  </si>
  <si>
    <t>00004055223035810000</t>
  </si>
  <si>
    <t>00004055223035810200</t>
  </si>
  <si>
    <t>00004055223035810240</t>
  </si>
  <si>
    <t>00004055223035810242</t>
  </si>
  <si>
    <t>00004090000000000000</t>
  </si>
  <si>
    <t>00004091810397411000</t>
  </si>
  <si>
    <t>00004091810397411300</t>
  </si>
  <si>
    <t>00004091810397411310</t>
  </si>
  <si>
    <t>00004093150400521000</t>
  </si>
  <si>
    <t>00004093150400521200</t>
  </si>
  <si>
    <t>00004093150400521250</t>
  </si>
  <si>
    <t>00004093150400521251</t>
  </si>
  <si>
    <t>00004093150500521000</t>
  </si>
  <si>
    <t>00004093150500521200</t>
  </si>
  <si>
    <t>00004093150500521250</t>
  </si>
  <si>
    <t>00004093150500521251</t>
  </si>
  <si>
    <t>00004120000000000000</t>
  </si>
  <si>
    <t>00004120700500244000</t>
  </si>
  <si>
    <t>00004120700500244200</t>
  </si>
  <si>
    <t>00004120700500244220</t>
  </si>
  <si>
    <t>00004120700500244226</t>
  </si>
  <si>
    <t>00004123380000244000</t>
  </si>
  <si>
    <t>00004123380000244200</t>
  </si>
  <si>
    <t>00004123380000244220</t>
  </si>
  <si>
    <t>00004123380000244226</t>
  </si>
  <si>
    <t>00004125221300810000</t>
  </si>
  <si>
    <t>00004125221300810200</t>
  </si>
  <si>
    <t>00004125221300810240</t>
  </si>
  <si>
    <t>00004125221300810242</t>
  </si>
  <si>
    <t>00004125228000411000</t>
  </si>
  <si>
    <t>00004125228000411200</t>
  </si>
  <si>
    <t>00004125228000411220</t>
  </si>
  <si>
    <t>00004125228000411226</t>
  </si>
  <si>
    <t>00004125228000522000</t>
  </si>
  <si>
    <t>00004125228000522200</t>
  </si>
  <si>
    <t>00004125228000522250</t>
  </si>
  <si>
    <t>00004125228000522251</t>
  </si>
  <si>
    <t>00004127950003810000</t>
  </si>
  <si>
    <t>00004127950003810200</t>
  </si>
  <si>
    <t>00004127950003810240</t>
  </si>
  <si>
    <t>00004127950003810242</t>
  </si>
  <si>
    <t>00004127950026244000</t>
  </si>
  <si>
    <t>00004127950026244200</t>
  </si>
  <si>
    <t>00004127950026244220</t>
  </si>
  <si>
    <t>00004127950026244226</t>
  </si>
  <si>
    <t>00005000000000000000</t>
  </si>
  <si>
    <t>00005010000000000000</t>
  </si>
  <si>
    <t>00005010980101521000</t>
  </si>
  <si>
    <t>00005010980101521200</t>
  </si>
  <si>
    <t>00005010980101521250</t>
  </si>
  <si>
    <t>00005010980101521251</t>
  </si>
  <si>
    <t>00005010980101810000</t>
  </si>
  <si>
    <t>00005010980101810200</t>
  </si>
  <si>
    <t>00005010980101810240</t>
  </si>
  <si>
    <t>00005010980101810242</t>
  </si>
  <si>
    <t>00005010980201521000</t>
  </si>
  <si>
    <t>00005010980201521200</t>
  </si>
  <si>
    <t>00005010980201521250</t>
  </si>
  <si>
    <t>00005010980201521251</t>
  </si>
  <si>
    <t>00005010980201810000</t>
  </si>
  <si>
    <t>00005010980201810200</t>
  </si>
  <si>
    <t>00005010980201810240</t>
  </si>
  <si>
    <t>00005010980201810242</t>
  </si>
  <si>
    <t>00005018010200411000</t>
  </si>
  <si>
    <t>00005018010200411300</t>
  </si>
  <si>
    <t>00005018010200411310</t>
  </si>
  <si>
    <t>00005018010300810000</t>
  </si>
  <si>
    <t>00005018010300810200</t>
  </si>
  <si>
    <t>00005018010300810240</t>
  </si>
  <si>
    <t>00005018010300810242</t>
  </si>
  <si>
    <t>00005020000000000000</t>
  </si>
  <si>
    <t>00005025228000411000</t>
  </si>
  <si>
    <t>00005025228000411200</t>
  </si>
  <si>
    <t>00005025228000411220</t>
  </si>
  <si>
    <t>00005025228000411226</t>
  </si>
  <si>
    <t>00005027950004411000</t>
  </si>
  <si>
    <t>00005027950004411200</t>
  </si>
  <si>
    <t>00005027950004411220</t>
  </si>
  <si>
    <t>00005027950004411226</t>
  </si>
  <si>
    <t>00005027950004411300</t>
  </si>
  <si>
    <t>00005027950004411310</t>
  </si>
  <si>
    <t>00005028020500244000</t>
  </si>
  <si>
    <t>00005028020500244200</t>
  </si>
  <si>
    <t>00005028020500244220</t>
  </si>
  <si>
    <t>00005028020500244226</t>
  </si>
  <si>
    <t>00005030000000000000</t>
  </si>
  <si>
    <t>00005035210300540000</t>
  </si>
  <si>
    <t>00005035210300540200</t>
  </si>
  <si>
    <t>00005035210300540250</t>
  </si>
  <si>
    <t>00005035210300540251</t>
  </si>
  <si>
    <t>00005036000200244000</t>
  </si>
  <si>
    <t>00005036000200244200</t>
  </si>
  <si>
    <t>00005036000200244220</t>
  </si>
  <si>
    <t>00005036000200244225</t>
  </si>
  <si>
    <t>00005036000200244300</t>
  </si>
  <si>
    <t>00005036000200244340</t>
  </si>
  <si>
    <t>00005036000500244000</t>
  </si>
  <si>
    <t>00005036000500244200</t>
  </si>
  <si>
    <t>00005036000500244220</t>
  </si>
  <si>
    <t>00005036000500244222</t>
  </si>
  <si>
    <t>00005036000500244225</t>
  </si>
  <si>
    <t>00005036000500244226</t>
  </si>
  <si>
    <t>00005036000500244290</t>
  </si>
  <si>
    <t>00005036000500244300</t>
  </si>
  <si>
    <t>00005036000500244310</t>
  </si>
  <si>
    <t>00005036000500244340</t>
  </si>
  <si>
    <t>00005036000500540000</t>
  </si>
  <si>
    <t>00005036000500540200</t>
  </si>
  <si>
    <t>00005036000500540250</t>
  </si>
  <si>
    <t>00005036000500540251</t>
  </si>
  <si>
    <t>00006000000000000000</t>
  </si>
  <si>
    <t>00006030000000000000</t>
  </si>
  <si>
    <t>00006037950020244000</t>
  </si>
  <si>
    <t>00006037950020244200</t>
  </si>
  <si>
    <t>00006037950020244220</t>
  </si>
  <si>
    <t>00006037950020244226</t>
  </si>
  <si>
    <t>00007000000000000000</t>
  </si>
  <si>
    <t>00007010000000000000</t>
  </si>
  <si>
    <t>00007014209900611000</t>
  </si>
  <si>
    <t>00007014209900611200</t>
  </si>
  <si>
    <t>00007014209900611240</t>
  </si>
  <si>
    <t>00007014209900611241</t>
  </si>
  <si>
    <t>00007014209900612000</t>
  </si>
  <si>
    <t>00007014209900612200</t>
  </si>
  <si>
    <t>00007014209900612240</t>
  </si>
  <si>
    <t>00007014209900612241</t>
  </si>
  <si>
    <t>00007015211300321000</t>
  </si>
  <si>
    <t>00007015211300321200</t>
  </si>
  <si>
    <t>00007015211300321210</t>
  </si>
  <si>
    <t>00007015211300321212</t>
  </si>
  <si>
    <t>00007015211700321000</t>
  </si>
  <si>
    <t>00007015211700321200</t>
  </si>
  <si>
    <t>00007015211700321210</t>
  </si>
  <si>
    <t>00007015211700321212</t>
  </si>
  <si>
    <t>00007020000000000000</t>
  </si>
  <si>
    <t>00007021008900611000</t>
  </si>
  <si>
    <t>00007021008900611200</t>
  </si>
  <si>
    <t>00007021008900611240</t>
  </si>
  <si>
    <t>00007021008900611241</t>
  </si>
  <si>
    <t>00007024219900321000</t>
  </si>
  <si>
    <t>00007024219900321200</t>
  </si>
  <si>
    <t>00007024219900321210</t>
  </si>
  <si>
    <t>00007024219900321212</t>
  </si>
  <si>
    <t>00007024219900611000</t>
  </si>
  <si>
    <t>00007024219900611200</t>
  </si>
  <si>
    <t>00007024219900611240</t>
  </si>
  <si>
    <t>00007024219900611241</t>
  </si>
  <si>
    <t>00007024219900612000</t>
  </si>
  <si>
    <t>00007024219900612200</t>
  </si>
  <si>
    <t>00007024219900612240</t>
  </si>
  <si>
    <t>00007024219900612241</t>
  </si>
  <si>
    <t>00007024239900611000</t>
  </si>
  <si>
    <t>00007024239900611200</t>
  </si>
  <si>
    <t>00007024239900611240</t>
  </si>
  <si>
    <t>00007024239900611241</t>
  </si>
  <si>
    <t>00007024239900612000</t>
  </si>
  <si>
    <t>00007024239900612200</t>
  </si>
  <si>
    <t>00007024239900612240</t>
  </si>
  <si>
    <t>00007024239900612241</t>
  </si>
  <si>
    <t>00007024362100612000</t>
  </si>
  <si>
    <t>00007024362100612200</t>
  </si>
  <si>
    <t>00007024362100612240</t>
  </si>
  <si>
    <t>00007024362100612241</t>
  </si>
  <si>
    <t>00007025200900612000</t>
  </si>
  <si>
    <t>00020202999000000151</t>
  </si>
  <si>
    <t>00020202999050000151</t>
  </si>
  <si>
    <t>00020202999050020151</t>
  </si>
  <si>
    <t>00020202999050030151</t>
  </si>
  <si>
    <t>00020202999050050151</t>
  </si>
  <si>
    <t>00020202999050060151</t>
  </si>
  <si>
    <t>00020203000000000151</t>
  </si>
  <si>
    <t>00020203003000000151</t>
  </si>
  <si>
    <t>00020203003050000151</t>
  </si>
  <si>
    <t>00020203007000000151</t>
  </si>
  <si>
    <t>00020203007050000151</t>
  </si>
  <si>
    <t>00020203015000000151</t>
  </si>
  <si>
    <t>00020203015050000151</t>
  </si>
  <si>
    <t>00020203020000000151</t>
  </si>
  <si>
    <t>00020203020050000151</t>
  </si>
  <si>
    <t>00020203021000000151</t>
  </si>
  <si>
    <t>00020203021050000151</t>
  </si>
  <si>
    <t>00020203024000000151</t>
  </si>
  <si>
    <t>00020203024050000151</t>
  </si>
  <si>
    <t>00020203024050011151</t>
  </si>
  <si>
    <t>00020203024050012151</t>
  </si>
  <si>
    <t>00020203024050020151</t>
  </si>
  <si>
    <t>00020203024050030151</t>
  </si>
  <si>
    <t>00020203024050050151</t>
  </si>
  <si>
    <t>00020203024050060151</t>
  </si>
  <si>
    <t>00020203024050080151</t>
  </si>
  <si>
    <t>00020203024050090151</t>
  </si>
  <si>
    <t>00020203024050100151</t>
  </si>
  <si>
    <t>00020203024050110151</t>
  </si>
  <si>
    <t>00020203024050120151</t>
  </si>
  <si>
    <t>00020203024050130151</t>
  </si>
  <si>
    <t>00020203024050140151</t>
  </si>
  <si>
    <t>00020203024050180151</t>
  </si>
  <si>
    <t>00020203024050190151</t>
  </si>
  <si>
    <t>00020203027000000151</t>
  </si>
  <si>
    <t>00020203027050000151</t>
  </si>
  <si>
    <t>00020203027050010151</t>
  </si>
  <si>
    <t>00020203033000000151</t>
  </si>
  <si>
    <t>00020203033050000151</t>
  </si>
  <si>
    <t>00020203033050010151</t>
  </si>
  <si>
    <t>00020203046000000151</t>
  </si>
  <si>
    <t>00020203046050000151</t>
  </si>
  <si>
    <t>00020203046050010151</t>
  </si>
  <si>
    <t>00020203078000000151</t>
  </si>
  <si>
    <t>00020203078050000151</t>
  </si>
  <si>
    <t>00020204000000000151</t>
  </si>
  <si>
    <t>00020204014000000151</t>
  </si>
  <si>
    <t>00020204014050000151</t>
  </si>
  <si>
    <t>00020204025000000151</t>
  </si>
  <si>
    <t>00020204025050000151</t>
  </si>
  <si>
    <t>00020204025050010151</t>
  </si>
  <si>
    <t>00020204041000000151</t>
  </si>
  <si>
    <t>00020204041050000151</t>
  </si>
  <si>
    <t>00020204999000000151</t>
  </si>
  <si>
    <t>00020204999050000151</t>
  </si>
  <si>
    <t>00020204999050010151</t>
  </si>
  <si>
    <t>00021900000000000000</t>
  </si>
  <si>
    <t>00021905000050000151</t>
  </si>
  <si>
    <t>902</t>
  </si>
  <si>
    <t>на 01 октября 2012 г.</t>
  </si>
  <si>
    <t xml:space="preserve">  Неизвестное ведомство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</si>
  <si>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</si>
  <si>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</si>
  <si>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</si>
  <si>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</si>
  <si>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</si>
  <si>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</si>
  <si>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</si>
  <si>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</si>
  <si>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</si>
  <si>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</si>
  <si>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</si>
  <si>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</si>
  <si>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</si>
  <si>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</si>
  <si>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</si>
  <si>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</si>
  <si>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 xml:space="preserve"> 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</si>
  <si>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</si>
  <si>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</si>
  <si>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</si>
  <si>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Платежи за пользование природными ресурсами</t>
  </si>
  <si>
    <t xml:space="preserve">  Платежи за добычу полезных ископаемых</t>
  </si>
  <si>
    <t xml:space="preserve">  Платежи за добычу подземных вод</t>
  </si>
  <si>
    <t xml:space="preserve">  Налоги на имущество</t>
  </si>
  <si>
    <t xml:space="preserve">  Налог на имущество предприятий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</si>
  <si>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</si>
  <si>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</si>
  <si>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</si>
  <si>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</si>
  <si>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</si>
  <si>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</si>
  <si>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</si>
  <si>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</si>
  <si>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</si>
  <si>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</si>
  <si>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</si>
  <si>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</si>
  <si>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</si>
  <si>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</si>
  <si>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</si>
  <si>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</si>
  <si>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</si>
  <si>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</si>
  <si>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</si>
  <si>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</si>
  <si>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</si>
  <si>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</si>
  <si>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</si>
  <si>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</si>
  <si>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</si>
  <si>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</si>
  <si>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</si>
  <si>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</si>
  <si>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</si>
  <si>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</si>
  <si>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</si>
  <si>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</si>
  <si>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</si>
  <si>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</si>
  <si>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</si>
  <si>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</si>
  <si>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</si>
  <si>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</si>
  <si>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</si>
  <si>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</si>
  <si>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Федерального закона "О пожарной безопасности"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</si>
  <si>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</si>
  <si>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</si>
  <si>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</si>
  <si>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</si>
  <si>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 Прочие денежные взыскания (штрафы) за 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</si>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</sst>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left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right" shrinkToFit="1"/>
    </xf>
    <xf numFmtId="0" fontId="4" fillId="0" borderId="30" xfId="0" applyNumberFormat="1" applyFont="1" applyBorder="1" applyAlignment="1">
      <alignment horizontal="left" wrapText="1" indent="2"/>
    </xf>
    <xf numFmtId="4" fontId="4" fillId="0" borderId="31" xfId="0" applyNumberFormat="1" applyFont="1" applyBorder="1" applyAlignment="1">
      <alignment horizontal="right" shrinkToFit="1"/>
    </xf>
    <xf numFmtId="4" fontId="4" fillId="0" borderId="32" xfId="0" applyNumberFormat="1" applyFont="1" applyBorder="1" applyAlignment="1">
      <alignment horizontal="right" shrinkToFit="1"/>
    </xf>
    <xf numFmtId="4" fontId="4" fillId="0" borderId="31" xfId="0" applyNumberFormat="1" applyFont="1" applyFill="1" applyBorder="1" applyAlignment="1">
      <alignment horizontal="right" shrinkToFit="1"/>
    </xf>
    <xf numFmtId="4" fontId="4" fillId="0" borderId="33" xfId="0" applyNumberFormat="1" applyFont="1" applyFill="1" applyBorder="1" applyAlignment="1">
      <alignment horizontal="right" shrinkToFit="1"/>
    </xf>
    <xf numFmtId="0" fontId="0" fillId="0" borderId="34" xfId="0" applyBorder="1" applyAlignment="1">
      <alignment/>
    </xf>
    <xf numFmtId="175" fontId="4" fillId="0" borderId="25" xfId="0" applyNumberFormat="1" applyFont="1" applyFill="1" applyBorder="1" applyAlignment="1">
      <alignment horizontal="right" shrinkToFit="1"/>
    </xf>
    <xf numFmtId="175" fontId="4" fillId="0" borderId="28" xfId="0" applyNumberFormat="1" applyFont="1" applyFill="1" applyBorder="1" applyAlignment="1">
      <alignment horizontal="right" shrinkToFit="1"/>
    </xf>
    <xf numFmtId="0" fontId="4" fillId="0" borderId="35" xfId="0" applyNumberFormat="1" applyFont="1" applyFill="1" applyBorder="1" applyAlignment="1">
      <alignment horizontal="left" wrapText="1"/>
    </xf>
    <xf numFmtId="0" fontId="4" fillId="0" borderId="36" xfId="0" applyNumberFormat="1" applyFont="1" applyFill="1" applyBorder="1" applyAlignment="1">
      <alignment horizontal="center" shrinkToFit="1"/>
    </xf>
    <xf numFmtId="0" fontId="4" fillId="0" borderId="27" xfId="0" applyNumberFormat="1" applyFont="1" applyFill="1" applyBorder="1" applyAlignment="1">
      <alignment horizontal="center" shrinkToFit="1"/>
    </xf>
    <xf numFmtId="4" fontId="4" fillId="0" borderId="32" xfId="0" applyNumberFormat="1" applyFont="1" applyFill="1" applyBorder="1" applyAlignment="1">
      <alignment horizontal="right" shrinkToFit="1"/>
    </xf>
    <xf numFmtId="0" fontId="4" fillId="0" borderId="37" xfId="0" applyNumberFormat="1" applyFont="1" applyFill="1" applyBorder="1" applyAlignment="1">
      <alignment horizontal="left" wrapText="1" indent="2"/>
    </xf>
    <xf numFmtId="0" fontId="4" fillId="0" borderId="38" xfId="0" applyNumberFormat="1" applyFont="1" applyFill="1" applyBorder="1" applyAlignment="1">
      <alignment horizontal="left" wrapText="1"/>
    </xf>
    <xf numFmtId="0" fontId="0" fillId="0" borderId="23" xfId="0" applyBorder="1" applyAlignment="1">
      <alignment/>
    </xf>
    <xf numFmtId="1" fontId="4" fillId="0" borderId="39" xfId="0" applyNumberFormat="1" applyFont="1" applyFill="1" applyBorder="1" applyAlignment="1">
      <alignment horizontal="center" shrinkToFit="1"/>
    </xf>
    <xf numFmtId="1" fontId="4" fillId="0" borderId="33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4" fillId="0" borderId="41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35" xfId="0" applyNumberFormat="1" applyFont="1" applyBorder="1" applyAlignment="1">
      <alignment horizontal="left" wrapText="1"/>
    </xf>
    <xf numFmtId="0" fontId="4" fillId="0" borderId="36" xfId="0" applyNumberFormat="1" applyFont="1" applyBorder="1" applyAlignment="1">
      <alignment horizontal="center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42" xfId="0" applyNumberFormat="1" applyFont="1" applyBorder="1" applyAlignment="1">
      <alignment horizontal="left" wrapText="1" indent="2"/>
    </xf>
    <xf numFmtId="0" fontId="4" fillId="0" borderId="27" xfId="0" applyNumberFormat="1" applyFont="1" applyBorder="1" applyAlignment="1">
      <alignment horizontal="center" vertical="center" shrinkToFit="1"/>
    </xf>
    <xf numFmtId="1" fontId="4" fillId="0" borderId="18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right" vertical="center" shrinkToFit="1"/>
    </xf>
    <xf numFmtId="175" fontId="4" fillId="0" borderId="28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horizontal="left" wrapText="1"/>
    </xf>
    <xf numFmtId="0" fontId="4" fillId="0" borderId="43" xfId="0" applyNumberFormat="1" applyFont="1" applyBorder="1" applyAlignment="1">
      <alignment horizontal="center" vertical="center" shrinkToFit="1"/>
    </xf>
    <xf numFmtId="1" fontId="4" fillId="0" borderId="31" xfId="0" applyNumberFormat="1" applyFont="1" applyBorder="1" applyAlignment="1">
      <alignment horizontal="center" vertical="center"/>
    </xf>
    <xf numFmtId="175" fontId="4" fillId="0" borderId="31" xfId="0" applyNumberFormat="1" applyFont="1" applyBorder="1" applyAlignment="1">
      <alignment horizontal="right" vertical="center" shrinkToFit="1"/>
    </xf>
    <xf numFmtId="175" fontId="4" fillId="0" borderId="32" xfId="0" applyNumberFormat="1" applyFont="1" applyBorder="1" applyAlignment="1">
      <alignment horizontal="right" vertical="center" shrinkToFit="1"/>
    </xf>
    <xf numFmtId="0" fontId="4" fillId="0" borderId="44" xfId="0" applyNumberFormat="1" applyFont="1" applyBorder="1" applyAlignment="1">
      <alignment horizontal="left" wrapText="1" indent="2"/>
    </xf>
    <xf numFmtId="0" fontId="4" fillId="0" borderId="45" xfId="0" applyNumberFormat="1" applyFont="1" applyBorder="1" applyAlignment="1">
      <alignment horizontal="left" wrapText="1"/>
    </xf>
    <xf numFmtId="0" fontId="4" fillId="0" borderId="37" xfId="0" applyNumberFormat="1" applyFont="1" applyBorder="1" applyAlignment="1">
      <alignment horizontal="left" wrapText="1"/>
    </xf>
    <xf numFmtId="0" fontId="4" fillId="0" borderId="43" xfId="0" applyNumberFormat="1" applyFont="1" applyBorder="1" applyAlignment="1">
      <alignment horizontal="center" vertical="center" shrinkToFit="1"/>
    </xf>
    <xf numFmtId="175" fontId="4" fillId="0" borderId="31" xfId="0" applyNumberFormat="1" applyFont="1" applyBorder="1" applyAlignment="1">
      <alignment horizontal="right" vertical="center" shrinkToFit="1"/>
    </xf>
    <xf numFmtId="175" fontId="4" fillId="0" borderId="32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shrinkToFit="1"/>
    </xf>
    <xf numFmtId="49" fontId="4" fillId="0" borderId="31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234"/>
  <sheetViews>
    <sheetView zoomScalePageLayoutView="0" workbookViewId="0" topLeftCell="A10">
      <selection activeCell="I17" sqref="I17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  <col min="9" max="9" width="13.875" style="0" bestFit="1" customWidth="1"/>
  </cols>
  <sheetData>
    <row r="1" s="21" customFormat="1" ht="12.75"/>
    <row r="2" spans="1:8" s="22" customFormat="1" ht="13.5" customHeight="1">
      <c r="A2" s="18" t="s">
        <v>536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520</v>
      </c>
      <c r="G3" s="23"/>
      <c r="H3" s="24"/>
    </row>
    <row r="4" spans="1:8" s="22" customFormat="1" ht="13.5" customHeight="1">
      <c r="A4"/>
      <c r="B4" s="8"/>
      <c r="C4"/>
      <c r="D4"/>
      <c r="E4" s="73" t="s">
        <v>561</v>
      </c>
      <c r="F4" s="12" t="s">
        <v>533</v>
      </c>
      <c r="G4" s="23"/>
      <c r="H4" s="24"/>
    </row>
    <row r="5" spans="1:8" s="22" customFormat="1" ht="13.5" customHeight="1">
      <c r="A5" s="54"/>
      <c r="B5" s="54" t="s">
        <v>1131</v>
      </c>
      <c r="C5" s="54"/>
      <c r="D5" s="54"/>
      <c r="E5" s="73" t="s">
        <v>534</v>
      </c>
      <c r="F5" s="141">
        <v>41183</v>
      </c>
      <c r="G5" s="23"/>
      <c r="H5" s="24"/>
    </row>
    <row r="6" spans="1:8" s="22" customFormat="1" ht="13.5" customHeight="1">
      <c r="A6" s="8" t="s">
        <v>545</v>
      </c>
      <c r="B6" s="8"/>
      <c r="C6" s="8"/>
      <c r="D6" s="7"/>
      <c r="E6" s="74" t="s">
        <v>541</v>
      </c>
      <c r="F6" s="146" t="s">
        <v>582</v>
      </c>
      <c r="G6" s="23"/>
      <c r="H6" s="24"/>
    </row>
    <row r="7" spans="1:8" s="22" customFormat="1" ht="13.5" customHeight="1">
      <c r="A7" s="8" t="s">
        <v>546</v>
      </c>
      <c r="B7" s="55" t="s">
        <v>583</v>
      </c>
      <c r="C7" s="55"/>
      <c r="D7" s="56"/>
      <c r="E7" s="74" t="s">
        <v>547</v>
      </c>
      <c r="F7" s="147" t="s">
        <v>1130</v>
      </c>
      <c r="G7" s="23"/>
      <c r="H7" s="24"/>
    </row>
    <row r="8" spans="1:8" s="22" customFormat="1" ht="13.5" customHeight="1">
      <c r="A8" s="8" t="s">
        <v>535</v>
      </c>
      <c r="B8" s="8"/>
      <c r="C8" s="8"/>
      <c r="D8" s="7"/>
      <c r="E8" s="75" t="s">
        <v>548</v>
      </c>
      <c r="F8" s="57">
        <v>88208000000</v>
      </c>
      <c r="G8" s="23"/>
      <c r="H8" s="24"/>
    </row>
    <row r="9" spans="1:8" s="22" customFormat="1" ht="13.5" customHeight="1">
      <c r="A9" s="54" t="s">
        <v>560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559</v>
      </c>
      <c r="B10" s="8"/>
      <c r="C10" s="8"/>
      <c r="D10" s="7"/>
      <c r="E10" s="7"/>
      <c r="F10" s="13" t="s">
        <v>516</v>
      </c>
      <c r="G10" s="23"/>
      <c r="H10" s="24"/>
    </row>
    <row r="11" spans="1:8" ht="14.25" customHeight="1">
      <c r="A11" s="151" t="s">
        <v>528</v>
      </c>
      <c r="B11" s="151"/>
      <c r="C11" s="151"/>
      <c r="D11" s="151"/>
      <c r="E11" s="151"/>
      <c r="F11" s="151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52" t="s">
        <v>521</v>
      </c>
      <c r="B13" s="152" t="s">
        <v>543</v>
      </c>
      <c r="C13" s="64" t="s">
        <v>551</v>
      </c>
      <c r="D13" s="157" t="s">
        <v>531</v>
      </c>
      <c r="E13" s="157" t="s">
        <v>532</v>
      </c>
      <c r="F13" s="152" t="s">
        <v>530</v>
      </c>
    </row>
    <row r="14" spans="1:6" ht="9.75" customHeight="1">
      <c r="A14" s="153"/>
      <c r="B14" s="155"/>
      <c r="C14" s="64" t="s">
        <v>552</v>
      </c>
      <c r="D14" s="158"/>
      <c r="E14" s="158"/>
      <c r="F14" s="155"/>
    </row>
    <row r="15" spans="1:6" ht="9.75" customHeight="1">
      <c r="A15" s="154"/>
      <c r="B15" s="156"/>
      <c r="C15" s="64" t="s">
        <v>550</v>
      </c>
      <c r="D15" s="159"/>
      <c r="E15" s="159"/>
      <c r="F15" s="156"/>
    </row>
    <row r="16" spans="1:6" ht="9.75" customHeight="1" thickBot="1">
      <c r="A16" s="47">
        <v>1</v>
      </c>
      <c r="B16" s="6">
        <v>2</v>
      </c>
      <c r="C16" s="6">
        <v>3</v>
      </c>
      <c r="D16" s="3" t="s">
        <v>517</v>
      </c>
      <c r="E16" s="3" t="s">
        <v>518</v>
      </c>
      <c r="F16" s="3" t="s">
        <v>522</v>
      </c>
    </row>
    <row r="17" spans="1:10" s="20" customFormat="1" ht="12.75">
      <c r="A17" s="65" t="s">
        <v>553</v>
      </c>
      <c r="B17" s="80" t="s">
        <v>564</v>
      </c>
      <c r="C17" s="61" t="s">
        <v>565</v>
      </c>
      <c r="D17" s="62">
        <v>395444352.47</v>
      </c>
      <c r="E17" s="62">
        <v>272859938.01</v>
      </c>
      <c r="F17" s="79">
        <v>127310949.55</v>
      </c>
      <c r="G17" s="68"/>
      <c r="H17" s="68"/>
      <c r="I17" s="150"/>
      <c r="J17" s="68"/>
    </row>
    <row r="18" spans="1:10" s="20" customFormat="1" ht="12.75">
      <c r="A18" s="86" t="s">
        <v>563</v>
      </c>
      <c r="B18" s="82"/>
      <c r="C18" s="83"/>
      <c r="D18" s="84"/>
      <c r="E18" s="84"/>
      <c r="F18" s="85"/>
      <c r="G18" s="68"/>
      <c r="H18" s="68"/>
      <c r="I18" s="68"/>
      <c r="J18" s="68"/>
    </row>
    <row r="19" spans="1:10" s="72" customFormat="1" ht="12.75">
      <c r="A19" s="89" t="s">
        <v>1132</v>
      </c>
      <c r="B19" s="148" t="s">
        <v>564</v>
      </c>
      <c r="C19" s="149" t="s">
        <v>606</v>
      </c>
      <c r="D19" s="90">
        <v>395444352.47</v>
      </c>
      <c r="E19" s="90">
        <v>268133402.92</v>
      </c>
      <c r="F19" s="91">
        <v>127310949.55</v>
      </c>
      <c r="G19" s="71"/>
      <c r="H19" s="71"/>
      <c r="I19" s="71"/>
      <c r="J19" s="71"/>
    </row>
    <row r="20" spans="1:10" s="72" customFormat="1" ht="22.5">
      <c r="A20" s="89" t="s">
        <v>1133</v>
      </c>
      <c r="B20" s="148" t="s">
        <v>564</v>
      </c>
      <c r="C20" s="149" t="s">
        <v>187</v>
      </c>
      <c r="D20" s="90">
        <v>50195804</v>
      </c>
      <c r="E20" s="90">
        <v>38958882.05</v>
      </c>
      <c r="F20" s="91">
        <v>11236921.95</v>
      </c>
      <c r="G20" s="71"/>
      <c r="H20" s="71"/>
      <c r="I20" s="71"/>
      <c r="J20" s="71"/>
    </row>
    <row r="21" spans="1:10" s="72" customFormat="1" ht="22.5">
      <c r="A21" s="89" t="s">
        <v>1134</v>
      </c>
      <c r="B21" s="148" t="s">
        <v>564</v>
      </c>
      <c r="C21" s="149" t="s">
        <v>358</v>
      </c>
      <c r="D21" s="90">
        <v>34876000</v>
      </c>
      <c r="E21" s="90">
        <v>28120818.83</v>
      </c>
      <c r="F21" s="91">
        <v>6755181.17</v>
      </c>
      <c r="G21" s="71"/>
      <c r="H21" s="71"/>
      <c r="I21" s="71"/>
      <c r="J21" s="71"/>
    </row>
    <row r="22" spans="1:10" s="72" customFormat="1" ht="12.75">
      <c r="A22" s="89" t="s">
        <v>1135</v>
      </c>
      <c r="B22" s="148" t="s">
        <v>564</v>
      </c>
      <c r="C22" s="149" t="s">
        <v>359</v>
      </c>
      <c r="D22" s="90">
        <v>34876000</v>
      </c>
      <c r="E22" s="90">
        <v>28120818.83</v>
      </c>
      <c r="F22" s="91">
        <v>6755181.17</v>
      </c>
      <c r="G22" s="71"/>
      <c r="H22" s="71"/>
      <c r="I22" s="71"/>
      <c r="J22" s="71"/>
    </row>
    <row r="23" spans="1:10" s="72" customFormat="1" ht="101.25">
      <c r="A23" s="89" t="s">
        <v>1136</v>
      </c>
      <c r="B23" s="148" t="s">
        <v>564</v>
      </c>
      <c r="C23" s="149" t="s">
        <v>360</v>
      </c>
      <c r="D23" s="90">
        <v>34849000</v>
      </c>
      <c r="E23" s="90">
        <v>27811590.1</v>
      </c>
      <c r="F23" s="91">
        <v>7037409.9</v>
      </c>
      <c r="G23" s="71"/>
      <c r="H23" s="71"/>
      <c r="I23" s="71"/>
      <c r="J23" s="71"/>
    </row>
    <row r="24" spans="1:10" s="72" customFormat="1" ht="12.75">
      <c r="A24" s="89" t="s">
        <v>529</v>
      </c>
      <c r="B24" s="148" t="s">
        <v>564</v>
      </c>
      <c r="C24" s="149" t="s">
        <v>361</v>
      </c>
      <c r="D24" s="90">
        <v>34849000</v>
      </c>
      <c r="E24" s="90">
        <v>27458044.96</v>
      </c>
      <c r="F24" s="91">
        <v>7390955.04</v>
      </c>
      <c r="G24" s="71"/>
      <c r="H24" s="71"/>
      <c r="I24" s="71"/>
      <c r="J24" s="71"/>
    </row>
    <row r="25" spans="1:10" s="72" customFormat="1" ht="12.75">
      <c r="A25" s="89" t="s">
        <v>529</v>
      </c>
      <c r="B25" s="148" t="s">
        <v>564</v>
      </c>
      <c r="C25" s="149" t="s">
        <v>362</v>
      </c>
      <c r="D25" s="90" t="s">
        <v>581</v>
      </c>
      <c r="E25" s="90">
        <v>154034.79</v>
      </c>
      <c r="F25" s="91">
        <v>-154034.79</v>
      </c>
      <c r="G25" s="71"/>
      <c r="H25" s="71"/>
      <c r="I25" s="71"/>
      <c r="J25" s="71"/>
    </row>
    <row r="26" spans="1:10" s="72" customFormat="1" ht="12.75">
      <c r="A26" s="89" t="s">
        <v>529</v>
      </c>
      <c r="B26" s="148" t="s">
        <v>564</v>
      </c>
      <c r="C26" s="149" t="s">
        <v>363</v>
      </c>
      <c r="D26" s="90" t="s">
        <v>581</v>
      </c>
      <c r="E26" s="90">
        <v>197494.38</v>
      </c>
      <c r="F26" s="91">
        <v>-197494.38</v>
      </c>
      <c r="G26" s="71"/>
      <c r="H26" s="71"/>
      <c r="I26" s="71"/>
      <c r="J26" s="71"/>
    </row>
    <row r="27" spans="1:10" s="72" customFormat="1" ht="12.75">
      <c r="A27" s="89" t="s">
        <v>529</v>
      </c>
      <c r="B27" s="148" t="s">
        <v>564</v>
      </c>
      <c r="C27" s="149" t="s">
        <v>364</v>
      </c>
      <c r="D27" s="90" t="s">
        <v>581</v>
      </c>
      <c r="E27" s="90">
        <v>2015.97</v>
      </c>
      <c r="F27" s="91">
        <v>-2015.97</v>
      </c>
      <c r="G27" s="71"/>
      <c r="H27" s="71"/>
      <c r="I27" s="71"/>
      <c r="J27" s="71"/>
    </row>
    <row r="28" spans="1:10" s="72" customFormat="1" ht="168.75">
      <c r="A28" s="89" t="s">
        <v>1137</v>
      </c>
      <c r="B28" s="148" t="s">
        <v>564</v>
      </c>
      <c r="C28" s="149" t="s">
        <v>365</v>
      </c>
      <c r="D28" s="90">
        <v>27000</v>
      </c>
      <c r="E28" s="90">
        <v>126079.4</v>
      </c>
      <c r="F28" s="91">
        <v>-99079.4</v>
      </c>
      <c r="G28" s="71"/>
      <c r="H28" s="71"/>
      <c r="I28" s="71"/>
      <c r="J28" s="71"/>
    </row>
    <row r="29" spans="1:10" s="72" customFormat="1" ht="12.75">
      <c r="A29" s="89" t="s">
        <v>529</v>
      </c>
      <c r="B29" s="148" t="s">
        <v>564</v>
      </c>
      <c r="C29" s="149" t="s">
        <v>366</v>
      </c>
      <c r="D29" s="90">
        <v>27000</v>
      </c>
      <c r="E29" s="90">
        <v>119892.6</v>
      </c>
      <c r="F29" s="91">
        <v>-92892.6</v>
      </c>
      <c r="G29" s="71"/>
      <c r="H29" s="71"/>
      <c r="I29" s="71"/>
      <c r="J29" s="71"/>
    </row>
    <row r="30" spans="1:10" s="72" customFormat="1" ht="12.75">
      <c r="A30" s="89" t="s">
        <v>529</v>
      </c>
      <c r="B30" s="148" t="s">
        <v>564</v>
      </c>
      <c r="C30" s="149" t="s">
        <v>367</v>
      </c>
      <c r="D30" s="90" t="s">
        <v>581</v>
      </c>
      <c r="E30" s="90">
        <v>5061.8</v>
      </c>
      <c r="F30" s="91">
        <v>-5061.8</v>
      </c>
      <c r="G30" s="71"/>
      <c r="H30" s="71"/>
      <c r="I30" s="71"/>
      <c r="J30" s="71"/>
    </row>
    <row r="31" spans="1:10" s="72" customFormat="1" ht="12.75">
      <c r="A31" s="89" t="s">
        <v>529</v>
      </c>
      <c r="B31" s="148" t="s">
        <v>564</v>
      </c>
      <c r="C31" s="149" t="s">
        <v>368</v>
      </c>
      <c r="D31" s="90" t="s">
        <v>581</v>
      </c>
      <c r="E31" s="90">
        <v>1125</v>
      </c>
      <c r="F31" s="91">
        <v>-1125</v>
      </c>
      <c r="G31" s="71"/>
      <c r="H31" s="71"/>
      <c r="I31" s="71"/>
      <c r="J31" s="71"/>
    </row>
    <row r="32" spans="1:10" s="72" customFormat="1" ht="67.5">
      <c r="A32" s="89" t="s">
        <v>1138</v>
      </c>
      <c r="B32" s="148" t="s">
        <v>564</v>
      </c>
      <c r="C32" s="149" t="s">
        <v>369</v>
      </c>
      <c r="D32" s="90" t="s">
        <v>581</v>
      </c>
      <c r="E32" s="90">
        <v>183149.33</v>
      </c>
      <c r="F32" s="91">
        <v>-183149.33</v>
      </c>
      <c r="G32" s="71"/>
      <c r="H32" s="71"/>
      <c r="I32" s="71"/>
      <c r="J32" s="71"/>
    </row>
    <row r="33" spans="1:10" s="72" customFormat="1" ht="12.75">
      <c r="A33" s="89" t="s">
        <v>529</v>
      </c>
      <c r="B33" s="148" t="s">
        <v>564</v>
      </c>
      <c r="C33" s="149" t="s">
        <v>370</v>
      </c>
      <c r="D33" s="90" t="s">
        <v>581</v>
      </c>
      <c r="E33" s="90">
        <v>174146.42</v>
      </c>
      <c r="F33" s="91">
        <v>-174146.42</v>
      </c>
      <c r="G33" s="71"/>
      <c r="H33" s="71"/>
      <c r="I33" s="71"/>
      <c r="J33" s="71"/>
    </row>
    <row r="34" spans="1:10" s="72" customFormat="1" ht="12.75">
      <c r="A34" s="89" t="s">
        <v>529</v>
      </c>
      <c r="B34" s="148" t="s">
        <v>564</v>
      </c>
      <c r="C34" s="149" t="s">
        <v>371</v>
      </c>
      <c r="D34" s="90" t="s">
        <v>581</v>
      </c>
      <c r="E34" s="90">
        <v>2.91</v>
      </c>
      <c r="F34" s="91">
        <v>-2.91</v>
      </c>
      <c r="G34" s="71"/>
      <c r="H34" s="71"/>
      <c r="I34" s="71"/>
      <c r="J34" s="71"/>
    </row>
    <row r="35" spans="1:10" s="72" customFormat="1" ht="12.75">
      <c r="A35" s="89" t="s">
        <v>529</v>
      </c>
      <c r="B35" s="148" t="s">
        <v>564</v>
      </c>
      <c r="C35" s="149" t="s">
        <v>372</v>
      </c>
      <c r="D35" s="90" t="s">
        <v>581</v>
      </c>
      <c r="E35" s="90">
        <v>9000</v>
      </c>
      <c r="F35" s="91">
        <v>-9000</v>
      </c>
      <c r="G35" s="71"/>
      <c r="H35" s="71"/>
      <c r="I35" s="71"/>
      <c r="J35" s="71"/>
    </row>
    <row r="36" spans="1:10" s="72" customFormat="1" ht="22.5">
      <c r="A36" s="89" t="s">
        <v>1139</v>
      </c>
      <c r="B36" s="148" t="s">
        <v>564</v>
      </c>
      <c r="C36" s="149" t="s">
        <v>376</v>
      </c>
      <c r="D36" s="90">
        <v>7115500</v>
      </c>
      <c r="E36" s="90">
        <v>4007079.19</v>
      </c>
      <c r="F36" s="91">
        <v>3108420.81</v>
      </c>
      <c r="G36" s="71"/>
      <c r="H36" s="71"/>
      <c r="I36" s="71"/>
      <c r="J36" s="71"/>
    </row>
    <row r="37" spans="1:10" s="72" customFormat="1" ht="33.75">
      <c r="A37" s="89" t="s">
        <v>1140</v>
      </c>
      <c r="B37" s="148" t="s">
        <v>564</v>
      </c>
      <c r="C37" s="149" t="s">
        <v>377</v>
      </c>
      <c r="D37" s="90">
        <v>6280000</v>
      </c>
      <c r="E37" s="90">
        <v>3855465.97</v>
      </c>
      <c r="F37" s="91">
        <v>2424534.03</v>
      </c>
      <c r="G37" s="71"/>
      <c r="H37" s="71"/>
      <c r="I37" s="71"/>
      <c r="J37" s="71"/>
    </row>
    <row r="38" spans="1:10" s="72" customFormat="1" ht="33.75">
      <c r="A38" s="89" t="s">
        <v>1140</v>
      </c>
      <c r="B38" s="148" t="s">
        <v>564</v>
      </c>
      <c r="C38" s="149" t="s">
        <v>378</v>
      </c>
      <c r="D38" s="90">
        <v>5230000</v>
      </c>
      <c r="E38" s="90">
        <v>3863020.23</v>
      </c>
      <c r="F38" s="91">
        <v>1366979.77</v>
      </c>
      <c r="G38" s="71"/>
      <c r="H38" s="71"/>
      <c r="I38" s="71"/>
      <c r="J38" s="71"/>
    </row>
    <row r="39" spans="1:10" s="72" customFormat="1" ht="12.75">
      <c r="A39" s="89" t="s">
        <v>529</v>
      </c>
      <c r="B39" s="148" t="s">
        <v>564</v>
      </c>
      <c r="C39" s="149" t="s">
        <v>379</v>
      </c>
      <c r="D39" s="90">
        <v>5230000</v>
      </c>
      <c r="E39" s="90">
        <v>3852182.64</v>
      </c>
      <c r="F39" s="91">
        <v>1377817.36</v>
      </c>
      <c r="G39" s="71"/>
      <c r="H39" s="71"/>
      <c r="I39" s="71"/>
      <c r="J39" s="71"/>
    </row>
    <row r="40" spans="1:10" s="72" customFormat="1" ht="12.75">
      <c r="A40" s="89" t="s">
        <v>529</v>
      </c>
      <c r="B40" s="148" t="s">
        <v>564</v>
      </c>
      <c r="C40" s="149" t="s">
        <v>380</v>
      </c>
      <c r="D40" s="90" t="s">
        <v>581</v>
      </c>
      <c r="E40" s="90">
        <v>3486.99</v>
      </c>
      <c r="F40" s="91">
        <v>-3486.99</v>
      </c>
      <c r="G40" s="71"/>
      <c r="H40" s="71"/>
      <c r="I40" s="71"/>
      <c r="J40" s="71"/>
    </row>
    <row r="41" spans="1:10" s="72" customFormat="1" ht="12.75">
      <c r="A41" s="89" t="s">
        <v>529</v>
      </c>
      <c r="B41" s="148" t="s">
        <v>564</v>
      </c>
      <c r="C41" s="149" t="s">
        <v>381</v>
      </c>
      <c r="D41" s="90" t="s">
        <v>581</v>
      </c>
      <c r="E41" s="90">
        <v>7350.6</v>
      </c>
      <c r="F41" s="91">
        <v>-7350.6</v>
      </c>
      <c r="G41" s="71"/>
      <c r="H41" s="71"/>
      <c r="I41" s="71"/>
      <c r="J41" s="71"/>
    </row>
    <row r="42" spans="1:10" s="72" customFormat="1" ht="56.25">
      <c r="A42" s="89" t="s">
        <v>1141</v>
      </c>
      <c r="B42" s="148" t="s">
        <v>564</v>
      </c>
      <c r="C42" s="149" t="s">
        <v>382</v>
      </c>
      <c r="D42" s="90">
        <v>1050000</v>
      </c>
      <c r="E42" s="90">
        <v>-7554.26</v>
      </c>
      <c r="F42" s="91">
        <v>1057554.26</v>
      </c>
      <c r="G42" s="71"/>
      <c r="H42" s="71"/>
      <c r="I42" s="71"/>
      <c r="J42" s="71"/>
    </row>
    <row r="43" spans="1:10" s="72" customFormat="1" ht="12.75">
      <c r="A43" s="89" t="s">
        <v>529</v>
      </c>
      <c r="B43" s="148" t="s">
        <v>564</v>
      </c>
      <c r="C43" s="149" t="s">
        <v>383</v>
      </c>
      <c r="D43" s="90">
        <v>1050000</v>
      </c>
      <c r="E43" s="90">
        <v>-7573.61</v>
      </c>
      <c r="F43" s="91">
        <v>1057573.61</v>
      </c>
      <c r="G43" s="71"/>
      <c r="H43" s="71"/>
      <c r="I43" s="71"/>
      <c r="J43" s="71"/>
    </row>
    <row r="44" spans="1:10" s="72" customFormat="1" ht="12.75">
      <c r="A44" s="89" t="s">
        <v>529</v>
      </c>
      <c r="B44" s="148" t="s">
        <v>564</v>
      </c>
      <c r="C44" s="149" t="s">
        <v>384</v>
      </c>
      <c r="D44" s="90" t="s">
        <v>581</v>
      </c>
      <c r="E44" s="90">
        <v>35.63</v>
      </c>
      <c r="F44" s="91">
        <v>-35.63</v>
      </c>
      <c r="G44" s="71"/>
      <c r="H44" s="71"/>
      <c r="I44" s="71"/>
      <c r="J44" s="71"/>
    </row>
    <row r="45" spans="1:10" s="72" customFormat="1" ht="12.75">
      <c r="A45" s="89" t="s">
        <v>529</v>
      </c>
      <c r="B45" s="148" t="s">
        <v>564</v>
      </c>
      <c r="C45" s="149" t="s">
        <v>385</v>
      </c>
      <c r="D45" s="90" t="s">
        <v>581</v>
      </c>
      <c r="E45" s="90">
        <v>-16.28</v>
      </c>
      <c r="F45" s="91">
        <v>16.28</v>
      </c>
      <c r="G45" s="71"/>
      <c r="H45" s="71"/>
      <c r="I45" s="71"/>
      <c r="J45" s="71"/>
    </row>
    <row r="46" spans="1:10" s="72" customFormat="1" ht="22.5">
      <c r="A46" s="89" t="s">
        <v>1142</v>
      </c>
      <c r="B46" s="148" t="s">
        <v>564</v>
      </c>
      <c r="C46" s="149" t="s">
        <v>386</v>
      </c>
      <c r="D46" s="90">
        <v>835500</v>
      </c>
      <c r="E46" s="90">
        <v>151613.22</v>
      </c>
      <c r="F46" s="91">
        <v>683886.78</v>
      </c>
      <c r="G46" s="71"/>
      <c r="H46" s="71"/>
      <c r="I46" s="71"/>
      <c r="J46" s="71"/>
    </row>
    <row r="47" spans="1:10" s="72" customFormat="1" ht="22.5">
      <c r="A47" s="89" t="s">
        <v>1142</v>
      </c>
      <c r="B47" s="148" t="s">
        <v>564</v>
      </c>
      <c r="C47" s="149" t="s">
        <v>387</v>
      </c>
      <c r="D47" s="90">
        <v>158000</v>
      </c>
      <c r="E47" s="90">
        <v>101333.86</v>
      </c>
      <c r="F47" s="91">
        <v>56666.14</v>
      </c>
      <c r="G47" s="71"/>
      <c r="H47" s="71"/>
      <c r="I47" s="71"/>
      <c r="J47" s="71"/>
    </row>
    <row r="48" spans="1:10" s="72" customFormat="1" ht="12.75">
      <c r="A48" s="89" t="s">
        <v>529</v>
      </c>
      <c r="B48" s="148" t="s">
        <v>564</v>
      </c>
      <c r="C48" s="149" t="s">
        <v>388</v>
      </c>
      <c r="D48" s="90">
        <v>158000</v>
      </c>
      <c r="E48" s="90">
        <v>97073.66</v>
      </c>
      <c r="F48" s="91">
        <v>60926.34</v>
      </c>
      <c r="G48" s="71"/>
      <c r="H48" s="71"/>
      <c r="I48" s="71"/>
      <c r="J48" s="71"/>
    </row>
    <row r="49" spans="1:10" s="72" customFormat="1" ht="12.75">
      <c r="A49" s="89" t="s">
        <v>529</v>
      </c>
      <c r="B49" s="148" t="s">
        <v>564</v>
      </c>
      <c r="C49" s="149" t="s">
        <v>389</v>
      </c>
      <c r="D49" s="90" t="s">
        <v>581</v>
      </c>
      <c r="E49" s="90">
        <v>1880.2</v>
      </c>
      <c r="F49" s="91">
        <v>-1880.2</v>
      </c>
      <c r="G49" s="71"/>
      <c r="H49" s="71"/>
      <c r="I49" s="71"/>
      <c r="J49" s="71"/>
    </row>
    <row r="50" spans="1:10" s="72" customFormat="1" ht="12.75">
      <c r="A50" s="89" t="s">
        <v>529</v>
      </c>
      <c r="B50" s="148" t="s">
        <v>564</v>
      </c>
      <c r="C50" s="149" t="s">
        <v>390</v>
      </c>
      <c r="D50" s="90" t="s">
        <v>581</v>
      </c>
      <c r="E50" s="90">
        <v>2380</v>
      </c>
      <c r="F50" s="91">
        <v>-2380</v>
      </c>
      <c r="G50" s="71"/>
      <c r="H50" s="71"/>
      <c r="I50" s="71"/>
      <c r="J50" s="71"/>
    </row>
    <row r="51" spans="1:10" s="72" customFormat="1" ht="33.75">
      <c r="A51" s="89" t="s">
        <v>1143</v>
      </c>
      <c r="B51" s="148" t="s">
        <v>564</v>
      </c>
      <c r="C51" s="149" t="s">
        <v>391</v>
      </c>
      <c r="D51" s="90">
        <v>677500</v>
      </c>
      <c r="E51" s="90">
        <v>50279.36</v>
      </c>
      <c r="F51" s="91">
        <v>627220.64</v>
      </c>
      <c r="G51" s="71"/>
      <c r="H51" s="71"/>
      <c r="I51" s="71"/>
      <c r="J51" s="71"/>
    </row>
    <row r="52" spans="1:10" s="72" customFormat="1" ht="12.75">
      <c r="A52" s="89" t="s">
        <v>529</v>
      </c>
      <c r="B52" s="148" t="s">
        <v>564</v>
      </c>
      <c r="C52" s="149" t="s">
        <v>392</v>
      </c>
      <c r="D52" s="90">
        <v>677500</v>
      </c>
      <c r="E52" s="90">
        <v>35153.74</v>
      </c>
      <c r="F52" s="91">
        <v>642346.26</v>
      </c>
      <c r="G52" s="71"/>
      <c r="H52" s="71"/>
      <c r="I52" s="71"/>
      <c r="J52" s="71"/>
    </row>
    <row r="53" spans="1:10" s="72" customFormat="1" ht="12.75">
      <c r="A53" s="89" t="s">
        <v>529</v>
      </c>
      <c r="B53" s="148" t="s">
        <v>564</v>
      </c>
      <c r="C53" s="149" t="s">
        <v>393</v>
      </c>
      <c r="D53" s="90" t="s">
        <v>581</v>
      </c>
      <c r="E53" s="90">
        <v>7848.13</v>
      </c>
      <c r="F53" s="91">
        <v>-7848.13</v>
      </c>
      <c r="G53" s="71"/>
      <c r="H53" s="71"/>
      <c r="I53" s="71"/>
      <c r="J53" s="71"/>
    </row>
    <row r="54" spans="1:10" s="72" customFormat="1" ht="12.75">
      <c r="A54" s="89" t="s">
        <v>529</v>
      </c>
      <c r="B54" s="148" t="s">
        <v>564</v>
      </c>
      <c r="C54" s="149" t="s">
        <v>394</v>
      </c>
      <c r="D54" s="90" t="s">
        <v>581</v>
      </c>
      <c r="E54" s="90">
        <v>7277.49</v>
      </c>
      <c r="F54" s="91">
        <v>-7277.49</v>
      </c>
      <c r="G54" s="71"/>
      <c r="H54" s="71"/>
      <c r="I54" s="71"/>
      <c r="J54" s="71"/>
    </row>
    <row r="55" spans="1:10" s="72" customFormat="1" ht="12.75">
      <c r="A55" s="89" t="s">
        <v>1144</v>
      </c>
      <c r="B55" s="148" t="s">
        <v>564</v>
      </c>
      <c r="C55" s="149" t="s">
        <v>395</v>
      </c>
      <c r="D55" s="90">
        <v>326000</v>
      </c>
      <c r="E55" s="90">
        <v>307194.73</v>
      </c>
      <c r="F55" s="91">
        <v>18805.27</v>
      </c>
      <c r="G55" s="71"/>
      <c r="H55" s="71"/>
      <c r="I55" s="71"/>
      <c r="J55" s="71"/>
    </row>
    <row r="56" spans="1:10" s="72" customFormat="1" ht="45">
      <c r="A56" s="89" t="s">
        <v>1145</v>
      </c>
      <c r="B56" s="148" t="s">
        <v>564</v>
      </c>
      <c r="C56" s="149" t="s">
        <v>396</v>
      </c>
      <c r="D56" s="90">
        <v>6000</v>
      </c>
      <c r="E56" s="90">
        <v>3937.73</v>
      </c>
      <c r="F56" s="91">
        <v>2062.27</v>
      </c>
      <c r="G56" s="71"/>
      <c r="H56" s="71"/>
      <c r="I56" s="71"/>
      <c r="J56" s="71"/>
    </row>
    <row r="57" spans="1:10" s="72" customFormat="1" ht="67.5">
      <c r="A57" s="89" t="s">
        <v>1146</v>
      </c>
      <c r="B57" s="148" t="s">
        <v>564</v>
      </c>
      <c r="C57" s="149" t="s">
        <v>397</v>
      </c>
      <c r="D57" s="90">
        <v>6000</v>
      </c>
      <c r="E57" s="90">
        <v>3937.73</v>
      </c>
      <c r="F57" s="91">
        <v>2062.27</v>
      </c>
      <c r="G57" s="71"/>
      <c r="H57" s="71"/>
      <c r="I57" s="71"/>
      <c r="J57" s="71"/>
    </row>
    <row r="58" spans="1:10" s="72" customFormat="1" ht="12.75">
      <c r="A58" s="89" t="s">
        <v>529</v>
      </c>
      <c r="B58" s="148" t="s">
        <v>564</v>
      </c>
      <c r="C58" s="149" t="s">
        <v>398</v>
      </c>
      <c r="D58" s="90" t="s">
        <v>581</v>
      </c>
      <c r="E58" s="90">
        <v>3937.73</v>
      </c>
      <c r="F58" s="91">
        <v>-3937.73</v>
      </c>
      <c r="G58" s="71"/>
      <c r="H58" s="71"/>
      <c r="I58" s="71"/>
      <c r="J58" s="71"/>
    </row>
    <row r="59" spans="1:10" s="72" customFormat="1" ht="45">
      <c r="A59" s="89" t="s">
        <v>1147</v>
      </c>
      <c r="B59" s="148" t="s">
        <v>564</v>
      </c>
      <c r="C59" s="149" t="s">
        <v>399</v>
      </c>
      <c r="D59" s="90">
        <v>320000</v>
      </c>
      <c r="E59" s="90">
        <v>303257</v>
      </c>
      <c r="F59" s="91">
        <v>16743</v>
      </c>
      <c r="G59" s="71"/>
      <c r="H59" s="71"/>
      <c r="I59" s="71"/>
      <c r="J59" s="71"/>
    </row>
    <row r="60" spans="1:10" s="72" customFormat="1" ht="101.25">
      <c r="A60" s="89" t="s">
        <v>1148</v>
      </c>
      <c r="B60" s="148" t="s">
        <v>564</v>
      </c>
      <c r="C60" s="149" t="s">
        <v>400</v>
      </c>
      <c r="D60" s="90">
        <v>320000</v>
      </c>
      <c r="E60" s="90">
        <v>303257</v>
      </c>
      <c r="F60" s="91">
        <v>16743</v>
      </c>
      <c r="G60" s="71"/>
      <c r="H60" s="71"/>
      <c r="I60" s="71"/>
      <c r="J60" s="71"/>
    </row>
    <row r="61" spans="1:10" s="72" customFormat="1" ht="123.75">
      <c r="A61" s="89" t="s">
        <v>1149</v>
      </c>
      <c r="B61" s="148" t="s">
        <v>564</v>
      </c>
      <c r="C61" s="149" t="s">
        <v>401</v>
      </c>
      <c r="D61" s="90">
        <v>320000</v>
      </c>
      <c r="E61" s="90">
        <v>303257</v>
      </c>
      <c r="F61" s="91">
        <v>16743</v>
      </c>
      <c r="G61" s="71"/>
      <c r="H61" s="71"/>
      <c r="I61" s="71"/>
      <c r="J61" s="71"/>
    </row>
    <row r="62" spans="1:10" s="72" customFormat="1" ht="12.75">
      <c r="A62" s="89" t="s">
        <v>529</v>
      </c>
      <c r="B62" s="148" t="s">
        <v>564</v>
      </c>
      <c r="C62" s="149" t="s">
        <v>402</v>
      </c>
      <c r="D62" s="90">
        <v>320000</v>
      </c>
      <c r="E62" s="90">
        <v>303257</v>
      </c>
      <c r="F62" s="91">
        <v>16743</v>
      </c>
      <c r="G62" s="71"/>
      <c r="H62" s="71"/>
      <c r="I62" s="71"/>
      <c r="J62" s="71"/>
    </row>
    <row r="63" spans="1:10" s="72" customFormat="1" ht="45">
      <c r="A63" s="89" t="s">
        <v>1150</v>
      </c>
      <c r="B63" s="148" t="s">
        <v>564</v>
      </c>
      <c r="C63" s="149" t="s">
        <v>403</v>
      </c>
      <c r="D63" s="90">
        <v>6000</v>
      </c>
      <c r="E63" s="90">
        <v>3431.43</v>
      </c>
      <c r="F63" s="91">
        <v>2568.57</v>
      </c>
      <c r="G63" s="71"/>
      <c r="H63" s="71"/>
      <c r="I63" s="71"/>
      <c r="J63" s="71"/>
    </row>
    <row r="64" spans="1:10" s="72" customFormat="1" ht="33.75">
      <c r="A64" s="89" t="s">
        <v>1151</v>
      </c>
      <c r="B64" s="148" t="s">
        <v>564</v>
      </c>
      <c r="C64" s="149" t="s">
        <v>404</v>
      </c>
      <c r="D64" s="90" t="s">
        <v>581</v>
      </c>
      <c r="E64" s="90">
        <v>-4.29</v>
      </c>
      <c r="F64" s="91">
        <v>4.29</v>
      </c>
      <c r="G64" s="71"/>
      <c r="H64" s="71"/>
      <c r="I64" s="71"/>
      <c r="J64" s="71"/>
    </row>
    <row r="65" spans="1:10" s="72" customFormat="1" ht="56.25">
      <c r="A65" s="89" t="s">
        <v>1152</v>
      </c>
      <c r="B65" s="148" t="s">
        <v>564</v>
      </c>
      <c r="C65" s="149" t="s">
        <v>405</v>
      </c>
      <c r="D65" s="90" t="s">
        <v>581</v>
      </c>
      <c r="E65" s="90">
        <v>-4.29</v>
      </c>
      <c r="F65" s="91">
        <v>4.29</v>
      </c>
      <c r="G65" s="71"/>
      <c r="H65" s="71"/>
      <c r="I65" s="71"/>
      <c r="J65" s="71"/>
    </row>
    <row r="66" spans="1:10" s="72" customFormat="1" ht="12.75">
      <c r="A66" s="89" t="s">
        <v>529</v>
      </c>
      <c r="B66" s="148" t="s">
        <v>564</v>
      </c>
      <c r="C66" s="149" t="s">
        <v>406</v>
      </c>
      <c r="D66" s="90" t="s">
        <v>581</v>
      </c>
      <c r="E66" s="90">
        <v>126.52</v>
      </c>
      <c r="F66" s="91">
        <v>-126.52</v>
      </c>
      <c r="G66" s="71"/>
      <c r="H66" s="71"/>
      <c r="I66" s="71"/>
      <c r="J66" s="71"/>
    </row>
    <row r="67" spans="1:10" s="72" customFormat="1" ht="12.75">
      <c r="A67" s="89" t="s">
        <v>529</v>
      </c>
      <c r="B67" s="148" t="s">
        <v>564</v>
      </c>
      <c r="C67" s="149" t="s">
        <v>407</v>
      </c>
      <c r="D67" s="90" t="s">
        <v>581</v>
      </c>
      <c r="E67" s="90">
        <v>-130.81</v>
      </c>
      <c r="F67" s="91">
        <v>130.81</v>
      </c>
      <c r="G67" s="71"/>
      <c r="H67" s="71"/>
      <c r="I67" s="71"/>
      <c r="J67" s="71"/>
    </row>
    <row r="68" spans="1:10" s="72" customFormat="1" ht="22.5">
      <c r="A68" s="89" t="s">
        <v>1153</v>
      </c>
      <c r="B68" s="148" t="s">
        <v>564</v>
      </c>
      <c r="C68" s="149" t="s">
        <v>408</v>
      </c>
      <c r="D68" s="90" t="s">
        <v>581</v>
      </c>
      <c r="E68" s="90">
        <v>3.48</v>
      </c>
      <c r="F68" s="91">
        <v>-3.48</v>
      </c>
      <c r="G68" s="71"/>
      <c r="H68" s="71"/>
      <c r="I68" s="71"/>
      <c r="J68" s="71"/>
    </row>
    <row r="69" spans="1:10" s="72" customFormat="1" ht="22.5">
      <c r="A69" s="89" t="s">
        <v>1154</v>
      </c>
      <c r="B69" s="148" t="s">
        <v>564</v>
      </c>
      <c r="C69" s="149" t="s">
        <v>409</v>
      </c>
      <c r="D69" s="90" t="s">
        <v>581</v>
      </c>
      <c r="E69" s="90">
        <v>3.48</v>
      </c>
      <c r="F69" s="91">
        <v>-3.48</v>
      </c>
      <c r="G69" s="71"/>
      <c r="H69" s="71"/>
      <c r="I69" s="71"/>
      <c r="J69" s="71"/>
    </row>
    <row r="70" spans="1:10" s="72" customFormat="1" ht="22.5">
      <c r="A70" s="89" t="s">
        <v>1155</v>
      </c>
      <c r="B70" s="148" t="s">
        <v>564</v>
      </c>
      <c r="C70" s="149" t="s">
        <v>410</v>
      </c>
      <c r="D70" s="90" t="s">
        <v>581</v>
      </c>
      <c r="E70" s="90">
        <v>3.48</v>
      </c>
      <c r="F70" s="91">
        <v>-3.48</v>
      </c>
      <c r="G70" s="71"/>
      <c r="H70" s="71"/>
      <c r="I70" s="71"/>
      <c r="J70" s="71"/>
    </row>
    <row r="71" spans="1:10" s="72" customFormat="1" ht="12.75">
      <c r="A71" s="89" t="s">
        <v>529</v>
      </c>
      <c r="B71" s="148" t="s">
        <v>564</v>
      </c>
      <c r="C71" s="149" t="s">
        <v>411</v>
      </c>
      <c r="D71" s="90" t="s">
        <v>581</v>
      </c>
      <c r="E71" s="90">
        <v>3.48</v>
      </c>
      <c r="F71" s="91">
        <v>-3.48</v>
      </c>
      <c r="G71" s="71"/>
      <c r="H71" s="71"/>
      <c r="I71" s="71"/>
      <c r="J71" s="71"/>
    </row>
    <row r="72" spans="1:10" s="72" customFormat="1" ht="12.75">
      <c r="A72" s="89" t="s">
        <v>1156</v>
      </c>
      <c r="B72" s="148" t="s">
        <v>564</v>
      </c>
      <c r="C72" s="149" t="s">
        <v>412</v>
      </c>
      <c r="D72" s="90" t="s">
        <v>581</v>
      </c>
      <c r="E72" s="90">
        <v>5.69</v>
      </c>
      <c r="F72" s="91">
        <v>-5.69</v>
      </c>
      <c r="G72" s="71"/>
      <c r="H72" s="71"/>
      <c r="I72" s="71"/>
      <c r="J72" s="71"/>
    </row>
    <row r="73" spans="1:10" s="72" customFormat="1" ht="22.5">
      <c r="A73" s="89" t="s">
        <v>1157</v>
      </c>
      <c r="B73" s="148" t="s">
        <v>564</v>
      </c>
      <c r="C73" s="149" t="s">
        <v>413</v>
      </c>
      <c r="D73" s="90" t="s">
        <v>581</v>
      </c>
      <c r="E73" s="90">
        <v>5.69</v>
      </c>
      <c r="F73" s="91">
        <v>-5.69</v>
      </c>
      <c r="G73" s="71"/>
      <c r="H73" s="71"/>
      <c r="I73" s="71"/>
      <c r="J73" s="71"/>
    </row>
    <row r="74" spans="1:10" s="72" customFormat="1" ht="12.75">
      <c r="A74" s="89" t="s">
        <v>529</v>
      </c>
      <c r="B74" s="148" t="s">
        <v>564</v>
      </c>
      <c r="C74" s="149" t="s">
        <v>414</v>
      </c>
      <c r="D74" s="90" t="s">
        <v>581</v>
      </c>
      <c r="E74" s="90">
        <v>5.69</v>
      </c>
      <c r="F74" s="91">
        <v>-5.69</v>
      </c>
      <c r="G74" s="71"/>
      <c r="H74" s="71"/>
      <c r="I74" s="71"/>
      <c r="J74" s="71"/>
    </row>
    <row r="75" spans="1:10" s="72" customFormat="1" ht="45">
      <c r="A75" s="89" t="s">
        <v>1158</v>
      </c>
      <c r="B75" s="148" t="s">
        <v>564</v>
      </c>
      <c r="C75" s="149" t="s">
        <v>415</v>
      </c>
      <c r="D75" s="90">
        <v>6000</v>
      </c>
      <c r="E75" s="90">
        <v>3423</v>
      </c>
      <c r="F75" s="91">
        <v>2577</v>
      </c>
      <c r="G75" s="71"/>
      <c r="H75" s="71"/>
      <c r="I75" s="71"/>
      <c r="J75" s="71"/>
    </row>
    <row r="76" spans="1:10" s="72" customFormat="1" ht="12.75">
      <c r="A76" s="89" t="s">
        <v>1159</v>
      </c>
      <c r="B76" s="148" t="s">
        <v>564</v>
      </c>
      <c r="C76" s="149" t="s">
        <v>416</v>
      </c>
      <c r="D76" s="90">
        <v>6000</v>
      </c>
      <c r="E76" s="90">
        <v>3423</v>
      </c>
      <c r="F76" s="91">
        <v>2577</v>
      </c>
      <c r="G76" s="71"/>
      <c r="H76" s="71"/>
      <c r="I76" s="71"/>
      <c r="J76" s="71"/>
    </row>
    <row r="77" spans="1:10" s="72" customFormat="1" ht="12.75">
      <c r="A77" s="89" t="s">
        <v>529</v>
      </c>
      <c r="B77" s="148" t="s">
        <v>564</v>
      </c>
      <c r="C77" s="149" t="s">
        <v>417</v>
      </c>
      <c r="D77" s="90">
        <v>6000</v>
      </c>
      <c r="E77" s="90">
        <v>3283.09</v>
      </c>
      <c r="F77" s="91">
        <v>2716.91</v>
      </c>
      <c r="G77" s="71"/>
      <c r="H77" s="71"/>
      <c r="I77" s="71"/>
      <c r="J77" s="71"/>
    </row>
    <row r="78" spans="1:10" s="72" customFormat="1" ht="12.75">
      <c r="A78" s="89" t="s">
        <v>529</v>
      </c>
      <c r="B78" s="148" t="s">
        <v>564</v>
      </c>
      <c r="C78" s="149" t="s">
        <v>418</v>
      </c>
      <c r="D78" s="90" t="s">
        <v>581</v>
      </c>
      <c r="E78" s="90">
        <v>139.91</v>
      </c>
      <c r="F78" s="91">
        <v>-139.91</v>
      </c>
      <c r="G78" s="71"/>
      <c r="H78" s="71"/>
      <c r="I78" s="71"/>
      <c r="J78" s="71"/>
    </row>
    <row r="79" spans="1:10" s="72" customFormat="1" ht="33.75">
      <c r="A79" s="89" t="s">
        <v>1160</v>
      </c>
      <c r="B79" s="148" t="s">
        <v>564</v>
      </c>
      <c r="C79" s="149" t="s">
        <v>419</v>
      </c>
      <c r="D79" s="90" t="s">
        <v>581</v>
      </c>
      <c r="E79" s="90">
        <v>3.55</v>
      </c>
      <c r="F79" s="91">
        <v>-3.55</v>
      </c>
      <c r="G79" s="71"/>
      <c r="H79" s="71"/>
      <c r="I79" s="71"/>
      <c r="J79" s="71"/>
    </row>
    <row r="80" spans="1:10" s="72" customFormat="1" ht="67.5">
      <c r="A80" s="89" t="s">
        <v>1161</v>
      </c>
      <c r="B80" s="148" t="s">
        <v>564</v>
      </c>
      <c r="C80" s="149" t="s">
        <v>420</v>
      </c>
      <c r="D80" s="90" t="s">
        <v>581</v>
      </c>
      <c r="E80" s="90">
        <v>3.55</v>
      </c>
      <c r="F80" s="91">
        <v>-3.55</v>
      </c>
      <c r="G80" s="71"/>
      <c r="H80" s="71"/>
      <c r="I80" s="71"/>
      <c r="J80" s="71"/>
    </row>
    <row r="81" spans="1:10" s="72" customFormat="1" ht="90">
      <c r="A81" s="89" t="s">
        <v>1162</v>
      </c>
      <c r="B81" s="148" t="s">
        <v>564</v>
      </c>
      <c r="C81" s="149" t="s">
        <v>421</v>
      </c>
      <c r="D81" s="90" t="s">
        <v>581</v>
      </c>
      <c r="E81" s="90">
        <v>3.55</v>
      </c>
      <c r="F81" s="91">
        <v>-3.55</v>
      </c>
      <c r="G81" s="71"/>
      <c r="H81" s="71"/>
      <c r="I81" s="71"/>
      <c r="J81" s="71"/>
    </row>
    <row r="82" spans="1:10" s="72" customFormat="1" ht="12.75">
      <c r="A82" s="89" t="s">
        <v>529</v>
      </c>
      <c r="B82" s="148" t="s">
        <v>564</v>
      </c>
      <c r="C82" s="149" t="s">
        <v>422</v>
      </c>
      <c r="D82" s="90" t="s">
        <v>581</v>
      </c>
      <c r="E82" s="90">
        <v>3.55</v>
      </c>
      <c r="F82" s="91">
        <v>-3.55</v>
      </c>
      <c r="G82" s="71"/>
      <c r="H82" s="71"/>
      <c r="I82" s="71"/>
      <c r="J82" s="71"/>
    </row>
    <row r="83" spans="1:10" s="72" customFormat="1" ht="56.25">
      <c r="A83" s="89" t="s">
        <v>1163</v>
      </c>
      <c r="B83" s="148" t="s">
        <v>564</v>
      </c>
      <c r="C83" s="149" t="s">
        <v>423</v>
      </c>
      <c r="D83" s="90">
        <v>2120000</v>
      </c>
      <c r="E83" s="90">
        <v>3035113.47</v>
      </c>
      <c r="F83" s="91">
        <v>-915113.47</v>
      </c>
      <c r="G83" s="71"/>
      <c r="H83" s="71"/>
      <c r="I83" s="71"/>
      <c r="J83" s="71"/>
    </row>
    <row r="84" spans="1:10" s="72" customFormat="1" ht="135">
      <c r="A84" s="89" t="s">
        <v>1164</v>
      </c>
      <c r="B84" s="148" t="s">
        <v>564</v>
      </c>
      <c r="C84" s="149" t="s">
        <v>424</v>
      </c>
      <c r="D84" s="90">
        <v>2105000</v>
      </c>
      <c r="E84" s="90">
        <v>2987121.61</v>
      </c>
      <c r="F84" s="91">
        <v>-882121.61</v>
      </c>
      <c r="G84" s="71"/>
      <c r="H84" s="71"/>
      <c r="I84" s="71"/>
      <c r="J84" s="71"/>
    </row>
    <row r="85" spans="1:10" s="72" customFormat="1" ht="90">
      <c r="A85" s="89" t="s">
        <v>1165</v>
      </c>
      <c r="B85" s="148" t="s">
        <v>564</v>
      </c>
      <c r="C85" s="149" t="s">
        <v>425</v>
      </c>
      <c r="D85" s="90">
        <v>925000</v>
      </c>
      <c r="E85" s="90">
        <v>989093.49</v>
      </c>
      <c r="F85" s="91">
        <v>-64093.49</v>
      </c>
      <c r="G85" s="71"/>
      <c r="H85" s="71"/>
      <c r="I85" s="71"/>
      <c r="J85" s="71"/>
    </row>
    <row r="86" spans="1:10" s="72" customFormat="1" ht="112.5">
      <c r="A86" s="89" t="s">
        <v>1166</v>
      </c>
      <c r="B86" s="148" t="s">
        <v>564</v>
      </c>
      <c r="C86" s="149" t="s">
        <v>426</v>
      </c>
      <c r="D86" s="90">
        <v>925000</v>
      </c>
      <c r="E86" s="90">
        <v>989093.49</v>
      </c>
      <c r="F86" s="91">
        <v>-64093.49</v>
      </c>
      <c r="G86" s="71"/>
      <c r="H86" s="71"/>
      <c r="I86" s="71"/>
      <c r="J86" s="71"/>
    </row>
    <row r="87" spans="1:10" s="72" customFormat="1" ht="112.5">
      <c r="A87" s="89" t="s">
        <v>1167</v>
      </c>
      <c r="B87" s="148" t="s">
        <v>564</v>
      </c>
      <c r="C87" s="149" t="s">
        <v>427</v>
      </c>
      <c r="D87" s="90">
        <v>550000</v>
      </c>
      <c r="E87" s="90">
        <v>1145231.06</v>
      </c>
      <c r="F87" s="91">
        <v>-595231.06</v>
      </c>
      <c r="G87" s="71"/>
      <c r="H87" s="71"/>
      <c r="I87" s="71"/>
      <c r="J87" s="71"/>
    </row>
    <row r="88" spans="1:10" s="72" customFormat="1" ht="112.5">
      <c r="A88" s="89" t="s">
        <v>1168</v>
      </c>
      <c r="B88" s="148" t="s">
        <v>564</v>
      </c>
      <c r="C88" s="149" t="s">
        <v>428</v>
      </c>
      <c r="D88" s="90">
        <v>550000</v>
      </c>
      <c r="E88" s="90">
        <v>1145231.06</v>
      </c>
      <c r="F88" s="91">
        <v>-595231.06</v>
      </c>
      <c r="G88" s="71"/>
      <c r="H88" s="71"/>
      <c r="I88" s="71"/>
      <c r="J88" s="71"/>
    </row>
    <row r="89" spans="1:10" s="72" customFormat="1" ht="123.75">
      <c r="A89" s="89" t="s">
        <v>1169</v>
      </c>
      <c r="B89" s="148" t="s">
        <v>564</v>
      </c>
      <c r="C89" s="149" t="s">
        <v>429</v>
      </c>
      <c r="D89" s="90">
        <v>630000</v>
      </c>
      <c r="E89" s="90">
        <v>852797.06</v>
      </c>
      <c r="F89" s="91">
        <v>-222797.06</v>
      </c>
      <c r="G89" s="71"/>
      <c r="H89" s="71"/>
      <c r="I89" s="71"/>
      <c r="J89" s="71"/>
    </row>
    <row r="90" spans="1:10" s="72" customFormat="1" ht="101.25">
      <c r="A90" s="89" t="s">
        <v>1170</v>
      </c>
      <c r="B90" s="148" t="s">
        <v>564</v>
      </c>
      <c r="C90" s="149" t="s">
        <v>430</v>
      </c>
      <c r="D90" s="90">
        <v>630000</v>
      </c>
      <c r="E90" s="90">
        <v>852797.06</v>
      </c>
      <c r="F90" s="91">
        <v>-222797.06</v>
      </c>
      <c r="G90" s="71"/>
      <c r="H90" s="71"/>
      <c r="I90" s="71"/>
      <c r="J90" s="71"/>
    </row>
    <row r="91" spans="1:10" s="72" customFormat="1" ht="33.75">
      <c r="A91" s="89" t="s">
        <v>1171</v>
      </c>
      <c r="B91" s="148" t="s">
        <v>564</v>
      </c>
      <c r="C91" s="149" t="s">
        <v>431</v>
      </c>
      <c r="D91" s="90">
        <v>15000</v>
      </c>
      <c r="E91" s="90">
        <v>47991.86</v>
      </c>
      <c r="F91" s="91">
        <v>-32991.86</v>
      </c>
      <c r="G91" s="71"/>
      <c r="H91" s="71"/>
      <c r="I91" s="71"/>
      <c r="J91" s="71"/>
    </row>
    <row r="92" spans="1:10" s="72" customFormat="1" ht="67.5">
      <c r="A92" s="89" t="s">
        <v>1172</v>
      </c>
      <c r="B92" s="148" t="s">
        <v>564</v>
      </c>
      <c r="C92" s="149" t="s">
        <v>432</v>
      </c>
      <c r="D92" s="90">
        <v>15000</v>
      </c>
      <c r="E92" s="90">
        <v>47991.86</v>
      </c>
      <c r="F92" s="91">
        <v>-32991.86</v>
      </c>
      <c r="G92" s="71"/>
      <c r="H92" s="71"/>
      <c r="I92" s="71"/>
      <c r="J92" s="71"/>
    </row>
    <row r="93" spans="1:10" s="72" customFormat="1" ht="78.75">
      <c r="A93" s="89" t="s">
        <v>1173</v>
      </c>
      <c r="B93" s="148" t="s">
        <v>564</v>
      </c>
      <c r="C93" s="149" t="s">
        <v>433</v>
      </c>
      <c r="D93" s="90">
        <v>15000</v>
      </c>
      <c r="E93" s="90">
        <v>47991.86</v>
      </c>
      <c r="F93" s="91">
        <v>-32991.86</v>
      </c>
      <c r="G93" s="71"/>
      <c r="H93" s="71"/>
      <c r="I93" s="71"/>
      <c r="J93" s="71"/>
    </row>
    <row r="94" spans="1:10" s="72" customFormat="1" ht="22.5">
      <c r="A94" s="89" t="s">
        <v>1174</v>
      </c>
      <c r="B94" s="148" t="s">
        <v>564</v>
      </c>
      <c r="C94" s="149" t="s">
        <v>434</v>
      </c>
      <c r="D94" s="90">
        <v>142000</v>
      </c>
      <c r="E94" s="90">
        <v>81034.94</v>
      </c>
      <c r="F94" s="91">
        <v>60965.06</v>
      </c>
      <c r="G94" s="71"/>
      <c r="H94" s="71"/>
      <c r="I94" s="71"/>
      <c r="J94" s="71"/>
    </row>
    <row r="95" spans="1:10" s="72" customFormat="1" ht="33.75">
      <c r="A95" s="89" t="s">
        <v>1175</v>
      </c>
      <c r="B95" s="148" t="s">
        <v>564</v>
      </c>
      <c r="C95" s="149" t="s">
        <v>435</v>
      </c>
      <c r="D95" s="90">
        <v>142000</v>
      </c>
      <c r="E95" s="90">
        <v>81034.94</v>
      </c>
      <c r="F95" s="91">
        <v>60965.06</v>
      </c>
      <c r="G95" s="71"/>
      <c r="H95" s="71"/>
      <c r="I95" s="71"/>
      <c r="J95" s="71"/>
    </row>
    <row r="96" spans="1:10" s="72" customFormat="1" ht="45">
      <c r="A96" s="89" t="s">
        <v>1176</v>
      </c>
      <c r="B96" s="148" t="s">
        <v>564</v>
      </c>
      <c r="C96" s="149" t="s">
        <v>436</v>
      </c>
      <c r="D96" s="90" t="s">
        <v>581</v>
      </c>
      <c r="E96" s="90">
        <v>13352.71</v>
      </c>
      <c r="F96" s="91">
        <v>-13352.71</v>
      </c>
      <c r="G96" s="71"/>
      <c r="H96" s="71"/>
      <c r="I96" s="71"/>
      <c r="J96" s="71"/>
    </row>
    <row r="97" spans="1:10" s="72" customFormat="1" ht="12.75">
      <c r="A97" s="89" t="s">
        <v>529</v>
      </c>
      <c r="B97" s="148" t="s">
        <v>564</v>
      </c>
      <c r="C97" s="149" t="s">
        <v>437</v>
      </c>
      <c r="D97" s="90" t="s">
        <v>581</v>
      </c>
      <c r="E97" s="90">
        <v>13352.71</v>
      </c>
      <c r="F97" s="91">
        <v>-13352.71</v>
      </c>
      <c r="G97" s="71"/>
      <c r="H97" s="71"/>
      <c r="I97" s="71"/>
      <c r="J97" s="71"/>
    </row>
    <row r="98" spans="1:10" s="72" customFormat="1" ht="45">
      <c r="A98" s="89" t="s">
        <v>1177</v>
      </c>
      <c r="B98" s="148" t="s">
        <v>564</v>
      </c>
      <c r="C98" s="149" t="s">
        <v>438</v>
      </c>
      <c r="D98" s="90" t="s">
        <v>581</v>
      </c>
      <c r="E98" s="90">
        <v>2514.58</v>
      </c>
      <c r="F98" s="91">
        <v>-2514.58</v>
      </c>
      <c r="G98" s="71"/>
      <c r="H98" s="71"/>
      <c r="I98" s="71"/>
      <c r="J98" s="71"/>
    </row>
    <row r="99" spans="1:10" s="72" customFormat="1" ht="12.75">
      <c r="A99" s="89" t="s">
        <v>529</v>
      </c>
      <c r="B99" s="148" t="s">
        <v>564</v>
      </c>
      <c r="C99" s="149" t="s">
        <v>439</v>
      </c>
      <c r="D99" s="90" t="s">
        <v>581</v>
      </c>
      <c r="E99" s="90">
        <v>2514.58</v>
      </c>
      <c r="F99" s="91">
        <v>-2514.58</v>
      </c>
      <c r="G99" s="71"/>
      <c r="H99" s="71"/>
      <c r="I99" s="71"/>
      <c r="J99" s="71"/>
    </row>
    <row r="100" spans="1:10" s="72" customFormat="1" ht="22.5">
      <c r="A100" s="89" t="s">
        <v>1178</v>
      </c>
      <c r="B100" s="148" t="s">
        <v>564</v>
      </c>
      <c r="C100" s="149" t="s">
        <v>440</v>
      </c>
      <c r="D100" s="90" t="s">
        <v>581</v>
      </c>
      <c r="E100" s="90">
        <v>66.4</v>
      </c>
      <c r="F100" s="91">
        <v>-66.4</v>
      </c>
      <c r="G100" s="71"/>
      <c r="H100" s="71"/>
      <c r="I100" s="71"/>
      <c r="J100" s="71"/>
    </row>
    <row r="101" spans="1:10" s="72" customFormat="1" ht="12.75">
      <c r="A101" s="89" t="s">
        <v>529</v>
      </c>
      <c r="B101" s="148" t="s">
        <v>564</v>
      </c>
      <c r="C101" s="149" t="s">
        <v>441</v>
      </c>
      <c r="D101" s="90" t="s">
        <v>581</v>
      </c>
      <c r="E101" s="90">
        <v>66.4</v>
      </c>
      <c r="F101" s="91">
        <v>-66.4</v>
      </c>
      <c r="G101" s="71"/>
      <c r="H101" s="71"/>
      <c r="I101" s="71"/>
      <c r="J101" s="71"/>
    </row>
    <row r="102" spans="1:10" s="72" customFormat="1" ht="22.5">
      <c r="A102" s="89" t="s">
        <v>1179</v>
      </c>
      <c r="B102" s="148" t="s">
        <v>564</v>
      </c>
      <c r="C102" s="149" t="s">
        <v>442</v>
      </c>
      <c r="D102" s="90">
        <v>142000</v>
      </c>
      <c r="E102" s="90">
        <v>65101.25</v>
      </c>
      <c r="F102" s="91">
        <v>76898.75</v>
      </c>
      <c r="G102" s="71"/>
      <c r="H102" s="71"/>
      <c r="I102" s="71"/>
      <c r="J102" s="71"/>
    </row>
    <row r="103" spans="1:10" s="72" customFormat="1" ht="12.75">
      <c r="A103" s="89" t="s">
        <v>529</v>
      </c>
      <c r="B103" s="148" t="s">
        <v>564</v>
      </c>
      <c r="C103" s="149" t="s">
        <v>443</v>
      </c>
      <c r="D103" s="90">
        <v>142000</v>
      </c>
      <c r="E103" s="90">
        <v>65101.25</v>
      </c>
      <c r="F103" s="91">
        <v>76898.75</v>
      </c>
      <c r="G103" s="71"/>
      <c r="H103" s="71"/>
      <c r="I103" s="71"/>
      <c r="J103" s="71"/>
    </row>
    <row r="104" spans="1:10" s="72" customFormat="1" ht="33.75">
      <c r="A104" s="89" t="s">
        <v>1180</v>
      </c>
      <c r="B104" s="148" t="s">
        <v>564</v>
      </c>
      <c r="C104" s="149" t="s">
        <v>444</v>
      </c>
      <c r="D104" s="90">
        <v>3660000</v>
      </c>
      <c r="E104" s="90">
        <v>2607925.06</v>
      </c>
      <c r="F104" s="91">
        <v>1052074.94</v>
      </c>
      <c r="G104" s="71"/>
      <c r="H104" s="71"/>
      <c r="I104" s="71"/>
      <c r="J104" s="71"/>
    </row>
    <row r="105" spans="1:10" s="72" customFormat="1" ht="123.75">
      <c r="A105" s="89" t="s">
        <v>1181</v>
      </c>
      <c r="B105" s="148" t="s">
        <v>564</v>
      </c>
      <c r="C105" s="149" t="s">
        <v>445</v>
      </c>
      <c r="D105" s="90">
        <v>100000</v>
      </c>
      <c r="E105" s="90">
        <v>190940.21</v>
      </c>
      <c r="F105" s="91">
        <v>-90940.21</v>
      </c>
      <c r="G105" s="71"/>
      <c r="H105" s="71"/>
      <c r="I105" s="71"/>
      <c r="J105" s="71"/>
    </row>
    <row r="106" spans="1:10" s="72" customFormat="1" ht="135">
      <c r="A106" s="89" t="s">
        <v>1182</v>
      </c>
      <c r="B106" s="148" t="s">
        <v>564</v>
      </c>
      <c r="C106" s="149" t="s">
        <v>446</v>
      </c>
      <c r="D106" s="90">
        <v>100000</v>
      </c>
      <c r="E106" s="90">
        <v>190940.21</v>
      </c>
      <c r="F106" s="91">
        <v>-90940.21</v>
      </c>
      <c r="G106" s="71"/>
      <c r="H106" s="71"/>
      <c r="I106" s="71"/>
      <c r="J106" s="71"/>
    </row>
    <row r="107" spans="1:10" s="72" customFormat="1" ht="135">
      <c r="A107" s="89" t="s">
        <v>1183</v>
      </c>
      <c r="B107" s="148" t="s">
        <v>564</v>
      </c>
      <c r="C107" s="149" t="s">
        <v>447</v>
      </c>
      <c r="D107" s="90">
        <v>100000</v>
      </c>
      <c r="E107" s="90">
        <v>190940.21</v>
      </c>
      <c r="F107" s="91">
        <v>-90940.21</v>
      </c>
      <c r="G107" s="71"/>
      <c r="H107" s="71"/>
      <c r="I107" s="71"/>
      <c r="J107" s="71"/>
    </row>
    <row r="108" spans="1:10" s="72" customFormat="1" ht="78.75">
      <c r="A108" s="89" t="s">
        <v>1184</v>
      </c>
      <c r="B108" s="148" t="s">
        <v>564</v>
      </c>
      <c r="C108" s="149" t="s">
        <v>448</v>
      </c>
      <c r="D108" s="90">
        <v>3560000</v>
      </c>
      <c r="E108" s="90">
        <v>2416984.85</v>
      </c>
      <c r="F108" s="91">
        <v>1143015.15</v>
      </c>
      <c r="G108" s="71"/>
      <c r="H108" s="71"/>
      <c r="I108" s="71"/>
      <c r="J108" s="71"/>
    </row>
    <row r="109" spans="1:10" s="72" customFormat="1" ht="45">
      <c r="A109" s="89" t="s">
        <v>1185</v>
      </c>
      <c r="B109" s="148" t="s">
        <v>564</v>
      </c>
      <c r="C109" s="149" t="s">
        <v>449</v>
      </c>
      <c r="D109" s="90">
        <v>400000</v>
      </c>
      <c r="E109" s="90">
        <v>613273.64</v>
      </c>
      <c r="F109" s="91">
        <v>-213273.64</v>
      </c>
      <c r="G109" s="71"/>
      <c r="H109" s="71"/>
      <c r="I109" s="71"/>
      <c r="J109" s="71"/>
    </row>
    <row r="110" spans="1:10" s="72" customFormat="1" ht="67.5">
      <c r="A110" s="89" t="s">
        <v>1186</v>
      </c>
      <c r="B110" s="148" t="s">
        <v>564</v>
      </c>
      <c r="C110" s="149" t="s">
        <v>450</v>
      </c>
      <c r="D110" s="90">
        <v>400000</v>
      </c>
      <c r="E110" s="90">
        <v>613273.64</v>
      </c>
      <c r="F110" s="91">
        <v>-213273.64</v>
      </c>
      <c r="G110" s="71"/>
      <c r="H110" s="71"/>
      <c r="I110" s="71"/>
      <c r="J110" s="71"/>
    </row>
    <row r="111" spans="1:10" s="72" customFormat="1" ht="67.5">
      <c r="A111" s="89" t="s">
        <v>1187</v>
      </c>
      <c r="B111" s="148" t="s">
        <v>564</v>
      </c>
      <c r="C111" s="149" t="s">
        <v>451</v>
      </c>
      <c r="D111" s="90">
        <v>3160000</v>
      </c>
      <c r="E111" s="90">
        <v>1803711.21</v>
      </c>
      <c r="F111" s="91">
        <v>1356288.79</v>
      </c>
      <c r="G111" s="71"/>
      <c r="H111" s="71"/>
      <c r="I111" s="71"/>
      <c r="J111" s="71"/>
    </row>
    <row r="112" spans="1:10" s="72" customFormat="1" ht="78.75">
      <c r="A112" s="89" t="s">
        <v>1188</v>
      </c>
      <c r="B112" s="148" t="s">
        <v>564</v>
      </c>
      <c r="C112" s="149" t="s">
        <v>452</v>
      </c>
      <c r="D112" s="90">
        <v>3160000</v>
      </c>
      <c r="E112" s="90">
        <v>1803711.21</v>
      </c>
      <c r="F112" s="91">
        <v>1356288.79</v>
      </c>
      <c r="G112" s="71"/>
      <c r="H112" s="71"/>
      <c r="I112" s="71"/>
      <c r="J112" s="71"/>
    </row>
    <row r="113" spans="1:10" s="72" customFormat="1" ht="22.5">
      <c r="A113" s="89" t="s">
        <v>1189</v>
      </c>
      <c r="B113" s="148" t="s">
        <v>564</v>
      </c>
      <c r="C113" s="149" t="s">
        <v>453</v>
      </c>
      <c r="D113" s="90">
        <v>1900304</v>
      </c>
      <c r="E113" s="90">
        <v>792975.4</v>
      </c>
      <c r="F113" s="91">
        <v>1107328.6</v>
      </c>
      <c r="G113" s="71"/>
      <c r="H113" s="71"/>
      <c r="I113" s="71"/>
      <c r="J113" s="71"/>
    </row>
    <row r="114" spans="1:10" s="72" customFormat="1" ht="33.75">
      <c r="A114" s="89" t="s">
        <v>1190</v>
      </c>
      <c r="B114" s="148" t="s">
        <v>564</v>
      </c>
      <c r="C114" s="149" t="s">
        <v>454</v>
      </c>
      <c r="D114" s="90">
        <v>135000</v>
      </c>
      <c r="E114" s="90">
        <v>156235.88</v>
      </c>
      <c r="F114" s="91">
        <v>-21235.88</v>
      </c>
      <c r="G114" s="71"/>
      <c r="H114" s="71"/>
      <c r="I114" s="71"/>
      <c r="J114" s="71"/>
    </row>
    <row r="115" spans="1:10" s="72" customFormat="1" ht="157.5">
      <c r="A115" s="89" t="s">
        <v>1191</v>
      </c>
      <c r="B115" s="148" t="s">
        <v>564</v>
      </c>
      <c r="C115" s="149" t="s">
        <v>455</v>
      </c>
      <c r="D115" s="90">
        <v>92000</v>
      </c>
      <c r="E115" s="90">
        <v>142756.38</v>
      </c>
      <c r="F115" s="91">
        <v>-50756.38</v>
      </c>
      <c r="G115" s="71"/>
      <c r="H115" s="71"/>
      <c r="I115" s="71"/>
      <c r="J115" s="71"/>
    </row>
    <row r="116" spans="1:10" s="72" customFormat="1" ht="12.75">
      <c r="A116" s="89" t="s">
        <v>529</v>
      </c>
      <c r="B116" s="148" t="s">
        <v>564</v>
      </c>
      <c r="C116" s="149" t="s">
        <v>456</v>
      </c>
      <c r="D116" s="90">
        <v>92000</v>
      </c>
      <c r="E116" s="90">
        <v>142756.38</v>
      </c>
      <c r="F116" s="91">
        <v>-50756.38</v>
      </c>
      <c r="G116" s="71"/>
      <c r="H116" s="71"/>
      <c r="I116" s="71"/>
      <c r="J116" s="71"/>
    </row>
    <row r="117" spans="1:10" s="72" customFormat="1" ht="90">
      <c r="A117" s="89" t="s">
        <v>1192</v>
      </c>
      <c r="B117" s="148" t="s">
        <v>564</v>
      </c>
      <c r="C117" s="149" t="s">
        <v>457</v>
      </c>
      <c r="D117" s="90">
        <v>43000</v>
      </c>
      <c r="E117" s="90">
        <v>13479.5</v>
      </c>
      <c r="F117" s="91">
        <v>29520.5</v>
      </c>
      <c r="G117" s="71"/>
      <c r="H117" s="71"/>
      <c r="I117" s="71"/>
      <c r="J117" s="71"/>
    </row>
    <row r="118" spans="1:10" s="72" customFormat="1" ht="12.75">
      <c r="A118" s="89" t="s">
        <v>529</v>
      </c>
      <c r="B118" s="148" t="s">
        <v>564</v>
      </c>
      <c r="C118" s="149" t="s">
        <v>458</v>
      </c>
      <c r="D118" s="90">
        <v>43000</v>
      </c>
      <c r="E118" s="90">
        <v>13479.5</v>
      </c>
      <c r="F118" s="91">
        <v>29520.5</v>
      </c>
      <c r="G118" s="71"/>
      <c r="H118" s="71"/>
      <c r="I118" s="71"/>
      <c r="J118" s="71"/>
    </row>
    <row r="119" spans="1:10" s="72" customFormat="1" ht="90">
      <c r="A119" s="89" t="s">
        <v>1193</v>
      </c>
      <c r="B119" s="148" t="s">
        <v>564</v>
      </c>
      <c r="C119" s="149" t="s">
        <v>459</v>
      </c>
      <c r="D119" s="90">
        <v>4000</v>
      </c>
      <c r="E119" s="90">
        <v>31500</v>
      </c>
      <c r="F119" s="91">
        <v>-27500</v>
      </c>
      <c r="G119" s="71"/>
      <c r="H119" s="71"/>
      <c r="I119" s="71"/>
      <c r="J119" s="71"/>
    </row>
    <row r="120" spans="1:10" s="72" customFormat="1" ht="12.75">
      <c r="A120" s="89" t="s">
        <v>529</v>
      </c>
      <c r="B120" s="148" t="s">
        <v>564</v>
      </c>
      <c r="C120" s="149" t="s">
        <v>460</v>
      </c>
      <c r="D120" s="90">
        <v>4000</v>
      </c>
      <c r="E120" s="90">
        <v>31500</v>
      </c>
      <c r="F120" s="91">
        <v>-27500</v>
      </c>
      <c r="G120" s="71"/>
      <c r="H120" s="71"/>
      <c r="I120" s="71"/>
      <c r="J120" s="71"/>
    </row>
    <row r="121" spans="1:10" s="72" customFormat="1" ht="56.25">
      <c r="A121" s="89" t="s">
        <v>1194</v>
      </c>
      <c r="B121" s="148" t="s">
        <v>564</v>
      </c>
      <c r="C121" s="149" t="s">
        <v>461</v>
      </c>
      <c r="D121" s="90">
        <v>439000</v>
      </c>
      <c r="E121" s="90">
        <v>131814.14</v>
      </c>
      <c r="F121" s="91">
        <v>307185.86</v>
      </c>
      <c r="G121" s="71"/>
      <c r="H121" s="71"/>
      <c r="I121" s="71"/>
      <c r="J121" s="71"/>
    </row>
    <row r="122" spans="1:10" s="72" customFormat="1" ht="78.75">
      <c r="A122" s="89" t="s">
        <v>1195</v>
      </c>
      <c r="B122" s="148" t="s">
        <v>564</v>
      </c>
      <c r="C122" s="149" t="s">
        <v>462</v>
      </c>
      <c r="D122" s="90">
        <v>439000</v>
      </c>
      <c r="E122" s="90">
        <v>131814.14</v>
      </c>
      <c r="F122" s="91">
        <v>307185.86</v>
      </c>
      <c r="G122" s="71"/>
      <c r="H122" s="71"/>
      <c r="I122" s="71"/>
      <c r="J122" s="71"/>
    </row>
    <row r="123" spans="1:10" s="72" customFormat="1" ht="12.75">
      <c r="A123" s="89" t="s">
        <v>529</v>
      </c>
      <c r="B123" s="148" t="s">
        <v>564</v>
      </c>
      <c r="C123" s="149" t="s">
        <v>463</v>
      </c>
      <c r="D123" s="90">
        <v>439000</v>
      </c>
      <c r="E123" s="90">
        <v>99292.13</v>
      </c>
      <c r="F123" s="91">
        <v>339707.87</v>
      </c>
      <c r="G123" s="71"/>
      <c r="H123" s="71"/>
      <c r="I123" s="71"/>
      <c r="J123" s="71"/>
    </row>
    <row r="124" spans="1:10" s="72" customFormat="1" ht="12.75">
      <c r="A124" s="89" t="s">
        <v>529</v>
      </c>
      <c r="B124" s="148" t="s">
        <v>564</v>
      </c>
      <c r="C124" s="149" t="s">
        <v>464</v>
      </c>
      <c r="D124" s="90" t="s">
        <v>581</v>
      </c>
      <c r="E124" s="90">
        <v>32522.01</v>
      </c>
      <c r="F124" s="91">
        <v>-32522.01</v>
      </c>
      <c r="G124" s="71"/>
      <c r="H124" s="71"/>
      <c r="I124" s="71"/>
      <c r="J124" s="71"/>
    </row>
    <row r="125" spans="1:10" s="72" customFormat="1" ht="135">
      <c r="A125" s="89" t="s">
        <v>1196</v>
      </c>
      <c r="B125" s="148" t="s">
        <v>564</v>
      </c>
      <c r="C125" s="149" t="s">
        <v>465</v>
      </c>
      <c r="D125" s="90" t="s">
        <v>581</v>
      </c>
      <c r="E125" s="90">
        <v>7600</v>
      </c>
      <c r="F125" s="91">
        <v>-7600</v>
      </c>
      <c r="G125" s="71"/>
      <c r="H125" s="71"/>
      <c r="I125" s="71"/>
      <c r="J125" s="71"/>
    </row>
    <row r="126" spans="1:10" s="72" customFormat="1" ht="33.75">
      <c r="A126" s="89" t="s">
        <v>1197</v>
      </c>
      <c r="B126" s="148" t="s">
        <v>564</v>
      </c>
      <c r="C126" s="149" t="s">
        <v>466</v>
      </c>
      <c r="D126" s="90" t="s">
        <v>581</v>
      </c>
      <c r="E126" s="90">
        <v>7600</v>
      </c>
      <c r="F126" s="91">
        <v>-7600</v>
      </c>
      <c r="G126" s="71"/>
      <c r="H126" s="71"/>
      <c r="I126" s="71"/>
      <c r="J126" s="71"/>
    </row>
    <row r="127" spans="1:10" s="72" customFormat="1" ht="12.75">
      <c r="A127" s="89" t="s">
        <v>529</v>
      </c>
      <c r="B127" s="148" t="s">
        <v>564</v>
      </c>
      <c r="C127" s="149" t="s">
        <v>467</v>
      </c>
      <c r="D127" s="90" t="s">
        <v>581</v>
      </c>
      <c r="E127" s="90">
        <v>7600</v>
      </c>
      <c r="F127" s="91">
        <v>-7600</v>
      </c>
      <c r="G127" s="71"/>
      <c r="H127" s="71"/>
      <c r="I127" s="71"/>
      <c r="J127" s="71"/>
    </row>
    <row r="128" spans="1:10" s="72" customFormat="1" ht="45">
      <c r="A128" s="89" t="s">
        <v>1198</v>
      </c>
      <c r="B128" s="148" t="s">
        <v>564</v>
      </c>
      <c r="C128" s="149" t="s">
        <v>468</v>
      </c>
      <c r="D128" s="90">
        <v>154000</v>
      </c>
      <c r="E128" s="90">
        <v>70000</v>
      </c>
      <c r="F128" s="91">
        <v>84000</v>
      </c>
      <c r="G128" s="71"/>
      <c r="H128" s="71"/>
      <c r="I128" s="71"/>
      <c r="J128" s="71"/>
    </row>
    <row r="129" spans="1:10" s="72" customFormat="1" ht="12.75">
      <c r="A129" s="89" t="s">
        <v>529</v>
      </c>
      <c r="B129" s="148" t="s">
        <v>564</v>
      </c>
      <c r="C129" s="149" t="s">
        <v>469</v>
      </c>
      <c r="D129" s="90">
        <v>154000</v>
      </c>
      <c r="E129" s="90">
        <v>70000</v>
      </c>
      <c r="F129" s="91">
        <v>84000</v>
      </c>
      <c r="G129" s="71"/>
      <c r="H129" s="71"/>
      <c r="I129" s="71"/>
      <c r="J129" s="71"/>
    </row>
    <row r="130" spans="1:10" s="72" customFormat="1" ht="33.75">
      <c r="A130" s="89" t="s">
        <v>1199</v>
      </c>
      <c r="B130" s="148" t="s">
        <v>564</v>
      </c>
      <c r="C130" s="149" t="s">
        <v>470</v>
      </c>
      <c r="D130" s="90">
        <v>680304</v>
      </c>
      <c r="E130" s="90">
        <v>137870</v>
      </c>
      <c r="F130" s="91">
        <v>542434</v>
      </c>
      <c r="G130" s="71"/>
      <c r="H130" s="71"/>
      <c r="I130" s="71"/>
      <c r="J130" s="71"/>
    </row>
    <row r="131" spans="1:10" s="72" customFormat="1" ht="67.5">
      <c r="A131" s="89" t="s">
        <v>1200</v>
      </c>
      <c r="B131" s="148" t="s">
        <v>564</v>
      </c>
      <c r="C131" s="149" t="s">
        <v>471</v>
      </c>
      <c r="D131" s="90" t="s">
        <v>581</v>
      </c>
      <c r="E131" s="90">
        <v>4300</v>
      </c>
      <c r="F131" s="91">
        <v>-4300</v>
      </c>
      <c r="G131" s="71"/>
      <c r="H131" s="71"/>
      <c r="I131" s="71"/>
      <c r="J131" s="71"/>
    </row>
    <row r="132" spans="1:10" s="72" customFormat="1" ht="78.75">
      <c r="A132" s="89" t="s">
        <v>1201</v>
      </c>
      <c r="B132" s="148" t="s">
        <v>564</v>
      </c>
      <c r="C132" s="149" t="s">
        <v>472</v>
      </c>
      <c r="D132" s="90" t="s">
        <v>581</v>
      </c>
      <c r="E132" s="90">
        <v>4300</v>
      </c>
      <c r="F132" s="91">
        <v>-4300</v>
      </c>
      <c r="G132" s="71"/>
      <c r="H132" s="71"/>
      <c r="I132" s="71"/>
      <c r="J132" s="71"/>
    </row>
    <row r="133" spans="1:10" s="72" customFormat="1" ht="12.75">
      <c r="A133" s="89" t="s">
        <v>529</v>
      </c>
      <c r="B133" s="148" t="s">
        <v>564</v>
      </c>
      <c r="C133" s="149" t="s">
        <v>473</v>
      </c>
      <c r="D133" s="90" t="s">
        <v>581</v>
      </c>
      <c r="E133" s="90">
        <v>4300</v>
      </c>
      <c r="F133" s="91">
        <v>-4300</v>
      </c>
      <c r="G133" s="71"/>
      <c r="H133" s="71"/>
      <c r="I133" s="71"/>
      <c r="J133" s="71"/>
    </row>
    <row r="134" spans="1:10" s="72" customFormat="1" ht="56.25">
      <c r="A134" s="89" t="s">
        <v>1202</v>
      </c>
      <c r="B134" s="148" t="s">
        <v>564</v>
      </c>
      <c r="C134" s="149" t="s">
        <v>474</v>
      </c>
      <c r="D134" s="90">
        <v>280304</v>
      </c>
      <c r="E134" s="90" t="s">
        <v>581</v>
      </c>
      <c r="F134" s="91">
        <v>280304</v>
      </c>
      <c r="G134" s="71"/>
      <c r="H134" s="71"/>
      <c r="I134" s="71"/>
      <c r="J134" s="71"/>
    </row>
    <row r="135" spans="1:10" s="72" customFormat="1" ht="12.75">
      <c r="A135" s="89" t="s">
        <v>529</v>
      </c>
      <c r="B135" s="148" t="s">
        <v>564</v>
      </c>
      <c r="C135" s="149" t="s">
        <v>475</v>
      </c>
      <c r="D135" s="90">
        <v>429000</v>
      </c>
      <c r="E135" s="90" t="s">
        <v>581</v>
      </c>
      <c r="F135" s="91">
        <v>429000</v>
      </c>
      <c r="G135" s="71"/>
      <c r="H135" s="71"/>
      <c r="I135" s="71"/>
      <c r="J135" s="71"/>
    </row>
    <row r="136" spans="1:10" s="72" customFormat="1" ht="12.75">
      <c r="A136" s="89" t="s">
        <v>529</v>
      </c>
      <c r="B136" s="148" t="s">
        <v>564</v>
      </c>
      <c r="C136" s="149" t="s">
        <v>476</v>
      </c>
      <c r="D136" s="90">
        <v>-148696</v>
      </c>
      <c r="E136" s="90" t="s">
        <v>581</v>
      </c>
      <c r="F136" s="91">
        <v>-148696</v>
      </c>
      <c r="G136" s="71"/>
      <c r="H136" s="71"/>
      <c r="I136" s="71"/>
      <c r="J136" s="71"/>
    </row>
    <row r="137" spans="1:10" s="72" customFormat="1" ht="33.75">
      <c r="A137" s="89" t="s">
        <v>1203</v>
      </c>
      <c r="B137" s="148" t="s">
        <v>564</v>
      </c>
      <c r="C137" s="149" t="s">
        <v>477</v>
      </c>
      <c r="D137" s="90">
        <v>400000</v>
      </c>
      <c r="E137" s="90">
        <v>133570</v>
      </c>
      <c r="F137" s="91">
        <v>266430</v>
      </c>
      <c r="G137" s="71"/>
      <c r="H137" s="71"/>
      <c r="I137" s="71"/>
      <c r="J137" s="71"/>
    </row>
    <row r="138" spans="1:10" s="72" customFormat="1" ht="12.75">
      <c r="A138" s="89" t="s">
        <v>529</v>
      </c>
      <c r="B138" s="148" t="s">
        <v>564</v>
      </c>
      <c r="C138" s="149" t="s">
        <v>478</v>
      </c>
      <c r="D138" s="90">
        <v>400000</v>
      </c>
      <c r="E138" s="90">
        <v>80660</v>
      </c>
      <c r="F138" s="91">
        <v>319340</v>
      </c>
      <c r="G138" s="71"/>
      <c r="H138" s="71"/>
      <c r="I138" s="71"/>
      <c r="J138" s="71"/>
    </row>
    <row r="139" spans="1:10" s="72" customFormat="1" ht="12.75">
      <c r="A139" s="89" t="s">
        <v>529</v>
      </c>
      <c r="B139" s="148" t="s">
        <v>564</v>
      </c>
      <c r="C139" s="149" t="s">
        <v>479</v>
      </c>
      <c r="D139" s="90" t="s">
        <v>581</v>
      </c>
      <c r="E139" s="90">
        <v>52910</v>
      </c>
      <c r="F139" s="91">
        <v>-52910</v>
      </c>
      <c r="G139" s="71"/>
      <c r="H139" s="71"/>
      <c r="I139" s="71"/>
      <c r="J139" s="71"/>
    </row>
    <row r="140" spans="1:10" s="72" customFormat="1" ht="101.25">
      <c r="A140" s="89" t="s">
        <v>1204</v>
      </c>
      <c r="B140" s="148" t="s">
        <v>564</v>
      </c>
      <c r="C140" s="149" t="s">
        <v>480</v>
      </c>
      <c r="D140" s="90" t="s">
        <v>581</v>
      </c>
      <c r="E140" s="90">
        <v>2000</v>
      </c>
      <c r="F140" s="91">
        <v>-2000</v>
      </c>
      <c r="G140" s="71"/>
      <c r="H140" s="71"/>
      <c r="I140" s="71"/>
      <c r="J140" s="71"/>
    </row>
    <row r="141" spans="1:10" s="72" customFormat="1" ht="12.75">
      <c r="A141" s="89" t="s">
        <v>529</v>
      </c>
      <c r="B141" s="148" t="s">
        <v>564</v>
      </c>
      <c r="C141" s="149" t="s">
        <v>481</v>
      </c>
      <c r="D141" s="90" t="s">
        <v>581</v>
      </c>
      <c r="E141" s="90">
        <v>2000</v>
      </c>
      <c r="F141" s="91">
        <v>-2000</v>
      </c>
      <c r="G141" s="71"/>
      <c r="H141" s="71"/>
      <c r="I141" s="71"/>
      <c r="J141" s="71"/>
    </row>
    <row r="142" spans="1:10" s="72" customFormat="1" ht="45">
      <c r="A142" s="89" t="s">
        <v>1205</v>
      </c>
      <c r="B142" s="148" t="s">
        <v>564</v>
      </c>
      <c r="C142" s="149" t="s">
        <v>482</v>
      </c>
      <c r="D142" s="90">
        <v>488000</v>
      </c>
      <c r="E142" s="90">
        <v>341271.47</v>
      </c>
      <c r="F142" s="91">
        <v>232044.62</v>
      </c>
      <c r="G142" s="71"/>
      <c r="H142" s="71"/>
      <c r="I142" s="71"/>
      <c r="J142" s="71"/>
    </row>
    <row r="143" spans="1:10" s="72" customFormat="1" ht="56.25">
      <c r="A143" s="89" t="s">
        <v>1206</v>
      </c>
      <c r="B143" s="148" t="s">
        <v>564</v>
      </c>
      <c r="C143" s="149" t="s">
        <v>483</v>
      </c>
      <c r="D143" s="90">
        <v>488000</v>
      </c>
      <c r="E143" s="90">
        <v>341271.47</v>
      </c>
      <c r="F143" s="91">
        <v>232044.62</v>
      </c>
      <c r="G143" s="71"/>
      <c r="H143" s="71"/>
      <c r="I143" s="71"/>
      <c r="J143" s="71"/>
    </row>
    <row r="144" spans="1:10" s="72" customFormat="1" ht="12.75">
      <c r="A144" s="89" t="s">
        <v>529</v>
      </c>
      <c r="B144" s="148" t="s">
        <v>564</v>
      </c>
      <c r="C144" s="149" t="s">
        <v>484</v>
      </c>
      <c r="D144" s="90">
        <v>488000</v>
      </c>
      <c r="E144" s="90">
        <v>341271.47</v>
      </c>
      <c r="F144" s="91">
        <v>232044.62</v>
      </c>
      <c r="G144" s="71"/>
      <c r="H144" s="71"/>
      <c r="I144" s="71"/>
      <c r="J144" s="71"/>
    </row>
    <row r="145" spans="1:10" s="72" customFormat="1" ht="22.5">
      <c r="A145" s="89" t="s">
        <v>1207</v>
      </c>
      <c r="B145" s="148" t="s">
        <v>564</v>
      </c>
      <c r="C145" s="149" t="s">
        <v>485</v>
      </c>
      <c r="D145" s="90">
        <v>50000</v>
      </c>
      <c r="E145" s="90">
        <v>3309</v>
      </c>
      <c r="F145" s="91">
        <v>46691</v>
      </c>
      <c r="G145" s="71"/>
      <c r="H145" s="71"/>
      <c r="I145" s="71"/>
      <c r="J145" s="71"/>
    </row>
    <row r="146" spans="1:10" s="72" customFormat="1" ht="12.75">
      <c r="A146" s="89" t="s">
        <v>1208</v>
      </c>
      <c r="B146" s="148" t="s">
        <v>564</v>
      </c>
      <c r="C146" s="149" t="s">
        <v>486</v>
      </c>
      <c r="D146" s="90" t="s">
        <v>581</v>
      </c>
      <c r="E146" s="90">
        <v>3309</v>
      </c>
      <c r="F146" s="91">
        <v>-3309</v>
      </c>
      <c r="G146" s="71"/>
      <c r="H146" s="71"/>
      <c r="I146" s="71"/>
      <c r="J146" s="71"/>
    </row>
    <row r="147" spans="1:10" s="72" customFormat="1" ht="33.75">
      <c r="A147" s="89" t="s">
        <v>1209</v>
      </c>
      <c r="B147" s="148" t="s">
        <v>564</v>
      </c>
      <c r="C147" s="149" t="s">
        <v>487</v>
      </c>
      <c r="D147" s="90" t="s">
        <v>581</v>
      </c>
      <c r="E147" s="90">
        <v>3309</v>
      </c>
      <c r="F147" s="91">
        <v>-3309</v>
      </c>
      <c r="G147" s="71"/>
      <c r="H147" s="71"/>
      <c r="I147" s="71"/>
      <c r="J147" s="71"/>
    </row>
    <row r="148" spans="1:10" s="72" customFormat="1" ht="12.75">
      <c r="A148" s="89" t="s">
        <v>1210</v>
      </c>
      <c r="B148" s="148" t="s">
        <v>564</v>
      </c>
      <c r="C148" s="149" t="s">
        <v>488</v>
      </c>
      <c r="D148" s="90">
        <v>50000</v>
      </c>
      <c r="E148" s="90" t="s">
        <v>581</v>
      </c>
      <c r="F148" s="91">
        <v>50000</v>
      </c>
      <c r="G148" s="71"/>
      <c r="H148" s="71"/>
      <c r="I148" s="71"/>
      <c r="J148" s="71"/>
    </row>
    <row r="149" spans="1:10" s="72" customFormat="1" ht="33.75">
      <c r="A149" s="89" t="s">
        <v>1211</v>
      </c>
      <c r="B149" s="148" t="s">
        <v>564</v>
      </c>
      <c r="C149" s="149" t="s">
        <v>489</v>
      </c>
      <c r="D149" s="90">
        <v>50000</v>
      </c>
      <c r="E149" s="90" t="s">
        <v>581</v>
      </c>
      <c r="F149" s="91">
        <v>50000</v>
      </c>
      <c r="G149" s="71"/>
      <c r="H149" s="71"/>
      <c r="I149" s="71"/>
      <c r="J149" s="71"/>
    </row>
    <row r="150" spans="1:10" s="72" customFormat="1" ht="22.5">
      <c r="A150" s="89" t="s">
        <v>1212</v>
      </c>
      <c r="B150" s="148" t="s">
        <v>564</v>
      </c>
      <c r="C150" s="149" t="s">
        <v>490</v>
      </c>
      <c r="D150" s="90">
        <v>345248548.47</v>
      </c>
      <c r="E150" s="90">
        <v>229174520.87</v>
      </c>
      <c r="F150" s="91">
        <v>116074027.6</v>
      </c>
      <c r="G150" s="71"/>
      <c r="H150" s="71"/>
      <c r="I150" s="71"/>
      <c r="J150" s="71"/>
    </row>
    <row r="151" spans="1:10" s="72" customFormat="1" ht="56.25">
      <c r="A151" s="89" t="s">
        <v>1213</v>
      </c>
      <c r="B151" s="148" t="s">
        <v>564</v>
      </c>
      <c r="C151" s="149" t="s">
        <v>491</v>
      </c>
      <c r="D151" s="90">
        <v>345248548.47</v>
      </c>
      <c r="E151" s="90">
        <v>229755862.44</v>
      </c>
      <c r="F151" s="91">
        <v>115492686.03</v>
      </c>
      <c r="G151" s="71"/>
      <c r="H151" s="71"/>
      <c r="I151" s="71"/>
      <c r="J151" s="71"/>
    </row>
    <row r="152" spans="1:10" s="72" customFormat="1" ht="33.75">
      <c r="A152" s="89" t="s">
        <v>1214</v>
      </c>
      <c r="B152" s="148" t="s">
        <v>564</v>
      </c>
      <c r="C152" s="149" t="s">
        <v>492</v>
      </c>
      <c r="D152" s="90">
        <v>111403296</v>
      </c>
      <c r="E152" s="90">
        <v>73423536</v>
      </c>
      <c r="F152" s="91">
        <v>37979760</v>
      </c>
      <c r="G152" s="71"/>
      <c r="H152" s="71"/>
      <c r="I152" s="71"/>
      <c r="J152" s="71"/>
    </row>
    <row r="153" spans="1:10" s="72" customFormat="1" ht="22.5">
      <c r="A153" s="89" t="s">
        <v>1215</v>
      </c>
      <c r="B153" s="148" t="s">
        <v>564</v>
      </c>
      <c r="C153" s="149" t="s">
        <v>493</v>
      </c>
      <c r="D153" s="90">
        <v>101141100</v>
      </c>
      <c r="E153" s="90">
        <v>71574840</v>
      </c>
      <c r="F153" s="91">
        <v>29566260</v>
      </c>
      <c r="G153" s="71"/>
      <c r="H153" s="71"/>
      <c r="I153" s="71"/>
      <c r="J153" s="71"/>
    </row>
    <row r="154" spans="1:10" s="72" customFormat="1" ht="45">
      <c r="A154" s="89" t="s">
        <v>1216</v>
      </c>
      <c r="B154" s="148" t="s">
        <v>564</v>
      </c>
      <c r="C154" s="149" t="s">
        <v>494</v>
      </c>
      <c r="D154" s="90">
        <v>101141100</v>
      </c>
      <c r="E154" s="90">
        <v>71574840</v>
      </c>
      <c r="F154" s="91">
        <v>29566260</v>
      </c>
      <c r="G154" s="71"/>
      <c r="H154" s="71"/>
      <c r="I154" s="71"/>
      <c r="J154" s="71"/>
    </row>
    <row r="155" spans="1:10" s="72" customFormat="1" ht="33.75">
      <c r="A155" s="89" t="s">
        <v>1217</v>
      </c>
      <c r="B155" s="148" t="s">
        <v>564</v>
      </c>
      <c r="C155" s="149" t="s">
        <v>495</v>
      </c>
      <c r="D155" s="90">
        <v>10262196</v>
      </c>
      <c r="E155" s="90">
        <v>1848696</v>
      </c>
      <c r="F155" s="91">
        <v>8413500</v>
      </c>
      <c r="G155" s="71"/>
      <c r="H155" s="71"/>
      <c r="I155" s="71"/>
      <c r="J155" s="71"/>
    </row>
    <row r="156" spans="1:10" s="72" customFormat="1" ht="45">
      <c r="A156" s="89" t="s">
        <v>1218</v>
      </c>
      <c r="B156" s="148" t="s">
        <v>564</v>
      </c>
      <c r="C156" s="149" t="s">
        <v>496</v>
      </c>
      <c r="D156" s="90">
        <v>10262196</v>
      </c>
      <c r="E156" s="90">
        <v>1848696</v>
      </c>
      <c r="F156" s="91">
        <v>8413500</v>
      </c>
      <c r="G156" s="71"/>
      <c r="H156" s="71"/>
      <c r="I156" s="71"/>
      <c r="J156" s="71"/>
    </row>
    <row r="157" spans="1:10" s="72" customFormat="1" ht="45">
      <c r="A157" s="89" t="s">
        <v>1219</v>
      </c>
      <c r="B157" s="148" t="s">
        <v>564</v>
      </c>
      <c r="C157" s="149" t="s">
        <v>497</v>
      </c>
      <c r="D157" s="90">
        <v>99349527.03</v>
      </c>
      <c r="E157" s="90">
        <v>53461711.44</v>
      </c>
      <c r="F157" s="91">
        <v>45887815.59</v>
      </c>
      <c r="G157" s="71"/>
      <c r="H157" s="71"/>
      <c r="I157" s="71"/>
      <c r="J157" s="71"/>
    </row>
    <row r="158" spans="1:10" s="72" customFormat="1" ht="67.5">
      <c r="A158" s="89" t="s">
        <v>1220</v>
      </c>
      <c r="B158" s="148" t="s">
        <v>564</v>
      </c>
      <c r="C158" s="149" t="s">
        <v>498</v>
      </c>
      <c r="D158" s="90">
        <v>180000</v>
      </c>
      <c r="E158" s="90" t="s">
        <v>581</v>
      </c>
      <c r="F158" s="91">
        <v>180000</v>
      </c>
      <c r="G158" s="71"/>
      <c r="H158" s="71"/>
      <c r="I158" s="71"/>
      <c r="J158" s="71"/>
    </row>
    <row r="159" spans="1:10" s="72" customFormat="1" ht="78.75">
      <c r="A159" s="89" t="s">
        <v>1221</v>
      </c>
      <c r="B159" s="148" t="s">
        <v>564</v>
      </c>
      <c r="C159" s="149" t="s">
        <v>499</v>
      </c>
      <c r="D159" s="90">
        <v>180000</v>
      </c>
      <c r="E159" s="90" t="s">
        <v>581</v>
      </c>
      <c r="F159" s="91">
        <v>180000</v>
      </c>
      <c r="G159" s="71"/>
      <c r="H159" s="71"/>
      <c r="I159" s="71"/>
      <c r="J159" s="71"/>
    </row>
    <row r="160" spans="1:10" s="72" customFormat="1" ht="12.75">
      <c r="A160" s="89" t="s">
        <v>529</v>
      </c>
      <c r="B160" s="148" t="s">
        <v>564</v>
      </c>
      <c r="C160" s="149" t="s">
        <v>500</v>
      </c>
      <c r="D160" s="90">
        <v>180000</v>
      </c>
      <c r="E160" s="90" t="s">
        <v>581</v>
      </c>
      <c r="F160" s="91">
        <v>180000</v>
      </c>
      <c r="G160" s="71"/>
      <c r="H160" s="71"/>
      <c r="I160" s="71"/>
      <c r="J160" s="71"/>
    </row>
    <row r="161" spans="1:10" s="72" customFormat="1" ht="33.75">
      <c r="A161" s="89" t="s">
        <v>1222</v>
      </c>
      <c r="B161" s="148" t="s">
        <v>564</v>
      </c>
      <c r="C161" s="149" t="s">
        <v>501</v>
      </c>
      <c r="D161" s="90">
        <v>6038680</v>
      </c>
      <c r="E161" s="90">
        <v>2266821</v>
      </c>
      <c r="F161" s="91">
        <v>3937498</v>
      </c>
      <c r="G161" s="71"/>
      <c r="H161" s="71"/>
      <c r="I161" s="71"/>
      <c r="J161" s="71"/>
    </row>
    <row r="162" spans="1:10" s="72" customFormat="1" ht="45">
      <c r="A162" s="89" t="s">
        <v>1223</v>
      </c>
      <c r="B162" s="148" t="s">
        <v>564</v>
      </c>
      <c r="C162" s="149" t="s">
        <v>502</v>
      </c>
      <c r="D162" s="90">
        <v>6038680</v>
      </c>
      <c r="E162" s="90">
        <v>2266821</v>
      </c>
      <c r="F162" s="91">
        <v>3937498</v>
      </c>
      <c r="G162" s="71"/>
      <c r="H162" s="71"/>
      <c r="I162" s="71"/>
      <c r="J162" s="71"/>
    </row>
    <row r="163" spans="1:10" s="72" customFormat="1" ht="12.75">
      <c r="A163" s="89" t="s">
        <v>529</v>
      </c>
      <c r="B163" s="148" t="s">
        <v>564</v>
      </c>
      <c r="C163" s="149" t="s">
        <v>503</v>
      </c>
      <c r="D163" s="90">
        <v>6038680</v>
      </c>
      <c r="E163" s="90">
        <v>2266821</v>
      </c>
      <c r="F163" s="91">
        <v>3937498</v>
      </c>
      <c r="G163" s="71"/>
      <c r="H163" s="71"/>
      <c r="I163" s="71"/>
      <c r="J163" s="71"/>
    </row>
    <row r="164" spans="1:10" s="72" customFormat="1" ht="90">
      <c r="A164" s="89" t="s">
        <v>0</v>
      </c>
      <c r="B164" s="148" t="s">
        <v>564</v>
      </c>
      <c r="C164" s="149" t="s">
        <v>504</v>
      </c>
      <c r="D164" s="90">
        <v>41281898.59</v>
      </c>
      <c r="E164" s="90">
        <v>12322883</v>
      </c>
      <c r="F164" s="91">
        <v>28959015.59</v>
      </c>
      <c r="G164" s="71"/>
      <c r="H164" s="71"/>
      <c r="I164" s="71"/>
      <c r="J164" s="71"/>
    </row>
    <row r="165" spans="1:10" s="72" customFormat="1" ht="67.5">
      <c r="A165" s="89" t="s">
        <v>1</v>
      </c>
      <c r="B165" s="148" t="s">
        <v>564</v>
      </c>
      <c r="C165" s="149" t="s">
        <v>505</v>
      </c>
      <c r="D165" s="90">
        <v>41281898.59</v>
      </c>
      <c r="E165" s="90">
        <v>12322883</v>
      </c>
      <c r="F165" s="91">
        <v>28959015.59</v>
      </c>
      <c r="G165" s="71"/>
      <c r="H165" s="71"/>
      <c r="I165" s="71"/>
      <c r="J165" s="71"/>
    </row>
    <row r="166" spans="1:10" s="72" customFormat="1" ht="12.75">
      <c r="A166" s="89" t="s">
        <v>529</v>
      </c>
      <c r="B166" s="148" t="s">
        <v>564</v>
      </c>
      <c r="C166" s="149" t="s">
        <v>506</v>
      </c>
      <c r="D166" s="90">
        <v>41281898.59</v>
      </c>
      <c r="E166" s="90">
        <v>12322883</v>
      </c>
      <c r="F166" s="91">
        <v>28959015.59</v>
      </c>
      <c r="G166" s="71"/>
      <c r="H166" s="71"/>
      <c r="I166" s="71"/>
      <c r="J166" s="71"/>
    </row>
    <row r="167" spans="1:10" s="72" customFormat="1" ht="67.5">
      <c r="A167" s="89" t="s">
        <v>2</v>
      </c>
      <c r="B167" s="148" t="s">
        <v>564</v>
      </c>
      <c r="C167" s="149" t="s">
        <v>507</v>
      </c>
      <c r="D167" s="90">
        <v>80710</v>
      </c>
      <c r="E167" s="90">
        <v>237290</v>
      </c>
      <c r="F167" s="91" t="s">
        <v>581</v>
      </c>
      <c r="G167" s="71"/>
      <c r="H167" s="71"/>
      <c r="I167" s="71"/>
      <c r="J167" s="71"/>
    </row>
    <row r="168" spans="1:10" s="72" customFormat="1" ht="78.75">
      <c r="A168" s="89" t="s">
        <v>3</v>
      </c>
      <c r="B168" s="148" t="s">
        <v>564</v>
      </c>
      <c r="C168" s="149" t="s">
        <v>508</v>
      </c>
      <c r="D168" s="90">
        <v>80710</v>
      </c>
      <c r="E168" s="90">
        <v>237290</v>
      </c>
      <c r="F168" s="91" t="s">
        <v>581</v>
      </c>
      <c r="G168" s="71"/>
      <c r="H168" s="71"/>
      <c r="I168" s="71"/>
      <c r="J168" s="71"/>
    </row>
    <row r="169" spans="1:10" s="72" customFormat="1" ht="12.75">
      <c r="A169" s="89" t="s">
        <v>529</v>
      </c>
      <c r="B169" s="148" t="s">
        <v>564</v>
      </c>
      <c r="C169" s="149" t="s">
        <v>509</v>
      </c>
      <c r="D169" s="90">
        <v>80710</v>
      </c>
      <c r="E169" s="90">
        <v>237290</v>
      </c>
      <c r="F169" s="91" t="s">
        <v>581</v>
      </c>
      <c r="G169" s="71"/>
      <c r="H169" s="71"/>
      <c r="I169" s="71"/>
      <c r="J169" s="71"/>
    </row>
    <row r="170" spans="1:10" s="72" customFormat="1" ht="135">
      <c r="A170" s="89" t="s">
        <v>4</v>
      </c>
      <c r="B170" s="148" t="s">
        <v>564</v>
      </c>
      <c r="C170" s="149" t="s">
        <v>510</v>
      </c>
      <c r="D170" s="90">
        <v>1298203.44</v>
      </c>
      <c r="E170" s="90">
        <v>1298203.44</v>
      </c>
      <c r="F170" s="91" t="s">
        <v>581</v>
      </c>
      <c r="G170" s="71"/>
      <c r="H170" s="71"/>
      <c r="I170" s="71"/>
      <c r="J170" s="71"/>
    </row>
    <row r="171" spans="1:10" s="72" customFormat="1" ht="135">
      <c r="A171" s="89" t="s">
        <v>5</v>
      </c>
      <c r="B171" s="148" t="s">
        <v>564</v>
      </c>
      <c r="C171" s="149" t="s">
        <v>511</v>
      </c>
      <c r="D171" s="90">
        <v>1298203.44</v>
      </c>
      <c r="E171" s="90">
        <v>1298203.44</v>
      </c>
      <c r="F171" s="91" t="s">
        <v>581</v>
      </c>
      <c r="G171" s="71"/>
      <c r="H171" s="71"/>
      <c r="I171" s="71"/>
      <c r="J171" s="71"/>
    </row>
    <row r="172" spans="1:10" s="72" customFormat="1" ht="112.5">
      <c r="A172" s="89" t="s">
        <v>6</v>
      </c>
      <c r="B172" s="148" t="s">
        <v>564</v>
      </c>
      <c r="C172" s="149" t="s">
        <v>512</v>
      </c>
      <c r="D172" s="90">
        <v>1298203.44</v>
      </c>
      <c r="E172" s="90">
        <v>1298203.44</v>
      </c>
      <c r="F172" s="91" t="s">
        <v>581</v>
      </c>
      <c r="G172" s="71"/>
      <c r="H172" s="71"/>
      <c r="I172" s="71"/>
      <c r="J172" s="71"/>
    </row>
    <row r="173" spans="1:10" s="72" customFormat="1" ht="90">
      <c r="A173" s="89" t="s">
        <v>7</v>
      </c>
      <c r="B173" s="148" t="s">
        <v>564</v>
      </c>
      <c r="C173" s="149" t="s">
        <v>513</v>
      </c>
      <c r="D173" s="90">
        <v>312735</v>
      </c>
      <c r="E173" s="90">
        <v>312735</v>
      </c>
      <c r="F173" s="91" t="s">
        <v>581</v>
      </c>
      <c r="G173" s="71"/>
      <c r="H173" s="71"/>
      <c r="I173" s="71"/>
      <c r="J173" s="71"/>
    </row>
    <row r="174" spans="1:10" s="72" customFormat="1" ht="90">
      <c r="A174" s="89" t="s">
        <v>8</v>
      </c>
      <c r="B174" s="148" t="s">
        <v>564</v>
      </c>
      <c r="C174" s="149" t="s">
        <v>514</v>
      </c>
      <c r="D174" s="90">
        <v>312735</v>
      </c>
      <c r="E174" s="90">
        <v>312735</v>
      </c>
      <c r="F174" s="91" t="s">
        <v>581</v>
      </c>
      <c r="G174" s="71"/>
      <c r="H174" s="71"/>
      <c r="I174" s="71"/>
      <c r="J174" s="71"/>
    </row>
    <row r="175" spans="1:10" s="72" customFormat="1" ht="67.5">
      <c r="A175" s="89" t="s">
        <v>9</v>
      </c>
      <c r="B175" s="148" t="s">
        <v>564</v>
      </c>
      <c r="C175" s="149" t="s">
        <v>515</v>
      </c>
      <c r="D175" s="90">
        <v>312735</v>
      </c>
      <c r="E175" s="90">
        <v>312735</v>
      </c>
      <c r="F175" s="91" t="s">
        <v>581</v>
      </c>
      <c r="G175" s="71"/>
      <c r="H175" s="71"/>
      <c r="I175" s="71"/>
      <c r="J175" s="71"/>
    </row>
    <row r="176" spans="1:10" s="72" customFormat="1" ht="12.75">
      <c r="A176" s="89" t="s">
        <v>10</v>
      </c>
      <c r="B176" s="148" t="s">
        <v>564</v>
      </c>
      <c r="C176" s="149" t="s">
        <v>1072</v>
      </c>
      <c r="D176" s="90">
        <v>50157300</v>
      </c>
      <c r="E176" s="90">
        <v>37345998</v>
      </c>
      <c r="F176" s="91">
        <v>12811302</v>
      </c>
      <c r="G176" s="71"/>
      <c r="H176" s="71"/>
      <c r="I176" s="71"/>
      <c r="J176" s="71"/>
    </row>
    <row r="177" spans="1:10" s="72" customFormat="1" ht="22.5">
      <c r="A177" s="89" t="s">
        <v>11</v>
      </c>
      <c r="B177" s="148" t="s">
        <v>564</v>
      </c>
      <c r="C177" s="149" t="s">
        <v>1073</v>
      </c>
      <c r="D177" s="90">
        <v>50157300</v>
      </c>
      <c r="E177" s="90">
        <v>37345998</v>
      </c>
      <c r="F177" s="91">
        <v>12811302</v>
      </c>
      <c r="G177" s="71"/>
      <c r="H177" s="71"/>
      <c r="I177" s="71"/>
      <c r="J177" s="71"/>
    </row>
    <row r="178" spans="1:10" s="72" customFormat="1" ht="12.75">
      <c r="A178" s="89" t="s">
        <v>529</v>
      </c>
      <c r="B178" s="148" t="s">
        <v>564</v>
      </c>
      <c r="C178" s="149" t="s">
        <v>1074</v>
      </c>
      <c r="D178" s="90">
        <v>2591900</v>
      </c>
      <c r="E178" s="90">
        <v>500000</v>
      </c>
      <c r="F178" s="91">
        <v>2091900</v>
      </c>
      <c r="G178" s="71"/>
      <c r="H178" s="71"/>
      <c r="I178" s="71"/>
      <c r="J178" s="71"/>
    </row>
    <row r="179" spans="1:10" s="72" customFormat="1" ht="12.75">
      <c r="A179" s="89" t="s">
        <v>529</v>
      </c>
      <c r="B179" s="148" t="s">
        <v>564</v>
      </c>
      <c r="C179" s="149" t="s">
        <v>1075</v>
      </c>
      <c r="D179" s="90">
        <v>2591900</v>
      </c>
      <c r="E179" s="90" t="s">
        <v>581</v>
      </c>
      <c r="F179" s="91">
        <v>2591900</v>
      </c>
      <c r="G179" s="71"/>
      <c r="H179" s="71"/>
      <c r="I179" s="71"/>
      <c r="J179" s="71"/>
    </row>
    <row r="180" spans="1:10" s="72" customFormat="1" ht="12.75">
      <c r="A180" s="89" t="s">
        <v>529</v>
      </c>
      <c r="B180" s="148" t="s">
        <v>564</v>
      </c>
      <c r="C180" s="149" t="s">
        <v>1076</v>
      </c>
      <c r="D180" s="90">
        <v>540500</v>
      </c>
      <c r="E180" s="90">
        <v>540078</v>
      </c>
      <c r="F180" s="91">
        <v>422</v>
      </c>
      <c r="G180" s="71"/>
      <c r="H180" s="71"/>
      <c r="I180" s="71"/>
      <c r="J180" s="71"/>
    </row>
    <row r="181" spans="1:10" s="72" customFormat="1" ht="12.75">
      <c r="A181" s="89" t="s">
        <v>529</v>
      </c>
      <c r="B181" s="148" t="s">
        <v>564</v>
      </c>
      <c r="C181" s="149" t="s">
        <v>1077</v>
      </c>
      <c r="D181" s="90">
        <v>44433000</v>
      </c>
      <c r="E181" s="90">
        <v>36305920</v>
      </c>
      <c r="F181" s="91">
        <v>8127080</v>
      </c>
      <c r="G181" s="71"/>
      <c r="H181" s="71"/>
      <c r="I181" s="71"/>
      <c r="J181" s="71"/>
    </row>
    <row r="182" spans="1:10" s="72" customFormat="1" ht="45">
      <c r="A182" s="89" t="s">
        <v>12</v>
      </c>
      <c r="B182" s="148" t="s">
        <v>564</v>
      </c>
      <c r="C182" s="149" t="s">
        <v>1078</v>
      </c>
      <c r="D182" s="90">
        <v>132610444</v>
      </c>
      <c r="E182" s="90">
        <v>101020333.56</v>
      </c>
      <c r="F182" s="91">
        <v>31590110.44</v>
      </c>
      <c r="G182" s="71"/>
      <c r="H182" s="71"/>
      <c r="I182" s="71"/>
      <c r="J182" s="71"/>
    </row>
    <row r="183" spans="1:10" s="72" customFormat="1" ht="33.75">
      <c r="A183" s="89" t="s">
        <v>13</v>
      </c>
      <c r="B183" s="148" t="s">
        <v>564</v>
      </c>
      <c r="C183" s="149" t="s">
        <v>1079</v>
      </c>
      <c r="D183" s="90">
        <v>820000</v>
      </c>
      <c r="E183" s="90">
        <v>615000</v>
      </c>
      <c r="F183" s="91">
        <v>205000</v>
      </c>
      <c r="G183" s="71"/>
      <c r="H183" s="71"/>
      <c r="I183" s="71"/>
      <c r="J183" s="71"/>
    </row>
    <row r="184" spans="1:10" s="72" customFormat="1" ht="45">
      <c r="A184" s="89" t="s">
        <v>14</v>
      </c>
      <c r="B184" s="148" t="s">
        <v>564</v>
      </c>
      <c r="C184" s="149" t="s">
        <v>1080</v>
      </c>
      <c r="D184" s="90">
        <v>820000</v>
      </c>
      <c r="E184" s="90">
        <v>615000</v>
      </c>
      <c r="F184" s="91">
        <v>205000</v>
      </c>
      <c r="G184" s="71"/>
      <c r="H184" s="71"/>
      <c r="I184" s="71"/>
      <c r="J184" s="71"/>
    </row>
    <row r="185" spans="1:10" s="72" customFormat="1" ht="78.75">
      <c r="A185" s="89" t="s">
        <v>15</v>
      </c>
      <c r="B185" s="148" t="s">
        <v>564</v>
      </c>
      <c r="C185" s="149" t="s">
        <v>1081</v>
      </c>
      <c r="D185" s="90">
        <v>30814</v>
      </c>
      <c r="E185" s="90">
        <v>30814</v>
      </c>
      <c r="F185" s="91" t="s">
        <v>581</v>
      </c>
      <c r="G185" s="71"/>
      <c r="H185" s="71"/>
      <c r="I185" s="71"/>
      <c r="J185" s="71"/>
    </row>
    <row r="186" spans="1:10" s="72" customFormat="1" ht="90">
      <c r="A186" s="89" t="s">
        <v>16</v>
      </c>
      <c r="B186" s="148" t="s">
        <v>564</v>
      </c>
      <c r="C186" s="149" t="s">
        <v>1082</v>
      </c>
      <c r="D186" s="90">
        <v>30814</v>
      </c>
      <c r="E186" s="90">
        <v>30814</v>
      </c>
      <c r="F186" s="91" t="s">
        <v>581</v>
      </c>
      <c r="G186" s="71"/>
      <c r="H186" s="71"/>
      <c r="I186" s="71"/>
      <c r="J186" s="71"/>
    </row>
    <row r="187" spans="1:10" s="72" customFormat="1" ht="56.25">
      <c r="A187" s="89" t="s">
        <v>17</v>
      </c>
      <c r="B187" s="148" t="s">
        <v>564</v>
      </c>
      <c r="C187" s="149" t="s">
        <v>1083</v>
      </c>
      <c r="D187" s="90">
        <v>1169000</v>
      </c>
      <c r="E187" s="90">
        <v>876750</v>
      </c>
      <c r="F187" s="91">
        <v>292250</v>
      </c>
      <c r="G187" s="71"/>
      <c r="H187" s="71"/>
      <c r="I187" s="71"/>
      <c r="J187" s="71"/>
    </row>
    <row r="188" spans="1:10" s="72" customFormat="1" ht="67.5">
      <c r="A188" s="89" t="s">
        <v>18</v>
      </c>
      <c r="B188" s="148" t="s">
        <v>564</v>
      </c>
      <c r="C188" s="149" t="s">
        <v>1084</v>
      </c>
      <c r="D188" s="90">
        <v>1169000</v>
      </c>
      <c r="E188" s="90">
        <v>876750</v>
      </c>
      <c r="F188" s="91">
        <v>292250</v>
      </c>
      <c r="G188" s="71"/>
      <c r="H188" s="71"/>
      <c r="I188" s="71"/>
      <c r="J188" s="71"/>
    </row>
    <row r="189" spans="1:10" s="72" customFormat="1" ht="67.5">
      <c r="A189" s="89" t="s">
        <v>19</v>
      </c>
      <c r="B189" s="148" t="s">
        <v>564</v>
      </c>
      <c r="C189" s="149" t="s">
        <v>1085</v>
      </c>
      <c r="D189" s="90">
        <v>174300</v>
      </c>
      <c r="E189" s="90">
        <v>99250</v>
      </c>
      <c r="F189" s="91">
        <v>75050</v>
      </c>
      <c r="G189" s="71"/>
      <c r="H189" s="71"/>
      <c r="I189" s="71"/>
      <c r="J189" s="71"/>
    </row>
    <row r="190" spans="1:10" s="72" customFormat="1" ht="78.75">
      <c r="A190" s="89" t="s">
        <v>20</v>
      </c>
      <c r="B190" s="148" t="s">
        <v>564</v>
      </c>
      <c r="C190" s="149" t="s">
        <v>1086</v>
      </c>
      <c r="D190" s="90">
        <v>174300</v>
      </c>
      <c r="E190" s="90">
        <v>99250</v>
      </c>
      <c r="F190" s="91">
        <v>75050</v>
      </c>
      <c r="G190" s="71"/>
      <c r="H190" s="71"/>
      <c r="I190" s="71"/>
      <c r="J190" s="71"/>
    </row>
    <row r="191" spans="1:10" s="72" customFormat="1" ht="56.25">
      <c r="A191" s="89" t="s">
        <v>21</v>
      </c>
      <c r="B191" s="148" t="s">
        <v>564</v>
      </c>
      <c r="C191" s="149" t="s">
        <v>1087</v>
      </c>
      <c r="D191" s="90">
        <v>2188000</v>
      </c>
      <c r="E191" s="90">
        <v>1348572</v>
      </c>
      <c r="F191" s="91">
        <v>839428</v>
      </c>
      <c r="G191" s="71"/>
      <c r="H191" s="71"/>
      <c r="I191" s="71"/>
      <c r="J191" s="71"/>
    </row>
    <row r="192" spans="1:10" s="72" customFormat="1" ht="56.25">
      <c r="A192" s="89" t="s">
        <v>22</v>
      </c>
      <c r="B192" s="148" t="s">
        <v>564</v>
      </c>
      <c r="C192" s="149" t="s">
        <v>1088</v>
      </c>
      <c r="D192" s="90">
        <v>2188000</v>
      </c>
      <c r="E192" s="90">
        <v>1348572</v>
      </c>
      <c r="F192" s="91">
        <v>839428</v>
      </c>
      <c r="G192" s="71"/>
      <c r="H192" s="71"/>
      <c r="I192" s="71"/>
      <c r="J192" s="71"/>
    </row>
    <row r="193" spans="1:10" s="72" customFormat="1" ht="45">
      <c r="A193" s="89" t="s">
        <v>23</v>
      </c>
      <c r="B193" s="148" t="s">
        <v>564</v>
      </c>
      <c r="C193" s="149" t="s">
        <v>1089</v>
      </c>
      <c r="D193" s="90">
        <v>100445230</v>
      </c>
      <c r="E193" s="90">
        <v>72214835.56</v>
      </c>
      <c r="F193" s="91">
        <v>28230394.44</v>
      </c>
      <c r="G193" s="71"/>
      <c r="H193" s="71"/>
      <c r="I193" s="71"/>
      <c r="J193" s="71"/>
    </row>
    <row r="194" spans="1:10" s="72" customFormat="1" ht="56.25">
      <c r="A194" s="89" t="s">
        <v>24</v>
      </c>
      <c r="B194" s="148" t="s">
        <v>564</v>
      </c>
      <c r="C194" s="149" t="s">
        <v>1090</v>
      </c>
      <c r="D194" s="90">
        <v>100445230</v>
      </c>
      <c r="E194" s="90">
        <v>72214835.56</v>
      </c>
      <c r="F194" s="91">
        <v>28230394.44</v>
      </c>
      <c r="G194" s="71"/>
      <c r="H194" s="71"/>
      <c r="I194" s="71"/>
      <c r="J194" s="71"/>
    </row>
    <row r="195" spans="1:10" s="72" customFormat="1" ht="12.75">
      <c r="A195" s="89" t="s">
        <v>529</v>
      </c>
      <c r="B195" s="148" t="s">
        <v>564</v>
      </c>
      <c r="C195" s="149" t="s">
        <v>1091</v>
      </c>
      <c r="D195" s="90">
        <v>81308830</v>
      </c>
      <c r="E195" s="90">
        <v>62016300</v>
      </c>
      <c r="F195" s="91">
        <v>19292530</v>
      </c>
      <c r="G195" s="71"/>
      <c r="H195" s="71"/>
      <c r="I195" s="71"/>
      <c r="J195" s="71"/>
    </row>
    <row r="196" spans="1:10" s="72" customFormat="1" ht="12.75">
      <c r="A196" s="89" t="s">
        <v>529</v>
      </c>
      <c r="B196" s="148" t="s">
        <v>564</v>
      </c>
      <c r="C196" s="149" t="s">
        <v>1092</v>
      </c>
      <c r="D196" s="90" t="s">
        <v>581</v>
      </c>
      <c r="E196" s="90">
        <v>28000</v>
      </c>
      <c r="F196" s="91">
        <v>-28000</v>
      </c>
      <c r="G196" s="71"/>
      <c r="H196" s="71"/>
      <c r="I196" s="71"/>
      <c r="J196" s="71"/>
    </row>
    <row r="197" spans="1:10" s="72" customFormat="1" ht="12.75">
      <c r="A197" s="89" t="s">
        <v>529</v>
      </c>
      <c r="B197" s="148" t="s">
        <v>564</v>
      </c>
      <c r="C197" s="149" t="s">
        <v>1093</v>
      </c>
      <c r="D197" s="90">
        <v>10891000</v>
      </c>
      <c r="E197" s="90">
        <v>8143600</v>
      </c>
      <c r="F197" s="91">
        <v>2747400</v>
      </c>
      <c r="G197" s="71"/>
      <c r="H197" s="71"/>
      <c r="I197" s="71"/>
      <c r="J197" s="71"/>
    </row>
    <row r="198" spans="1:10" s="72" customFormat="1" ht="12.75">
      <c r="A198" s="89" t="s">
        <v>529</v>
      </c>
      <c r="B198" s="148" t="s">
        <v>564</v>
      </c>
      <c r="C198" s="149" t="s">
        <v>1094</v>
      </c>
      <c r="D198" s="90">
        <v>503000</v>
      </c>
      <c r="E198" s="90">
        <v>503000</v>
      </c>
      <c r="F198" s="91" t="s">
        <v>581</v>
      </c>
      <c r="G198" s="71"/>
      <c r="H198" s="71"/>
      <c r="I198" s="71"/>
      <c r="J198" s="71"/>
    </row>
    <row r="199" spans="1:10" s="72" customFormat="1" ht="12.75">
      <c r="A199" s="89" t="s">
        <v>529</v>
      </c>
      <c r="B199" s="148" t="s">
        <v>564</v>
      </c>
      <c r="C199" s="149" t="s">
        <v>1095</v>
      </c>
      <c r="D199" s="90">
        <v>94000</v>
      </c>
      <c r="E199" s="90">
        <v>64000</v>
      </c>
      <c r="F199" s="91">
        <v>30000</v>
      </c>
      <c r="G199" s="71"/>
      <c r="H199" s="71"/>
      <c r="I199" s="71"/>
      <c r="J199" s="71"/>
    </row>
    <row r="200" spans="1:10" s="72" customFormat="1" ht="12.75">
      <c r="A200" s="89" t="s">
        <v>529</v>
      </c>
      <c r="B200" s="148" t="s">
        <v>564</v>
      </c>
      <c r="C200" s="149" t="s">
        <v>1096</v>
      </c>
      <c r="D200" s="90">
        <v>655000</v>
      </c>
      <c r="E200" s="90">
        <v>476000</v>
      </c>
      <c r="F200" s="91">
        <v>179000</v>
      </c>
      <c r="G200" s="71"/>
      <c r="H200" s="71"/>
      <c r="I200" s="71"/>
      <c r="J200" s="71"/>
    </row>
    <row r="201" spans="1:10" s="72" customFormat="1" ht="12.75">
      <c r="A201" s="89" t="s">
        <v>529</v>
      </c>
      <c r="B201" s="148" t="s">
        <v>564</v>
      </c>
      <c r="C201" s="149" t="s">
        <v>1097</v>
      </c>
      <c r="D201" s="90">
        <v>265000</v>
      </c>
      <c r="E201" s="90">
        <v>198000</v>
      </c>
      <c r="F201" s="91">
        <v>67000</v>
      </c>
      <c r="G201" s="71"/>
      <c r="H201" s="71"/>
      <c r="I201" s="71"/>
      <c r="J201" s="71"/>
    </row>
    <row r="202" spans="1:10" s="72" customFormat="1" ht="12.75">
      <c r="A202" s="89" t="s">
        <v>529</v>
      </c>
      <c r="B202" s="148" t="s">
        <v>564</v>
      </c>
      <c r="C202" s="149" t="s">
        <v>1098</v>
      </c>
      <c r="D202" s="90">
        <v>3000</v>
      </c>
      <c r="E202" s="90">
        <v>2250</v>
      </c>
      <c r="F202" s="91">
        <v>750</v>
      </c>
      <c r="G202" s="71"/>
      <c r="H202" s="71"/>
      <c r="I202" s="71"/>
      <c r="J202" s="71"/>
    </row>
    <row r="203" spans="1:10" s="72" customFormat="1" ht="12.75">
      <c r="A203" s="89" t="s">
        <v>529</v>
      </c>
      <c r="B203" s="148" t="s">
        <v>564</v>
      </c>
      <c r="C203" s="149" t="s">
        <v>1099</v>
      </c>
      <c r="D203" s="90">
        <v>898500</v>
      </c>
      <c r="E203" s="90" t="s">
        <v>581</v>
      </c>
      <c r="F203" s="91">
        <v>898500</v>
      </c>
      <c r="G203" s="71"/>
      <c r="H203" s="71"/>
      <c r="I203" s="71"/>
      <c r="J203" s="71"/>
    </row>
    <row r="204" spans="1:10" s="72" customFormat="1" ht="12.75">
      <c r="A204" s="89" t="s">
        <v>529</v>
      </c>
      <c r="B204" s="148" t="s">
        <v>564</v>
      </c>
      <c r="C204" s="149" t="s">
        <v>1100</v>
      </c>
      <c r="D204" s="90">
        <v>211000</v>
      </c>
      <c r="E204" s="90">
        <v>159000</v>
      </c>
      <c r="F204" s="91">
        <v>52000</v>
      </c>
      <c r="G204" s="71"/>
      <c r="H204" s="71"/>
      <c r="I204" s="71"/>
      <c r="J204" s="71"/>
    </row>
    <row r="205" spans="1:10" s="72" customFormat="1" ht="12.75">
      <c r="A205" s="89" t="s">
        <v>529</v>
      </c>
      <c r="B205" s="148" t="s">
        <v>564</v>
      </c>
      <c r="C205" s="149" t="s">
        <v>1101</v>
      </c>
      <c r="D205" s="90">
        <v>39000</v>
      </c>
      <c r="E205" s="90">
        <v>18750</v>
      </c>
      <c r="F205" s="91">
        <v>20250</v>
      </c>
      <c r="G205" s="71"/>
      <c r="H205" s="71"/>
      <c r="I205" s="71"/>
      <c r="J205" s="71"/>
    </row>
    <row r="206" spans="1:10" s="72" customFormat="1" ht="12.75">
      <c r="A206" s="89" t="s">
        <v>529</v>
      </c>
      <c r="B206" s="148" t="s">
        <v>564</v>
      </c>
      <c r="C206" s="149" t="s">
        <v>1102</v>
      </c>
      <c r="D206" s="90">
        <v>688000</v>
      </c>
      <c r="E206" s="90">
        <v>459500</v>
      </c>
      <c r="F206" s="91">
        <v>228500</v>
      </c>
      <c r="G206" s="71"/>
      <c r="H206" s="71"/>
      <c r="I206" s="71"/>
      <c r="J206" s="71"/>
    </row>
    <row r="207" spans="1:10" s="72" customFormat="1" ht="12.75">
      <c r="A207" s="89" t="s">
        <v>529</v>
      </c>
      <c r="B207" s="148" t="s">
        <v>564</v>
      </c>
      <c r="C207" s="149" t="s">
        <v>1103</v>
      </c>
      <c r="D207" s="90">
        <v>4401000</v>
      </c>
      <c r="E207" s="90" t="s">
        <v>581</v>
      </c>
      <c r="F207" s="91">
        <v>4401000</v>
      </c>
      <c r="G207" s="71"/>
      <c r="H207" s="71"/>
      <c r="I207" s="71"/>
      <c r="J207" s="71"/>
    </row>
    <row r="208" spans="1:10" s="72" customFormat="1" ht="12.75">
      <c r="A208" s="89" t="s">
        <v>529</v>
      </c>
      <c r="B208" s="148" t="s">
        <v>564</v>
      </c>
      <c r="C208" s="149" t="s">
        <v>1104</v>
      </c>
      <c r="D208" s="90">
        <v>327000</v>
      </c>
      <c r="E208" s="90">
        <v>146435.56</v>
      </c>
      <c r="F208" s="91">
        <v>180564.44</v>
      </c>
      <c r="G208" s="71"/>
      <c r="H208" s="71"/>
      <c r="I208" s="71"/>
      <c r="J208" s="71"/>
    </row>
    <row r="209" spans="1:10" s="72" customFormat="1" ht="12.75">
      <c r="A209" s="89" t="s">
        <v>529</v>
      </c>
      <c r="B209" s="148" t="s">
        <v>564</v>
      </c>
      <c r="C209" s="149" t="s">
        <v>1105</v>
      </c>
      <c r="D209" s="90">
        <v>160900</v>
      </c>
      <c r="E209" s="90" t="s">
        <v>581</v>
      </c>
      <c r="F209" s="91">
        <v>160900</v>
      </c>
      <c r="G209" s="71"/>
      <c r="H209" s="71"/>
      <c r="I209" s="71"/>
      <c r="J209" s="71"/>
    </row>
    <row r="210" spans="1:10" s="72" customFormat="1" ht="78.75">
      <c r="A210" s="89" t="s">
        <v>25</v>
      </c>
      <c r="B210" s="148" t="s">
        <v>564</v>
      </c>
      <c r="C210" s="149" t="s">
        <v>1106</v>
      </c>
      <c r="D210" s="90">
        <v>4078000</v>
      </c>
      <c r="E210" s="90">
        <v>3133700</v>
      </c>
      <c r="F210" s="91">
        <v>944300</v>
      </c>
      <c r="G210" s="71"/>
      <c r="H210" s="71"/>
      <c r="I210" s="71"/>
      <c r="J210" s="71"/>
    </row>
    <row r="211" spans="1:10" s="72" customFormat="1" ht="78.75">
      <c r="A211" s="89" t="s">
        <v>26</v>
      </c>
      <c r="B211" s="148" t="s">
        <v>564</v>
      </c>
      <c r="C211" s="149" t="s">
        <v>1107</v>
      </c>
      <c r="D211" s="90">
        <v>4078000</v>
      </c>
      <c r="E211" s="90">
        <v>3133700</v>
      </c>
      <c r="F211" s="91">
        <v>944300</v>
      </c>
      <c r="G211" s="71"/>
      <c r="H211" s="71"/>
      <c r="I211" s="71"/>
      <c r="J211" s="71"/>
    </row>
    <row r="212" spans="1:10" s="72" customFormat="1" ht="12.75">
      <c r="A212" s="89" t="s">
        <v>529</v>
      </c>
      <c r="B212" s="148" t="s">
        <v>564</v>
      </c>
      <c r="C212" s="149" t="s">
        <v>1108</v>
      </c>
      <c r="D212" s="90">
        <v>4078000</v>
      </c>
      <c r="E212" s="90">
        <v>3133700</v>
      </c>
      <c r="F212" s="91">
        <v>944300</v>
      </c>
      <c r="G212" s="71"/>
      <c r="H212" s="71"/>
      <c r="I212" s="71"/>
      <c r="J212" s="71"/>
    </row>
    <row r="213" spans="1:10" s="72" customFormat="1" ht="33.75">
      <c r="A213" s="89" t="s">
        <v>27</v>
      </c>
      <c r="B213" s="148" t="s">
        <v>564</v>
      </c>
      <c r="C213" s="149" t="s">
        <v>1109</v>
      </c>
      <c r="D213" s="90">
        <v>2270100</v>
      </c>
      <c r="E213" s="90">
        <v>1476325</v>
      </c>
      <c r="F213" s="91">
        <v>793775</v>
      </c>
      <c r="G213" s="71"/>
      <c r="H213" s="71"/>
      <c r="I213" s="71"/>
      <c r="J213" s="71"/>
    </row>
    <row r="214" spans="1:10" s="72" customFormat="1" ht="33.75">
      <c r="A214" s="89" t="s">
        <v>28</v>
      </c>
      <c r="B214" s="148" t="s">
        <v>564</v>
      </c>
      <c r="C214" s="149" t="s">
        <v>1110</v>
      </c>
      <c r="D214" s="90">
        <v>2270100</v>
      </c>
      <c r="E214" s="90">
        <v>1476325</v>
      </c>
      <c r="F214" s="91">
        <v>793775</v>
      </c>
      <c r="G214" s="71"/>
      <c r="H214" s="71"/>
      <c r="I214" s="71"/>
      <c r="J214" s="71"/>
    </row>
    <row r="215" spans="1:10" s="72" customFormat="1" ht="12.75">
      <c r="A215" s="89" t="s">
        <v>529</v>
      </c>
      <c r="B215" s="148" t="s">
        <v>564</v>
      </c>
      <c r="C215" s="149" t="s">
        <v>1111</v>
      </c>
      <c r="D215" s="90">
        <v>2270100</v>
      </c>
      <c r="E215" s="90">
        <v>1476325</v>
      </c>
      <c r="F215" s="91">
        <v>793775</v>
      </c>
      <c r="G215" s="71"/>
      <c r="H215" s="71"/>
      <c r="I215" s="71"/>
      <c r="J215" s="71"/>
    </row>
    <row r="216" spans="1:10" s="72" customFormat="1" ht="191.25">
      <c r="A216" s="89" t="s">
        <v>29</v>
      </c>
      <c r="B216" s="148" t="s">
        <v>564</v>
      </c>
      <c r="C216" s="149" t="s">
        <v>1112</v>
      </c>
      <c r="D216" s="90">
        <v>1200000</v>
      </c>
      <c r="E216" s="90">
        <v>5260087</v>
      </c>
      <c r="F216" s="91">
        <v>209913</v>
      </c>
      <c r="G216" s="71"/>
      <c r="H216" s="71"/>
      <c r="I216" s="71"/>
      <c r="J216" s="71"/>
    </row>
    <row r="217" spans="1:10" s="72" customFormat="1" ht="191.25">
      <c r="A217" s="89" t="s">
        <v>30</v>
      </c>
      <c r="B217" s="148" t="s">
        <v>564</v>
      </c>
      <c r="C217" s="149" t="s">
        <v>1113</v>
      </c>
      <c r="D217" s="90">
        <v>1200000</v>
      </c>
      <c r="E217" s="90">
        <v>5260087</v>
      </c>
      <c r="F217" s="91">
        <v>209913</v>
      </c>
      <c r="G217" s="71"/>
      <c r="H217" s="71"/>
      <c r="I217" s="71"/>
      <c r="J217" s="71"/>
    </row>
    <row r="218" spans="1:10" s="72" customFormat="1" ht="12.75">
      <c r="A218" s="89" t="s">
        <v>529</v>
      </c>
      <c r="B218" s="148" t="s">
        <v>564</v>
      </c>
      <c r="C218" s="149" t="s">
        <v>1114</v>
      </c>
      <c r="D218" s="90">
        <v>1200000</v>
      </c>
      <c r="E218" s="90">
        <v>5260087</v>
      </c>
      <c r="F218" s="91">
        <v>209913</v>
      </c>
      <c r="G218" s="71"/>
      <c r="H218" s="71"/>
      <c r="I218" s="71"/>
      <c r="J218" s="71"/>
    </row>
    <row r="219" spans="1:10" s="72" customFormat="1" ht="33.75">
      <c r="A219" s="89" t="s">
        <v>31</v>
      </c>
      <c r="B219" s="148" t="s">
        <v>564</v>
      </c>
      <c r="C219" s="149" t="s">
        <v>1115</v>
      </c>
      <c r="D219" s="90">
        <v>20235000</v>
      </c>
      <c r="E219" s="90">
        <v>20235000</v>
      </c>
      <c r="F219" s="91" t="s">
        <v>581</v>
      </c>
      <c r="G219" s="71"/>
      <c r="H219" s="71"/>
      <c r="I219" s="71"/>
      <c r="J219" s="71"/>
    </row>
    <row r="220" spans="1:10" s="72" customFormat="1" ht="45">
      <c r="A220" s="89" t="s">
        <v>32</v>
      </c>
      <c r="B220" s="148" t="s">
        <v>564</v>
      </c>
      <c r="C220" s="149" t="s">
        <v>1116</v>
      </c>
      <c r="D220" s="90">
        <v>20235000</v>
      </c>
      <c r="E220" s="90">
        <v>20235000</v>
      </c>
      <c r="F220" s="91" t="s">
        <v>581</v>
      </c>
      <c r="G220" s="71"/>
      <c r="H220" s="71"/>
      <c r="I220" s="71"/>
      <c r="J220" s="71"/>
    </row>
    <row r="221" spans="1:10" s="72" customFormat="1" ht="22.5">
      <c r="A221" s="89" t="s">
        <v>321</v>
      </c>
      <c r="B221" s="148" t="s">
        <v>564</v>
      </c>
      <c r="C221" s="149" t="s">
        <v>1117</v>
      </c>
      <c r="D221" s="90">
        <v>1885281.44</v>
      </c>
      <c r="E221" s="90">
        <v>1850281.44</v>
      </c>
      <c r="F221" s="91">
        <v>35000</v>
      </c>
      <c r="G221" s="71"/>
      <c r="H221" s="71"/>
      <c r="I221" s="71"/>
      <c r="J221" s="71"/>
    </row>
    <row r="222" spans="1:10" s="72" customFormat="1" ht="90">
      <c r="A222" s="89" t="s">
        <v>33</v>
      </c>
      <c r="B222" s="148" t="s">
        <v>564</v>
      </c>
      <c r="C222" s="149" t="s">
        <v>1118</v>
      </c>
      <c r="D222" s="90">
        <v>1765938.44</v>
      </c>
      <c r="E222" s="90">
        <v>1730938.44</v>
      </c>
      <c r="F222" s="91">
        <v>35000</v>
      </c>
      <c r="G222" s="71"/>
      <c r="H222" s="71"/>
      <c r="I222" s="71"/>
      <c r="J222" s="71"/>
    </row>
    <row r="223" spans="1:10" s="72" customFormat="1" ht="101.25">
      <c r="A223" s="89" t="s">
        <v>34</v>
      </c>
      <c r="B223" s="148" t="s">
        <v>564</v>
      </c>
      <c r="C223" s="149" t="s">
        <v>1119</v>
      </c>
      <c r="D223" s="90">
        <v>1765938.44</v>
      </c>
      <c r="E223" s="90">
        <v>1730938.44</v>
      </c>
      <c r="F223" s="91">
        <v>35000</v>
      </c>
      <c r="G223" s="71"/>
      <c r="H223" s="71"/>
      <c r="I223" s="71"/>
      <c r="J223" s="71"/>
    </row>
    <row r="224" spans="1:10" s="72" customFormat="1" ht="78.75">
      <c r="A224" s="89" t="s">
        <v>35</v>
      </c>
      <c r="B224" s="148" t="s">
        <v>564</v>
      </c>
      <c r="C224" s="149" t="s">
        <v>1120</v>
      </c>
      <c r="D224" s="90">
        <v>50000</v>
      </c>
      <c r="E224" s="90">
        <v>99000</v>
      </c>
      <c r="F224" s="91" t="s">
        <v>581</v>
      </c>
      <c r="G224" s="71"/>
      <c r="H224" s="71"/>
      <c r="I224" s="71"/>
      <c r="J224" s="71"/>
    </row>
    <row r="225" spans="1:10" s="72" customFormat="1" ht="67.5">
      <c r="A225" s="89" t="s">
        <v>36</v>
      </c>
      <c r="B225" s="148" t="s">
        <v>564</v>
      </c>
      <c r="C225" s="149" t="s">
        <v>1121</v>
      </c>
      <c r="D225" s="90">
        <v>50000</v>
      </c>
      <c r="E225" s="90">
        <v>99000</v>
      </c>
      <c r="F225" s="91" t="s">
        <v>581</v>
      </c>
      <c r="G225" s="71"/>
      <c r="H225" s="71"/>
      <c r="I225" s="71"/>
      <c r="J225" s="71"/>
    </row>
    <row r="226" spans="1:10" s="72" customFormat="1" ht="12.75">
      <c r="A226" s="89" t="s">
        <v>529</v>
      </c>
      <c r="B226" s="148" t="s">
        <v>564</v>
      </c>
      <c r="C226" s="149" t="s">
        <v>1122</v>
      </c>
      <c r="D226" s="90">
        <v>50000</v>
      </c>
      <c r="E226" s="90">
        <v>99000</v>
      </c>
      <c r="F226" s="91" t="s">
        <v>581</v>
      </c>
      <c r="G226" s="71"/>
      <c r="H226" s="71"/>
      <c r="I226" s="71"/>
      <c r="J226" s="71"/>
    </row>
    <row r="227" spans="1:10" s="72" customFormat="1" ht="101.25">
      <c r="A227" s="89" t="s">
        <v>37</v>
      </c>
      <c r="B227" s="148" t="s">
        <v>564</v>
      </c>
      <c r="C227" s="149" t="s">
        <v>1123</v>
      </c>
      <c r="D227" s="90">
        <v>19343</v>
      </c>
      <c r="E227" s="90">
        <v>19343</v>
      </c>
      <c r="F227" s="91" t="s">
        <v>581</v>
      </c>
      <c r="G227" s="71"/>
      <c r="H227" s="71"/>
      <c r="I227" s="71"/>
      <c r="J227" s="71"/>
    </row>
    <row r="228" spans="1:10" s="72" customFormat="1" ht="112.5">
      <c r="A228" s="89" t="s">
        <v>38</v>
      </c>
      <c r="B228" s="148" t="s">
        <v>564</v>
      </c>
      <c r="C228" s="149" t="s">
        <v>1124</v>
      </c>
      <c r="D228" s="90">
        <v>19343</v>
      </c>
      <c r="E228" s="90">
        <v>19343</v>
      </c>
      <c r="F228" s="91" t="s">
        <v>581</v>
      </c>
      <c r="G228" s="71"/>
      <c r="H228" s="71"/>
      <c r="I228" s="71"/>
      <c r="J228" s="71"/>
    </row>
    <row r="229" spans="1:10" s="72" customFormat="1" ht="33.75">
      <c r="A229" s="89" t="s">
        <v>39</v>
      </c>
      <c r="B229" s="148" t="s">
        <v>564</v>
      </c>
      <c r="C229" s="149" t="s">
        <v>1125</v>
      </c>
      <c r="D229" s="90">
        <v>50000</v>
      </c>
      <c r="E229" s="90">
        <v>50000</v>
      </c>
      <c r="F229" s="91" t="s">
        <v>581</v>
      </c>
      <c r="G229" s="71"/>
      <c r="H229" s="71"/>
      <c r="I229" s="71"/>
      <c r="J229" s="71"/>
    </row>
    <row r="230" spans="1:10" s="72" customFormat="1" ht="45">
      <c r="A230" s="89" t="s">
        <v>40</v>
      </c>
      <c r="B230" s="148" t="s">
        <v>564</v>
      </c>
      <c r="C230" s="149" t="s">
        <v>1126</v>
      </c>
      <c r="D230" s="90">
        <v>50000</v>
      </c>
      <c r="E230" s="90">
        <v>50000</v>
      </c>
      <c r="F230" s="91" t="s">
        <v>581</v>
      </c>
      <c r="G230" s="71"/>
      <c r="H230" s="71"/>
      <c r="I230" s="71"/>
      <c r="J230" s="71"/>
    </row>
    <row r="231" spans="1:10" s="72" customFormat="1" ht="12.75">
      <c r="A231" s="89" t="s">
        <v>529</v>
      </c>
      <c r="B231" s="148" t="s">
        <v>564</v>
      </c>
      <c r="C231" s="149" t="s">
        <v>1127</v>
      </c>
      <c r="D231" s="90">
        <v>50000</v>
      </c>
      <c r="E231" s="90">
        <v>50000</v>
      </c>
      <c r="F231" s="91" t="s">
        <v>581</v>
      </c>
      <c r="G231" s="71"/>
      <c r="H231" s="71"/>
      <c r="I231" s="71"/>
      <c r="J231" s="71"/>
    </row>
    <row r="232" spans="1:10" s="72" customFormat="1" ht="67.5">
      <c r="A232" s="89" t="s">
        <v>41</v>
      </c>
      <c r="B232" s="148" t="s">
        <v>564</v>
      </c>
      <c r="C232" s="149" t="s">
        <v>1128</v>
      </c>
      <c r="D232" s="90" t="s">
        <v>581</v>
      </c>
      <c r="E232" s="90">
        <v>-581341.57</v>
      </c>
      <c r="F232" s="91">
        <v>581341.57</v>
      </c>
      <c r="G232" s="71"/>
      <c r="H232" s="71"/>
      <c r="I232" s="71"/>
      <c r="J232" s="71"/>
    </row>
    <row r="233" spans="1:10" s="72" customFormat="1" ht="68.25" thickBot="1">
      <c r="A233" s="89" t="s">
        <v>42</v>
      </c>
      <c r="B233" s="148" t="s">
        <v>564</v>
      </c>
      <c r="C233" s="149" t="s">
        <v>1129</v>
      </c>
      <c r="D233" s="90" t="s">
        <v>581</v>
      </c>
      <c r="E233" s="90">
        <v>-581341.57</v>
      </c>
      <c r="F233" s="91">
        <v>581341.57</v>
      </c>
      <c r="G233" s="71"/>
      <c r="H233" s="71"/>
      <c r="I233" s="71"/>
      <c r="J233" s="71"/>
    </row>
    <row r="234" spans="1:8" s="21" customFormat="1" ht="12.75">
      <c r="A234" s="78"/>
      <c r="B234" s="76"/>
      <c r="C234" s="76"/>
      <c r="D234" s="77"/>
      <c r="E234" s="77"/>
      <c r="F234" s="77"/>
      <c r="H234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701"/>
  <sheetViews>
    <sheetView showGridLines="0" zoomScale="115" zoomScaleNormal="115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</cols>
  <sheetData>
    <row r="1" spans="1:8" ht="15">
      <c r="A1" s="151" t="s">
        <v>542</v>
      </c>
      <c r="B1" s="151"/>
      <c r="C1" s="151"/>
      <c r="D1" s="151"/>
      <c r="E1" s="151"/>
      <c r="F1" s="33" t="s">
        <v>539</v>
      </c>
      <c r="G1" s="35"/>
      <c r="H1" s="35"/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8" ht="12.75" customHeight="1">
      <c r="A3" s="45"/>
      <c r="B3" s="42" t="s">
        <v>524</v>
      </c>
      <c r="C3" s="43" t="s">
        <v>523</v>
      </c>
      <c r="D3" s="43" t="s">
        <v>537</v>
      </c>
      <c r="E3" s="44"/>
      <c r="F3" s="160" t="s">
        <v>530</v>
      </c>
      <c r="G3" s="35"/>
      <c r="H3" s="35"/>
    </row>
    <row r="4" spans="1:8" ht="12.75" customHeight="1">
      <c r="A4" s="63" t="s">
        <v>521</v>
      </c>
      <c r="B4" s="4" t="s">
        <v>525</v>
      </c>
      <c r="C4" s="38" t="s">
        <v>549</v>
      </c>
      <c r="D4" s="38" t="s">
        <v>538</v>
      </c>
      <c r="E4" s="37" t="s">
        <v>532</v>
      </c>
      <c r="F4" s="161"/>
      <c r="G4" s="35"/>
      <c r="H4" s="35"/>
    </row>
    <row r="5" spans="1:8" ht="11.25" customHeight="1">
      <c r="A5" s="46"/>
      <c r="B5" s="4" t="s">
        <v>526</v>
      </c>
      <c r="C5" s="36" t="s">
        <v>550</v>
      </c>
      <c r="D5" s="36" t="s">
        <v>519</v>
      </c>
      <c r="E5" s="39"/>
      <c r="F5" s="162"/>
      <c r="G5" s="35"/>
      <c r="H5" s="35"/>
    </row>
    <row r="6" spans="1:8" ht="13.5" thickBot="1">
      <c r="A6" s="47">
        <v>1</v>
      </c>
      <c r="B6" s="6">
        <v>2</v>
      </c>
      <c r="C6" s="40">
        <v>3</v>
      </c>
      <c r="D6" s="41" t="s">
        <v>517</v>
      </c>
      <c r="E6" s="41" t="s">
        <v>518</v>
      </c>
      <c r="F6" s="41" t="s">
        <v>522</v>
      </c>
      <c r="G6" s="48"/>
      <c r="H6" s="26"/>
    </row>
    <row r="7" spans="1:6" s="34" customFormat="1" ht="12.75">
      <c r="A7" s="97" t="s">
        <v>579</v>
      </c>
      <c r="B7" s="98">
        <v>200</v>
      </c>
      <c r="C7" s="69" t="s">
        <v>565</v>
      </c>
      <c r="D7" s="70">
        <v>407446426.93</v>
      </c>
      <c r="E7" s="70">
        <v>272946019.84</v>
      </c>
      <c r="F7" s="95">
        <v>134500407.09</v>
      </c>
    </row>
    <row r="8" spans="1:6" s="34" customFormat="1" ht="12.75">
      <c r="A8" s="81" t="s">
        <v>563</v>
      </c>
      <c r="B8" s="99"/>
      <c r="C8" s="87"/>
      <c r="D8" s="88"/>
      <c r="E8" s="88"/>
      <c r="F8" s="96"/>
    </row>
    <row r="9" spans="1:6" s="71" customFormat="1" ht="12.75">
      <c r="A9" s="101" t="s">
        <v>529</v>
      </c>
      <c r="B9" s="144" t="s">
        <v>605</v>
      </c>
      <c r="C9" s="145" t="s">
        <v>606</v>
      </c>
      <c r="D9" s="92">
        <v>407446426.93</v>
      </c>
      <c r="E9" s="92">
        <v>272946019.84</v>
      </c>
      <c r="F9" s="100">
        <v>134500407.09</v>
      </c>
    </row>
    <row r="10" spans="1:6" s="71" customFormat="1" ht="22.5">
      <c r="A10" s="101" t="s">
        <v>265</v>
      </c>
      <c r="B10" s="144" t="s">
        <v>605</v>
      </c>
      <c r="C10" s="145" t="s">
        <v>607</v>
      </c>
      <c r="D10" s="92">
        <v>25122622.9</v>
      </c>
      <c r="E10" s="92">
        <v>17984870.24</v>
      </c>
      <c r="F10" s="100">
        <v>7137752.66</v>
      </c>
    </row>
    <row r="11" spans="1:6" s="71" customFormat="1" ht="45">
      <c r="A11" s="101" t="s">
        <v>266</v>
      </c>
      <c r="B11" s="144" t="s">
        <v>605</v>
      </c>
      <c r="C11" s="145" t="s">
        <v>608</v>
      </c>
      <c r="D11" s="92">
        <v>904000</v>
      </c>
      <c r="E11" s="92">
        <v>678890.37</v>
      </c>
      <c r="F11" s="100">
        <v>225109.63</v>
      </c>
    </row>
    <row r="12" spans="1:6" s="71" customFormat="1" ht="22.5">
      <c r="A12" s="101" t="s">
        <v>267</v>
      </c>
      <c r="B12" s="144" t="s">
        <v>605</v>
      </c>
      <c r="C12" s="145" t="s">
        <v>609</v>
      </c>
      <c r="D12" s="92">
        <v>904000</v>
      </c>
      <c r="E12" s="92">
        <v>678890.37</v>
      </c>
      <c r="F12" s="100">
        <v>225109.63</v>
      </c>
    </row>
    <row r="13" spans="1:6" s="71" customFormat="1" ht="12.75">
      <c r="A13" s="101" t="s">
        <v>268</v>
      </c>
      <c r="B13" s="144" t="s">
        <v>605</v>
      </c>
      <c r="C13" s="145" t="s">
        <v>610</v>
      </c>
      <c r="D13" s="92">
        <v>904000</v>
      </c>
      <c r="E13" s="92">
        <v>678890.37</v>
      </c>
      <c r="F13" s="100">
        <v>225109.63</v>
      </c>
    </row>
    <row r="14" spans="1:6" s="71" customFormat="1" ht="22.5">
      <c r="A14" s="101" t="s">
        <v>269</v>
      </c>
      <c r="B14" s="144" t="s">
        <v>605</v>
      </c>
      <c r="C14" s="145" t="s">
        <v>611</v>
      </c>
      <c r="D14" s="92">
        <v>904000</v>
      </c>
      <c r="E14" s="92">
        <v>678890.37</v>
      </c>
      <c r="F14" s="100">
        <v>225109.63</v>
      </c>
    </row>
    <row r="15" spans="1:6" s="71" customFormat="1" ht="12.75">
      <c r="A15" s="101" t="s">
        <v>270</v>
      </c>
      <c r="B15" s="144" t="s">
        <v>605</v>
      </c>
      <c r="C15" s="145" t="s">
        <v>612</v>
      </c>
      <c r="D15" s="92">
        <v>727000</v>
      </c>
      <c r="E15" s="92">
        <v>531525.68</v>
      </c>
      <c r="F15" s="100">
        <v>195474.32</v>
      </c>
    </row>
    <row r="16" spans="1:6" s="71" customFormat="1" ht="22.5">
      <c r="A16" s="101" t="s">
        <v>271</v>
      </c>
      <c r="B16" s="144" t="s">
        <v>605</v>
      </c>
      <c r="C16" s="145" t="s">
        <v>613</v>
      </c>
      <c r="D16" s="92">
        <v>177000</v>
      </c>
      <c r="E16" s="92">
        <v>147364.69</v>
      </c>
      <c r="F16" s="100">
        <v>29635.31</v>
      </c>
    </row>
    <row r="17" spans="1:6" s="71" customFormat="1" ht="67.5">
      <c r="A17" s="101" t="s">
        <v>272</v>
      </c>
      <c r="B17" s="144" t="s">
        <v>605</v>
      </c>
      <c r="C17" s="145" t="s">
        <v>585</v>
      </c>
      <c r="D17" s="92">
        <v>331000</v>
      </c>
      <c r="E17" s="92">
        <v>216903.29</v>
      </c>
      <c r="F17" s="100">
        <v>114096.71</v>
      </c>
    </row>
    <row r="18" spans="1:6" s="71" customFormat="1" ht="22.5">
      <c r="A18" s="101" t="s">
        <v>267</v>
      </c>
      <c r="B18" s="144" t="s">
        <v>605</v>
      </c>
      <c r="C18" s="145" t="s">
        <v>614</v>
      </c>
      <c r="D18" s="92">
        <v>241000</v>
      </c>
      <c r="E18" s="92">
        <v>167248.54</v>
      </c>
      <c r="F18" s="100">
        <v>73751.46</v>
      </c>
    </row>
    <row r="19" spans="1:6" s="71" customFormat="1" ht="12.75">
      <c r="A19" s="101" t="s">
        <v>268</v>
      </c>
      <c r="B19" s="144" t="s">
        <v>605</v>
      </c>
      <c r="C19" s="145" t="s">
        <v>615</v>
      </c>
      <c r="D19" s="92">
        <v>241000</v>
      </c>
      <c r="E19" s="92">
        <v>167248.54</v>
      </c>
      <c r="F19" s="100">
        <v>73751.46</v>
      </c>
    </row>
    <row r="20" spans="1:6" s="71" customFormat="1" ht="22.5">
      <c r="A20" s="101" t="s">
        <v>269</v>
      </c>
      <c r="B20" s="144" t="s">
        <v>605</v>
      </c>
      <c r="C20" s="145" t="s">
        <v>616</v>
      </c>
      <c r="D20" s="92">
        <v>241000</v>
      </c>
      <c r="E20" s="92">
        <v>167248.54</v>
      </c>
      <c r="F20" s="100">
        <v>73751.46</v>
      </c>
    </row>
    <row r="21" spans="1:6" s="71" customFormat="1" ht="12.75">
      <c r="A21" s="101" t="s">
        <v>270</v>
      </c>
      <c r="B21" s="144" t="s">
        <v>605</v>
      </c>
      <c r="C21" s="145" t="s">
        <v>617</v>
      </c>
      <c r="D21" s="92">
        <v>185000</v>
      </c>
      <c r="E21" s="92">
        <v>130461.01</v>
      </c>
      <c r="F21" s="100">
        <v>54538.99</v>
      </c>
    </row>
    <row r="22" spans="1:6" s="71" customFormat="1" ht="22.5">
      <c r="A22" s="101" t="s">
        <v>271</v>
      </c>
      <c r="B22" s="144" t="s">
        <v>605</v>
      </c>
      <c r="C22" s="145" t="s">
        <v>618</v>
      </c>
      <c r="D22" s="92">
        <v>56000</v>
      </c>
      <c r="E22" s="92">
        <v>36787.53</v>
      </c>
      <c r="F22" s="100">
        <v>19212.47</v>
      </c>
    </row>
    <row r="23" spans="1:6" s="71" customFormat="1" ht="33.75">
      <c r="A23" s="101" t="s">
        <v>273</v>
      </c>
      <c r="B23" s="144" t="s">
        <v>605</v>
      </c>
      <c r="C23" s="145" t="s">
        <v>619</v>
      </c>
      <c r="D23" s="92">
        <v>4000</v>
      </c>
      <c r="E23" s="92" t="s">
        <v>581</v>
      </c>
      <c r="F23" s="100">
        <v>4000</v>
      </c>
    </row>
    <row r="24" spans="1:6" s="71" customFormat="1" ht="12.75">
      <c r="A24" s="101" t="s">
        <v>268</v>
      </c>
      <c r="B24" s="144" t="s">
        <v>605</v>
      </c>
      <c r="C24" s="145" t="s">
        <v>620</v>
      </c>
      <c r="D24" s="92">
        <v>4000</v>
      </c>
      <c r="E24" s="92" t="s">
        <v>581</v>
      </c>
      <c r="F24" s="100">
        <v>4000</v>
      </c>
    </row>
    <row r="25" spans="1:6" s="71" customFormat="1" ht="22.5">
      <c r="A25" s="101" t="s">
        <v>269</v>
      </c>
      <c r="B25" s="144" t="s">
        <v>605</v>
      </c>
      <c r="C25" s="145" t="s">
        <v>621</v>
      </c>
      <c r="D25" s="92">
        <v>4000</v>
      </c>
      <c r="E25" s="92" t="s">
        <v>581</v>
      </c>
      <c r="F25" s="100">
        <v>4000</v>
      </c>
    </row>
    <row r="26" spans="1:6" s="71" customFormat="1" ht="12.75">
      <c r="A26" s="101" t="s">
        <v>274</v>
      </c>
      <c r="B26" s="144" t="s">
        <v>605</v>
      </c>
      <c r="C26" s="145" t="s">
        <v>622</v>
      </c>
      <c r="D26" s="92">
        <v>4000</v>
      </c>
      <c r="E26" s="92" t="s">
        <v>581</v>
      </c>
      <c r="F26" s="100">
        <v>4000</v>
      </c>
    </row>
    <row r="27" spans="1:6" s="71" customFormat="1" ht="33.75">
      <c r="A27" s="101" t="s">
        <v>275</v>
      </c>
      <c r="B27" s="144" t="s">
        <v>605</v>
      </c>
      <c r="C27" s="145" t="s">
        <v>623</v>
      </c>
      <c r="D27" s="92">
        <v>19350</v>
      </c>
      <c r="E27" s="92">
        <v>19218</v>
      </c>
      <c r="F27" s="100">
        <v>132</v>
      </c>
    </row>
    <row r="28" spans="1:6" s="71" customFormat="1" ht="12.75">
      <c r="A28" s="101" t="s">
        <v>268</v>
      </c>
      <c r="B28" s="144" t="s">
        <v>605</v>
      </c>
      <c r="C28" s="145" t="s">
        <v>624</v>
      </c>
      <c r="D28" s="92">
        <v>16770</v>
      </c>
      <c r="E28" s="92">
        <v>16638</v>
      </c>
      <c r="F28" s="100">
        <v>132</v>
      </c>
    </row>
    <row r="29" spans="1:6" s="71" customFormat="1" ht="12.75">
      <c r="A29" s="101" t="s">
        <v>276</v>
      </c>
      <c r="B29" s="144" t="s">
        <v>605</v>
      </c>
      <c r="C29" s="145" t="s">
        <v>625</v>
      </c>
      <c r="D29" s="92">
        <v>16770</v>
      </c>
      <c r="E29" s="92">
        <v>16638</v>
      </c>
      <c r="F29" s="100">
        <v>132</v>
      </c>
    </row>
    <row r="30" spans="1:6" s="71" customFormat="1" ht="12.75">
      <c r="A30" s="101" t="s">
        <v>277</v>
      </c>
      <c r="B30" s="144" t="s">
        <v>605</v>
      </c>
      <c r="C30" s="145" t="s">
        <v>626</v>
      </c>
      <c r="D30" s="92">
        <v>16770</v>
      </c>
      <c r="E30" s="92">
        <v>16638</v>
      </c>
      <c r="F30" s="100">
        <v>132</v>
      </c>
    </row>
    <row r="31" spans="1:6" s="71" customFormat="1" ht="22.5">
      <c r="A31" s="101" t="s">
        <v>278</v>
      </c>
      <c r="B31" s="144" t="s">
        <v>605</v>
      </c>
      <c r="C31" s="145" t="s">
        <v>627</v>
      </c>
      <c r="D31" s="92">
        <v>2580</v>
      </c>
      <c r="E31" s="92">
        <v>2580</v>
      </c>
      <c r="F31" s="100" t="s">
        <v>581</v>
      </c>
    </row>
    <row r="32" spans="1:6" s="71" customFormat="1" ht="22.5">
      <c r="A32" s="101" t="s">
        <v>279</v>
      </c>
      <c r="B32" s="144" t="s">
        <v>605</v>
      </c>
      <c r="C32" s="145" t="s">
        <v>628</v>
      </c>
      <c r="D32" s="92">
        <v>2580</v>
      </c>
      <c r="E32" s="92">
        <v>2580</v>
      </c>
      <c r="F32" s="100" t="s">
        <v>581</v>
      </c>
    </row>
    <row r="33" spans="1:6" s="71" customFormat="1" ht="33.75">
      <c r="A33" s="101" t="s">
        <v>280</v>
      </c>
      <c r="B33" s="144" t="s">
        <v>605</v>
      </c>
      <c r="C33" s="145" t="s">
        <v>629</v>
      </c>
      <c r="D33" s="92">
        <v>66629.96</v>
      </c>
      <c r="E33" s="92">
        <v>30416.71</v>
      </c>
      <c r="F33" s="100">
        <v>36213.25</v>
      </c>
    </row>
    <row r="34" spans="1:6" s="71" customFormat="1" ht="12.75">
      <c r="A34" s="101" t="s">
        <v>268</v>
      </c>
      <c r="B34" s="144" t="s">
        <v>605</v>
      </c>
      <c r="C34" s="145" t="s">
        <v>630</v>
      </c>
      <c r="D34" s="92">
        <v>27230</v>
      </c>
      <c r="E34" s="92">
        <v>24656.71</v>
      </c>
      <c r="F34" s="100">
        <v>2573.29</v>
      </c>
    </row>
    <row r="35" spans="1:6" s="71" customFormat="1" ht="12.75">
      <c r="A35" s="101" t="s">
        <v>276</v>
      </c>
      <c r="B35" s="144" t="s">
        <v>605</v>
      </c>
      <c r="C35" s="145" t="s">
        <v>631</v>
      </c>
      <c r="D35" s="92">
        <v>27230</v>
      </c>
      <c r="E35" s="92">
        <v>24656.71</v>
      </c>
      <c r="F35" s="100">
        <v>2573.29</v>
      </c>
    </row>
    <row r="36" spans="1:6" s="71" customFormat="1" ht="22.5">
      <c r="A36" s="101" t="s">
        <v>281</v>
      </c>
      <c r="B36" s="144" t="s">
        <v>605</v>
      </c>
      <c r="C36" s="145" t="s">
        <v>632</v>
      </c>
      <c r="D36" s="92">
        <v>2388.06</v>
      </c>
      <c r="E36" s="92" t="s">
        <v>581</v>
      </c>
      <c r="F36" s="100">
        <v>2388.06</v>
      </c>
    </row>
    <row r="37" spans="1:6" s="71" customFormat="1" ht="12.75">
      <c r="A37" s="101" t="s">
        <v>282</v>
      </c>
      <c r="B37" s="144" t="s">
        <v>605</v>
      </c>
      <c r="C37" s="145" t="s">
        <v>633</v>
      </c>
      <c r="D37" s="92">
        <v>24841.94</v>
      </c>
      <c r="E37" s="92">
        <v>24656.71</v>
      </c>
      <c r="F37" s="100">
        <v>185.23</v>
      </c>
    </row>
    <row r="38" spans="1:6" s="71" customFormat="1" ht="22.5">
      <c r="A38" s="101" t="s">
        <v>278</v>
      </c>
      <c r="B38" s="144" t="s">
        <v>605</v>
      </c>
      <c r="C38" s="145" t="s">
        <v>634</v>
      </c>
      <c r="D38" s="92">
        <v>39399.96</v>
      </c>
      <c r="E38" s="92">
        <v>5760</v>
      </c>
      <c r="F38" s="100">
        <v>33639.96</v>
      </c>
    </row>
    <row r="39" spans="1:6" s="71" customFormat="1" ht="22.5">
      <c r="A39" s="101" t="s">
        <v>279</v>
      </c>
      <c r="B39" s="144" t="s">
        <v>605</v>
      </c>
      <c r="C39" s="145" t="s">
        <v>635</v>
      </c>
      <c r="D39" s="92">
        <v>39399.96</v>
      </c>
      <c r="E39" s="92">
        <v>5760</v>
      </c>
      <c r="F39" s="100">
        <v>33639.96</v>
      </c>
    </row>
    <row r="40" spans="1:6" s="71" customFormat="1" ht="22.5">
      <c r="A40" s="101" t="s">
        <v>283</v>
      </c>
      <c r="B40" s="144" t="s">
        <v>605</v>
      </c>
      <c r="C40" s="145" t="s">
        <v>636</v>
      </c>
      <c r="D40" s="92">
        <v>20.04</v>
      </c>
      <c r="E40" s="92">
        <v>20.04</v>
      </c>
      <c r="F40" s="100" t="s">
        <v>581</v>
      </c>
    </row>
    <row r="41" spans="1:6" s="71" customFormat="1" ht="12.75">
      <c r="A41" s="101" t="s">
        <v>268</v>
      </c>
      <c r="B41" s="144" t="s">
        <v>605</v>
      </c>
      <c r="C41" s="145" t="s">
        <v>637</v>
      </c>
      <c r="D41" s="92">
        <v>20.04</v>
      </c>
      <c r="E41" s="92">
        <v>20.04</v>
      </c>
      <c r="F41" s="100" t="s">
        <v>581</v>
      </c>
    </row>
    <row r="42" spans="1:6" s="71" customFormat="1" ht="12.75">
      <c r="A42" s="101" t="s">
        <v>284</v>
      </c>
      <c r="B42" s="144" t="s">
        <v>605</v>
      </c>
      <c r="C42" s="145" t="s">
        <v>638</v>
      </c>
      <c r="D42" s="92">
        <v>20.04</v>
      </c>
      <c r="E42" s="92">
        <v>20.04</v>
      </c>
      <c r="F42" s="100" t="s">
        <v>581</v>
      </c>
    </row>
    <row r="43" spans="1:6" s="71" customFormat="1" ht="90">
      <c r="A43" s="101" t="s">
        <v>285</v>
      </c>
      <c r="B43" s="144" t="s">
        <v>605</v>
      </c>
      <c r="C43" s="145" t="s">
        <v>639</v>
      </c>
      <c r="D43" s="92">
        <v>18448751.9</v>
      </c>
      <c r="E43" s="92">
        <v>13204243.78</v>
      </c>
      <c r="F43" s="100">
        <v>5244508.12</v>
      </c>
    </row>
    <row r="44" spans="1:6" s="71" customFormat="1" ht="22.5">
      <c r="A44" s="101" t="s">
        <v>267</v>
      </c>
      <c r="B44" s="144" t="s">
        <v>605</v>
      </c>
      <c r="C44" s="145" t="s">
        <v>640</v>
      </c>
      <c r="D44" s="92">
        <v>13549526.48</v>
      </c>
      <c r="E44" s="92">
        <v>10039940.73</v>
      </c>
      <c r="F44" s="100">
        <v>3509585.75</v>
      </c>
    </row>
    <row r="45" spans="1:6" s="71" customFormat="1" ht="12.75">
      <c r="A45" s="101" t="s">
        <v>268</v>
      </c>
      <c r="B45" s="144" t="s">
        <v>605</v>
      </c>
      <c r="C45" s="145" t="s">
        <v>641</v>
      </c>
      <c r="D45" s="92">
        <v>13549526.48</v>
      </c>
      <c r="E45" s="92">
        <v>10039940.73</v>
      </c>
      <c r="F45" s="100">
        <v>3509585.75</v>
      </c>
    </row>
    <row r="46" spans="1:6" s="71" customFormat="1" ht="22.5">
      <c r="A46" s="101" t="s">
        <v>269</v>
      </c>
      <c r="B46" s="144" t="s">
        <v>605</v>
      </c>
      <c r="C46" s="145" t="s">
        <v>642</v>
      </c>
      <c r="D46" s="92">
        <v>13549526.48</v>
      </c>
      <c r="E46" s="92">
        <v>10039940.73</v>
      </c>
      <c r="F46" s="100">
        <v>3509585.75</v>
      </c>
    </row>
    <row r="47" spans="1:6" s="71" customFormat="1" ht="12.75">
      <c r="A47" s="101" t="s">
        <v>270</v>
      </c>
      <c r="B47" s="144" t="s">
        <v>605</v>
      </c>
      <c r="C47" s="145" t="s">
        <v>643</v>
      </c>
      <c r="D47" s="92">
        <v>10207526.48</v>
      </c>
      <c r="E47" s="92">
        <v>7827777.81</v>
      </c>
      <c r="F47" s="100">
        <v>2379748.67</v>
      </c>
    </row>
    <row r="48" spans="1:6" s="71" customFormat="1" ht="22.5">
      <c r="A48" s="101" t="s">
        <v>271</v>
      </c>
      <c r="B48" s="144" t="s">
        <v>605</v>
      </c>
      <c r="C48" s="145" t="s">
        <v>644</v>
      </c>
      <c r="D48" s="92">
        <v>3342000</v>
      </c>
      <c r="E48" s="92">
        <v>2212162.92</v>
      </c>
      <c r="F48" s="100">
        <v>1129837.08</v>
      </c>
    </row>
    <row r="49" spans="1:6" s="71" customFormat="1" ht="33.75">
      <c r="A49" s="101" t="s">
        <v>273</v>
      </c>
      <c r="B49" s="144" t="s">
        <v>605</v>
      </c>
      <c r="C49" s="145" t="s">
        <v>645</v>
      </c>
      <c r="D49" s="92">
        <v>21000</v>
      </c>
      <c r="E49" s="92">
        <v>8800</v>
      </c>
      <c r="F49" s="100">
        <v>12200</v>
      </c>
    </row>
    <row r="50" spans="1:6" s="71" customFormat="1" ht="12.75">
      <c r="A50" s="101" t="s">
        <v>268</v>
      </c>
      <c r="B50" s="144" t="s">
        <v>605</v>
      </c>
      <c r="C50" s="145" t="s">
        <v>646</v>
      </c>
      <c r="D50" s="92">
        <v>21000</v>
      </c>
      <c r="E50" s="92">
        <v>8800</v>
      </c>
      <c r="F50" s="100">
        <v>12200</v>
      </c>
    </row>
    <row r="51" spans="1:6" s="71" customFormat="1" ht="22.5">
      <c r="A51" s="101" t="s">
        <v>269</v>
      </c>
      <c r="B51" s="144" t="s">
        <v>605</v>
      </c>
      <c r="C51" s="145" t="s">
        <v>647</v>
      </c>
      <c r="D51" s="92">
        <v>21000</v>
      </c>
      <c r="E51" s="92">
        <v>8800</v>
      </c>
      <c r="F51" s="100">
        <v>12200</v>
      </c>
    </row>
    <row r="52" spans="1:6" s="71" customFormat="1" ht="12.75">
      <c r="A52" s="101" t="s">
        <v>274</v>
      </c>
      <c r="B52" s="144" t="s">
        <v>605</v>
      </c>
      <c r="C52" s="145" t="s">
        <v>648</v>
      </c>
      <c r="D52" s="92">
        <v>21000</v>
      </c>
      <c r="E52" s="92">
        <v>8800</v>
      </c>
      <c r="F52" s="100">
        <v>12200</v>
      </c>
    </row>
    <row r="53" spans="1:6" s="71" customFormat="1" ht="33.75">
      <c r="A53" s="101" t="s">
        <v>275</v>
      </c>
      <c r="B53" s="144" t="s">
        <v>605</v>
      </c>
      <c r="C53" s="145" t="s">
        <v>649</v>
      </c>
      <c r="D53" s="92">
        <v>672255.08</v>
      </c>
      <c r="E53" s="92">
        <v>454550.33</v>
      </c>
      <c r="F53" s="100">
        <v>217704.75</v>
      </c>
    </row>
    <row r="54" spans="1:6" s="71" customFormat="1" ht="12.75">
      <c r="A54" s="101" t="s">
        <v>268</v>
      </c>
      <c r="B54" s="144" t="s">
        <v>605</v>
      </c>
      <c r="C54" s="145" t="s">
        <v>650</v>
      </c>
      <c r="D54" s="92">
        <v>593751.08</v>
      </c>
      <c r="E54" s="92">
        <v>376046.33</v>
      </c>
      <c r="F54" s="100">
        <v>217704.75</v>
      </c>
    </row>
    <row r="55" spans="1:6" s="71" customFormat="1" ht="12.75">
      <c r="A55" s="101" t="s">
        <v>276</v>
      </c>
      <c r="B55" s="144" t="s">
        <v>605</v>
      </c>
      <c r="C55" s="145" t="s">
        <v>651</v>
      </c>
      <c r="D55" s="92">
        <v>593751.08</v>
      </c>
      <c r="E55" s="92">
        <v>376046.33</v>
      </c>
      <c r="F55" s="100">
        <v>217704.75</v>
      </c>
    </row>
    <row r="56" spans="1:6" s="71" customFormat="1" ht="12.75">
      <c r="A56" s="101" t="s">
        <v>277</v>
      </c>
      <c r="B56" s="144" t="s">
        <v>605</v>
      </c>
      <c r="C56" s="145" t="s">
        <v>652</v>
      </c>
      <c r="D56" s="92">
        <v>409572.38</v>
      </c>
      <c r="E56" s="92">
        <v>237076.18</v>
      </c>
      <c r="F56" s="100">
        <v>172496.2</v>
      </c>
    </row>
    <row r="57" spans="1:6" s="71" customFormat="1" ht="12.75">
      <c r="A57" s="101" t="s">
        <v>282</v>
      </c>
      <c r="B57" s="144" t="s">
        <v>605</v>
      </c>
      <c r="C57" s="145" t="s">
        <v>653</v>
      </c>
      <c r="D57" s="92">
        <v>184178.7</v>
      </c>
      <c r="E57" s="92">
        <v>138970.15</v>
      </c>
      <c r="F57" s="100">
        <v>45208.55</v>
      </c>
    </row>
    <row r="58" spans="1:6" s="71" customFormat="1" ht="22.5">
      <c r="A58" s="101" t="s">
        <v>278</v>
      </c>
      <c r="B58" s="144" t="s">
        <v>605</v>
      </c>
      <c r="C58" s="145" t="s">
        <v>654</v>
      </c>
      <c r="D58" s="92">
        <v>78504</v>
      </c>
      <c r="E58" s="92">
        <v>78504</v>
      </c>
      <c r="F58" s="100" t="s">
        <v>581</v>
      </c>
    </row>
    <row r="59" spans="1:6" s="71" customFormat="1" ht="22.5">
      <c r="A59" s="101" t="s">
        <v>279</v>
      </c>
      <c r="B59" s="144" t="s">
        <v>605</v>
      </c>
      <c r="C59" s="145" t="s">
        <v>655</v>
      </c>
      <c r="D59" s="92">
        <v>78504</v>
      </c>
      <c r="E59" s="92">
        <v>78504</v>
      </c>
      <c r="F59" s="100" t="s">
        <v>581</v>
      </c>
    </row>
    <row r="60" spans="1:6" s="71" customFormat="1" ht="33.75">
      <c r="A60" s="101" t="s">
        <v>280</v>
      </c>
      <c r="B60" s="144" t="s">
        <v>605</v>
      </c>
      <c r="C60" s="145" t="s">
        <v>656</v>
      </c>
      <c r="D60" s="92">
        <v>2206970.34</v>
      </c>
      <c r="E60" s="92">
        <v>1575478.94</v>
      </c>
      <c r="F60" s="100">
        <v>631491.4</v>
      </c>
    </row>
    <row r="61" spans="1:6" s="71" customFormat="1" ht="12.75">
      <c r="A61" s="101" t="s">
        <v>268</v>
      </c>
      <c r="B61" s="144" t="s">
        <v>605</v>
      </c>
      <c r="C61" s="145" t="s">
        <v>657</v>
      </c>
      <c r="D61" s="92">
        <v>1335238.27</v>
      </c>
      <c r="E61" s="92">
        <v>823358.85</v>
      </c>
      <c r="F61" s="100">
        <v>511879.42</v>
      </c>
    </row>
    <row r="62" spans="1:6" s="71" customFormat="1" ht="12.75">
      <c r="A62" s="101" t="s">
        <v>276</v>
      </c>
      <c r="B62" s="144" t="s">
        <v>605</v>
      </c>
      <c r="C62" s="145" t="s">
        <v>658</v>
      </c>
      <c r="D62" s="92">
        <v>1328922.69</v>
      </c>
      <c r="E62" s="92">
        <v>823358.85</v>
      </c>
      <c r="F62" s="100">
        <v>505563.84</v>
      </c>
    </row>
    <row r="63" spans="1:6" s="71" customFormat="1" ht="12.75">
      <c r="A63" s="101" t="s">
        <v>277</v>
      </c>
      <c r="B63" s="144" t="s">
        <v>605</v>
      </c>
      <c r="C63" s="145" t="s">
        <v>659</v>
      </c>
      <c r="D63" s="92">
        <v>12077.62</v>
      </c>
      <c r="E63" s="92">
        <v>11955.31</v>
      </c>
      <c r="F63" s="100">
        <v>122.31</v>
      </c>
    </row>
    <row r="64" spans="1:6" s="71" customFormat="1" ht="12.75">
      <c r="A64" s="101" t="s">
        <v>286</v>
      </c>
      <c r="B64" s="144" t="s">
        <v>605</v>
      </c>
      <c r="C64" s="145" t="s">
        <v>660</v>
      </c>
      <c r="D64" s="92">
        <v>33000</v>
      </c>
      <c r="E64" s="92">
        <v>8351</v>
      </c>
      <c r="F64" s="100">
        <v>24649</v>
      </c>
    </row>
    <row r="65" spans="1:6" s="71" customFormat="1" ht="12.75">
      <c r="A65" s="101" t="s">
        <v>287</v>
      </c>
      <c r="B65" s="144" t="s">
        <v>605</v>
      </c>
      <c r="C65" s="145" t="s">
        <v>661</v>
      </c>
      <c r="D65" s="92">
        <v>942127.52</v>
      </c>
      <c r="E65" s="92">
        <v>670033.46</v>
      </c>
      <c r="F65" s="100">
        <v>272094.06</v>
      </c>
    </row>
    <row r="66" spans="1:6" s="71" customFormat="1" ht="22.5">
      <c r="A66" s="101" t="s">
        <v>281</v>
      </c>
      <c r="B66" s="144" t="s">
        <v>605</v>
      </c>
      <c r="C66" s="145" t="s">
        <v>662</v>
      </c>
      <c r="D66" s="92">
        <v>200291.05</v>
      </c>
      <c r="E66" s="92">
        <v>42070</v>
      </c>
      <c r="F66" s="100">
        <v>158221.05</v>
      </c>
    </row>
    <row r="67" spans="1:6" s="71" customFormat="1" ht="12.75">
      <c r="A67" s="101" t="s">
        <v>282</v>
      </c>
      <c r="B67" s="144" t="s">
        <v>605</v>
      </c>
      <c r="C67" s="145" t="s">
        <v>663</v>
      </c>
      <c r="D67" s="92">
        <v>141426.5</v>
      </c>
      <c r="E67" s="92">
        <v>90949.08</v>
      </c>
      <c r="F67" s="100">
        <v>50477.42</v>
      </c>
    </row>
    <row r="68" spans="1:6" s="71" customFormat="1" ht="12.75">
      <c r="A68" s="101" t="s">
        <v>284</v>
      </c>
      <c r="B68" s="144" t="s">
        <v>605</v>
      </c>
      <c r="C68" s="145" t="s">
        <v>664</v>
      </c>
      <c r="D68" s="92">
        <v>6315.58</v>
      </c>
      <c r="E68" s="92" t="s">
        <v>581</v>
      </c>
      <c r="F68" s="100">
        <v>6315.58</v>
      </c>
    </row>
    <row r="69" spans="1:6" s="71" customFormat="1" ht="22.5">
      <c r="A69" s="101" t="s">
        <v>278</v>
      </c>
      <c r="B69" s="144" t="s">
        <v>605</v>
      </c>
      <c r="C69" s="145" t="s">
        <v>665</v>
      </c>
      <c r="D69" s="92">
        <v>871732.07</v>
      </c>
      <c r="E69" s="92">
        <v>752120.09</v>
      </c>
      <c r="F69" s="100">
        <v>119611.98</v>
      </c>
    </row>
    <row r="70" spans="1:6" s="71" customFormat="1" ht="22.5">
      <c r="A70" s="101" t="s">
        <v>288</v>
      </c>
      <c r="B70" s="144" t="s">
        <v>605</v>
      </c>
      <c r="C70" s="145" t="s">
        <v>666</v>
      </c>
      <c r="D70" s="92">
        <v>44380</v>
      </c>
      <c r="E70" s="92">
        <v>14380</v>
      </c>
      <c r="F70" s="100">
        <v>30000</v>
      </c>
    </row>
    <row r="71" spans="1:6" s="71" customFormat="1" ht="22.5">
      <c r="A71" s="101" t="s">
        <v>279</v>
      </c>
      <c r="B71" s="144" t="s">
        <v>605</v>
      </c>
      <c r="C71" s="145" t="s">
        <v>667</v>
      </c>
      <c r="D71" s="92">
        <v>827352.07</v>
      </c>
      <c r="E71" s="92">
        <v>737740.09</v>
      </c>
      <c r="F71" s="100">
        <v>89611.98</v>
      </c>
    </row>
    <row r="72" spans="1:6" s="71" customFormat="1" ht="22.5">
      <c r="A72" s="101" t="s">
        <v>289</v>
      </c>
      <c r="B72" s="144" t="s">
        <v>605</v>
      </c>
      <c r="C72" s="145" t="s">
        <v>668</v>
      </c>
      <c r="D72" s="92">
        <v>470000</v>
      </c>
      <c r="E72" s="92">
        <v>297731.82</v>
      </c>
      <c r="F72" s="100">
        <v>172268.18</v>
      </c>
    </row>
    <row r="73" spans="1:6" s="71" customFormat="1" ht="12.75">
      <c r="A73" s="101" t="s">
        <v>268</v>
      </c>
      <c r="B73" s="144" t="s">
        <v>605</v>
      </c>
      <c r="C73" s="145" t="s">
        <v>669</v>
      </c>
      <c r="D73" s="92">
        <v>470000</v>
      </c>
      <c r="E73" s="92">
        <v>297731.82</v>
      </c>
      <c r="F73" s="100">
        <v>172268.18</v>
      </c>
    </row>
    <row r="74" spans="1:6" s="71" customFormat="1" ht="12.75">
      <c r="A74" s="101" t="s">
        <v>284</v>
      </c>
      <c r="B74" s="144" t="s">
        <v>605</v>
      </c>
      <c r="C74" s="145" t="s">
        <v>670</v>
      </c>
      <c r="D74" s="92">
        <v>470000</v>
      </c>
      <c r="E74" s="92">
        <v>297731.82</v>
      </c>
      <c r="F74" s="100">
        <v>172268.18</v>
      </c>
    </row>
    <row r="75" spans="1:6" s="71" customFormat="1" ht="22.5">
      <c r="A75" s="101" t="s">
        <v>283</v>
      </c>
      <c r="B75" s="144" t="s">
        <v>605</v>
      </c>
      <c r="C75" s="145" t="s">
        <v>671</v>
      </c>
      <c r="D75" s="92">
        <v>51000</v>
      </c>
      <c r="E75" s="92">
        <v>30964.33</v>
      </c>
      <c r="F75" s="100">
        <v>20035.67</v>
      </c>
    </row>
    <row r="76" spans="1:6" s="71" customFormat="1" ht="12.75">
      <c r="A76" s="101" t="s">
        <v>268</v>
      </c>
      <c r="B76" s="144" t="s">
        <v>605</v>
      </c>
      <c r="C76" s="145" t="s">
        <v>672</v>
      </c>
      <c r="D76" s="92">
        <v>51000</v>
      </c>
      <c r="E76" s="92">
        <v>30964.33</v>
      </c>
      <c r="F76" s="100">
        <v>20035.67</v>
      </c>
    </row>
    <row r="77" spans="1:6" s="71" customFormat="1" ht="12.75">
      <c r="A77" s="101" t="s">
        <v>284</v>
      </c>
      <c r="B77" s="144" t="s">
        <v>605</v>
      </c>
      <c r="C77" s="145" t="s">
        <v>673</v>
      </c>
      <c r="D77" s="92">
        <v>51000</v>
      </c>
      <c r="E77" s="92">
        <v>30964.33</v>
      </c>
      <c r="F77" s="100">
        <v>20035.67</v>
      </c>
    </row>
    <row r="78" spans="1:6" s="71" customFormat="1" ht="22.5">
      <c r="A78" s="101" t="s">
        <v>267</v>
      </c>
      <c r="B78" s="144" t="s">
        <v>605</v>
      </c>
      <c r="C78" s="145" t="s">
        <v>674</v>
      </c>
      <c r="D78" s="92">
        <v>999000</v>
      </c>
      <c r="E78" s="92">
        <v>493301.34</v>
      </c>
      <c r="F78" s="100">
        <v>505698.66</v>
      </c>
    </row>
    <row r="79" spans="1:6" s="71" customFormat="1" ht="12.75">
      <c r="A79" s="101" t="s">
        <v>268</v>
      </c>
      <c r="B79" s="144" t="s">
        <v>605</v>
      </c>
      <c r="C79" s="145" t="s">
        <v>675</v>
      </c>
      <c r="D79" s="92">
        <v>999000</v>
      </c>
      <c r="E79" s="92">
        <v>493301.34</v>
      </c>
      <c r="F79" s="100">
        <v>505698.66</v>
      </c>
    </row>
    <row r="80" spans="1:6" s="71" customFormat="1" ht="22.5">
      <c r="A80" s="101" t="s">
        <v>269</v>
      </c>
      <c r="B80" s="144" t="s">
        <v>605</v>
      </c>
      <c r="C80" s="145" t="s">
        <v>676</v>
      </c>
      <c r="D80" s="92">
        <v>999000</v>
      </c>
      <c r="E80" s="92">
        <v>493301.34</v>
      </c>
      <c r="F80" s="100">
        <v>505698.66</v>
      </c>
    </row>
    <row r="81" spans="1:6" s="71" customFormat="1" ht="12.75">
      <c r="A81" s="101" t="s">
        <v>270</v>
      </c>
      <c r="B81" s="144" t="s">
        <v>605</v>
      </c>
      <c r="C81" s="145" t="s">
        <v>677</v>
      </c>
      <c r="D81" s="92">
        <v>814000</v>
      </c>
      <c r="E81" s="92">
        <v>380762.41</v>
      </c>
      <c r="F81" s="100">
        <v>433237.59</v>
      </c>
    </row>
    <row r="82" spans="1:6" s="71" customFormat="1" ht="22.5">
      <c r="A82" s="101" t="s">
        <v>271</v>
      </c>
      <c r="B82" s="144" t="s">
        <v>605</v>
      </c>
      <c r="C82" s="145" t="s">
        <v>678</v>
      </c>
      <c r="D82" s="92">
        <v>185000</v>
      </c>
      <c r="E82" s="92">
        <v>112538.93</v>
      </c>
      <c r="F82" s="100">
        <v>72461.07</v>
      </c>
    </row>
    <row r="83" spans="1:6" s="71" customFormat="1" ht="22.5">
      <c r="A83" s="101" t="s">
        <v>267</v>
      </c>
      <c r="B83" s="144" t="s">
        <v>605</v>
      </c>
      <c r="C83" s="145" t="s">
        <v>679</v>
      </c>
      <c r="D83" s="92">
        <v>243000</v>
      </c>
      <c r="E83" s="92">
        <v>163491.49</v>
      </c>
      <c r="F83" s="100">
        <v>79508.51</v>
      </c>
    </row>
    <row r="84" spans="1:6" s="71" customFormat="1" ht="12.75">
      <c r="A84" s="101" t="s">
        <v>268</v>
      </c>
      <c r="B84" s="144" t="s">
        <v>605</v>
      </c>
      <c r="C84" s="145" t="s">
        <v>680</v>
      </c>
      <c r="D84" s="92">
        <v>243000</v>
      </c>
      <c r="E84" s="92">
        <v>163491.49</v>
      </c>
      <c r="F84" s="100">
        <v>79508.51</v>
      </c>
    </row>
    <row r="85" spans="1:6" s="71" customFormat="1" ht="22.5">
      <c r="A85" s="101" t="s">
        <v>269</v>
      </c>
      <c r="B85" s="144" t="s">
        <v>605</v>
      </c>
      <c r="C85" s="145" t="s">
        <v>681</v>
      </c>
      <c r="D85" s="92">
        <v>243000</v>
      </c>
      <c r="E85" s="92">
        <v>163491.49</v>
      </c>
      <c r="F85" s="100">
        <v>79508.51</v>
      </c>
    </row>
    <row r="86" spans="1:6" s="71" customFormat="1" ht="12.75">
      <c r="A86" s="101" t="s">
        <v>270</v>
      </c>
      <c r="B86" s="144" t="s">
        <v>605</v>
      </c>
      <c r="C86" s="145" t="s">
        <v>682</v>
      </c>
      <c r="D86" s="92">
        <v>187000</v>
      </c>
      <c r="E86" s="92">
        <v>126587.78</v>
      </c>
      <c r="F86" s="100">
        <v>60412.22</v>
      </c>
    </row>
    <row r="87" spans="1:6" s="71" customFormat="1" ht="22.5">
      <c r="A87" s="101" t="s">
        <v>271</v>
      </c>
      <c r="B87" s="144" t="s">
        <v>605</v>
      </c>
      <c r="C87" s="145" t="s">
        <v>683</v>
      </c>
      <c r="D87" s="92">
        <v>56000</v>
      </c>
      <c r="E87" s="92">
        <v>36903.71</v>
      </c>
      <c r="F87" s="100">
        <v>19096.29</v>
      </c>
    </row>
    <row r="88" spans="1:6" s="71" customFormat="1" ht="33.75">
      <c r="A88" s="101" t="s">
        <v>275</v>
      </c>
      <c r="B88" s="144" t="s">
        <v>605</v>
      </c>
      <c r="C88" s="145" t="s">
        <v>684</v>
      </c>
      <c r="D88" s="92">
        <v>4325.17</v>
      </c>
      <c r="E88" s="92">
        <v>3329.51</v>
      </c>
      <c r="F88" s="100">
        <v>995.66</v>
      </c>
    </row>
    <row r="89" spans="1:6" s="71" customFormat="1" ht="12.75">
      <c r="A89" s="101" t="s">
        <v>268</v>
      </c>
      <c r="B89" s="144" t="s">
        <v>605</v>
      </c>
      <c r="C89" s="145" t="s">
        <v>685</v>
      </c>
      <c r="D89" s="92">
        <v>4325.17</v>
      </c>
      <c r="E89" s="92">
        <v>3329.51</v>
      </c>
      <c r="F89" s="100">
        <v>995.66</v>
      </c>
    </row>
    <row r="90" spans="1:6" s="71" customFormat="1" ht="12.75">
      <c r="A90" s="101" t="s">
        <v>276</v>
      </c>
      <c r="B90" s="144" t="s">
        <v>605</v>
      </c>
      <c r="C90" s="145" t="s">
        <v>686</v>
      </c>
      <c r="D90" s="92">
        <v>4325.17</v>
      </c>
      <c r="E90" s="92">
        <v>3329.51</v>
      </c>
      <c r="F90" s="100">
        <v>995.66</v>
      </c>
    </row>
    <row r="91" spans="1:6" s="71" customFormat="1" ht="12.75">
      <c r="A91" s="101" t="s">
        <v>277</v>
      </c>
      <c r="B91" s="144" t="s">
        <v>605</v>
      </c>
      <c r="C91" s="145" t="s">
        <v>687</v>
      </c>
      <c r="D91" s="92">
        <v>4325.17</v>
      </c>
      <c r="E91" s="92">
        <v>3329.51</v>
      </c>
      <c r="F91" s="100">
        <v>995.66</v>
      </c>
    </row>
    <row r="92" spans="1:6" s="71" customFormat="1" ht="33.75">
      <c r="A92" s="101" t="s">
        <v>280</v>
      </c>
      <c r="B92" s="144" t="s">
        <v>605</v>
      </c>
      <c r="C92" s="145" t="s">
        <v>688</v>
      </c>
      <c r="D92" s="92">
        <v>17674.83</v>
      </c>
      <c r="E92" s="92">
        <v>2938.79</v>
      </c>
      <c r="F92" s="100">
        <v>14736.04</v>
      </c>
    </row>
    <row r="93" spans="1:6" s="71" customFormat="1" ht="12.75">
      <c r="A93" s="101" t="s">
        <v>268</v>
      </c>
      <c r="B93" s="144" t="s">
        <v>605</v>
      </c>
      <c r="C93" s="145" t="s">
        <v>689</v>
      </c>
      <c r="D93" s="92">
        <v>12674.83</v>
      </c>
      <c r="E93" s="92">
        <v>2938.79</v>
      </c>
      <c r="F93" s="100">
        <v>9736.04</v>
      </c>
    </row>
    <row r="94" spans="1:6" s="71" customFormat="1" ht="12.75">
      <c r="A94" s="101" t="s">
        <v>276</v>
      </c>
      <c r="B94" s="144" t="s">
        <v>605</v>
      </c>
      <c r="C94" s="145" t="s">
        <v>690</v>
      </c>
      <c r="D94" s="92">
        <v>12674.83</v>
      </c>
      <c r="E94" s="92">
        <v>2938.79</v>
      </c>
      <c r="F94" s="100">
        <v>9736.04</v>
      </c>
    </row>
    <row r="95" spans="1:6" s="71" customFormat="1" ht="12.75">
      <c r="A95" s="101" t="s">
        <v>277</v>
      </c>
      <c r="B95" s="144" t="s">
        <v>605</v>
      </c>
      <c r="C95" s="145" t="s">
        <v>691</v>
      </c>
      <c r="D95" s="92">
        <v>3674.83</v>
      </c>
      <c r="E95" s="92">
        <v>207.62</v>
      </c>
      <c r="F95" s="100">
        <v>3467.21</v>
      </c>
    </row>
    <row r="96" spans="1:6" s="71" customFormat="1" ht="12.75">
      <c r="A96" s="101" t="s">
        <v>286</v>
      </c>
      <c r="B96" s="144" t="s">
        <v>605</v>
      </c>
      <c r="C96" s="145" t="s">
        <v>692</v>
      </c>
      <c r="D96" s="92">
        <v>2000</v>
      </c>
      <c r="E96" s="92" t="s">
        <v>581</v>
      </c>
      <c r="F96" s="100">
        <v>2000</v>
      </c>
    </row>
    <row r="97" spans="1:6" s="71" customFormat="1" ht="22.5">
      <c r="A97" s="101" t="s">
        <v>281</v>
      </c>
      <c r="B97" s="144" t="s">
        <v>605</v>
      </c>
      <c r="C97" s="145" t="s">
        <v>693</v>
      </c>
      <c r="D97" s="92">
        <v>1000</v>
      </c>
      <c r="E97" s="92" t="s">
        <v>581</v>
      </c>
      <c r="F97" s="100">
        <v>1000</v>
      </c>
    </row>
    <row r="98" spans="1:6" s="71" customFormat="1" ht="12.75">
      <c r="A98" s="101" t="s">
        <v>282</v>
      </c>
      <c r="B98" s="144" t="s">
        <v>605</v>
      </c>
      <c r="C98" s="145" t="s">
        <v>694</v>
      </c>
      <c r="D98" s="92">
        <v>6000</v>
      </c>
      <c r="E98" s="92">
        <v>2731.17</v>
      </c>
      <c r="F98" s="100">
        <v>3268.83</v>
      </c>
    </row>
    <row r="99" spans="1:6" s="71" customFormat="1" ht="22.5">
      <c r="A99" s="101" t="s">
        <v>278</v>
      </c>
      <c r="B99" s="144" t="s">
        <v>605</v>
      </c>
      <c r="C99" s="145" t="s">
        <v>695</v>
      </c>
      <c r="D99" s="92">
        <v>5000</v>
      </c>
      <c r="E99" s="92" t="s">
        <v>581</v>
      </c>
      <c r="F99" s="100">
        <v>5000</v>
      </c>
    </row>
    <row r="100" spans="1:6" s="71" customFormat="1" ht="22.5">
      <c r="A100" s="101" t="s">
        <v>279</v>
      </c>
      <c r="B100" s="144" t="s">
        <v>605</v>
      </c>
      <c r="C100" s="145" t="s">
        <v>696</v>
      </c>
      <c r="D100" s="92">
        <v>5000</v>
      </c>
      <c r="E100" s="92" t="s">
        <v>581</v>
      </c>
      <c r="F100" s="100">
        <v>5000</v>
      </c>
    </row>
    <row r="101" spans="1:6" s="71" customFormat="1" ht="33.75">
      <c r="A101" s="101" t="s">
        <v>280</v>
      </c>
      <c r="B101" s="144" t="s">
        <v>605</v>
      </c>
      <c r="C101" s="145" t="s">
        <v>697</v>
      </c>
      <c r="D101" s="92">
        <v>3000</v>
      </c>
      <c r="E101" s="92">
        <v>1097.08</v>
      </c>
      <c r="F101" s="100">
        <v>1902.92</v>
      </c>
    </row>
    <row r="102" spans="1:6" s="71" customFormat="1" ht="12.75">
      <c r="A102" s="101" t="s">
        <v>268</v>
      </c>
      <c r="B102" s="144" t="s">
        <v>605</v>
      </c>
      <c r="C102" s="145" t="s">
        <v>698</v>
      </c>
      <c r="D102" s="92">
        <v>1750</v>
      </c>
      <c r="E102" s="92">
        <v>597.08</v>
      </c>
      <c r="F102" s="100">
        <v>1152.92</v>
      </c>
    </row>
    <row r="103" spans="1:6" s="71" customFormat="1" ht="12.75">
      <c r="A103" s="101" t="s">
        <v>276</v>
      </c>
      <c r="B103" s="144" t="s">
        <v>605</v>
      </c>
      <c r="C103" s="145" t="s">
        <v>699</v>
      </c>
      <c r="D103" s="92">
        <v>1750</v>
      </c>
      <c r="E103" s="92">
        <v>597.08</v>
      </c>
      <c r="F103" s="100">
        <v>1152.92</v>
      </c>
    </row>
    <row r="104" spans="1:6" s="71" customFormat="1" ht="12.75">
      <c r="A104" s="101" t="s">
        <v>277</v>
      </c>
      <c r="B104" s="144" t="s">
        <v>605</v>
      </c>
      <c r="C104" s="145" t="s">
        <v>700</v>
      </c>
      <c r="D104" s="92">
        <v>1750</v>
      </c>
      <c r="E104" s="92">
        <v>597.08</v>
      </c>
      <c r="F104" s="100">
        <v>1152.92</v>
      </c>
    </row>
    <row r="105" spans="1:6" s="71" customFormat="1" ht="22.5">
      <c r="A105" s="101" t="s">
        <v>278</v>
      </c>
      <c r="B105" s="144" t="s">
        <v>605</v>
      </c>
      <c r="C105" s="145" t="s">
        <v>701</v>
      </c>
      <c r="D105" s="92">
        <v>1250</v>
      </c>
      <c r="E105" s="92">
        <v>500</v>
      </c>
      <c r="F105" s="100">
        <v>750</v>
      </c>
    </row>
    <row r="106" spans="1:6" s="71" customFormat="1" ht="22.5">
      <c r="A106" s="101" t="s">
        <v>279</v>
      </c>
      <c r="B106" s="144" t="s">
        <v>605</v>
      </c>
      <c r="C106" s="145" t="s">
        <v>702</v>
      </c>
      <c r="D106" s="92">
        <v>1250</v>
      </c>
      <c r="E106" s="92">
        <v>500</v>
      </c>
      <c r="F106" s="100">
        <v>750</v>
      </c>
    </row>
    <row r="107" spans="1:6" s="71" customFormat="1" ht="22.5">
      <c r="A107" s="101" t="s">
        <v>267</v>
      </c>
      <c r="B107" s="144" t="s">
        <v>605</v>
      </c>
      <c r="C107" s="145" t="s">
        <v>703</v>
      </c>
      <c r="D107" s="92">
        <v>191000</v>
      </c>
      <c r="E107" s="92">
        <v>125438.22</v>
      </c>
      <c r="F107" s="100">
        <v>65561.78</v>
      </c>
    </row>
    <row r="108" spans="1:6" s="71" customFormat="1" ht="12.75">
      <c r="A108" s="101" t="s">
        <v>268</v>
      </c>
      <c r="B108" s="144" t="s">
        <v>605</v>
      </c>
      <c r="C108" s="145" t="s">
        <v>704</v>
      </c>
      <c r="D108" s="92">
        <v>191000</v>
      </c>
      <c r="E108" s="92">
        <v>125438.22</v>
      </c>
      <c r="F108" s="100">
        <v>65561.78</v>
      </c>
    </row>
    <row r="109" spans="1:6" s="71" customFormat="1" ht="22.5">
      <c r="A109" s="101" t="s">
        <v>269</v>
      </c>
      <c r="B109" s="144" t="s">
        <v>605</v>
      </c>
      <c r="C109" s="145" t="s">
        <v>705</v>
      </c>
      <c r="D109" s="92">
        <v>191000</v>
      </c>
      <c r="E109" s="92">
        <v>125438.22</v>
      </c>
      <c r="F109" s="100">
        <v>65561.78</v>
      </c>
    </row>
    <row r="110" spans="1:6" s="71" customFormat="1" ht="12.75">
      <c r="A110" s="101" t="s">
        <v>270</v>
      </c>
      <c r="B110" s="144" t="s">
        <v>605</v>
      </c>
      <c r="C110" s="145" t="s">
        <v>706</v>
      </c>
      <c r="D110" s="92">
        <v>147000</v>
      </c>
      <c r="E110" s="92">
        <v>98686.89</v>
      </c>
      <c r="F110" s="100">
        <v>48313.11</v>
      </c>
    </row>
    <row r="111" spans="1:6" s="71" customFormat="1" ht="22.5">
      <c r="A111" s="101" t="s">
        <v>271</v>
      </c>
      <c r="B111" s="144" t="s">
        <v>605</v>
      </c>
      <c r="C111" s="145" t="s">
        <v>707</v>
      </c>
      <c r="D111" s="92">
        <v>44000</v>
      </c>
      <c r="E111" s="92">
        <v>26751.33</v>
      </c>
      <c r="F111" s="100">
        <v>17248.67</v>
      </c>
    </row>
    <row r="112" spans="1:6" s="71" customFormat="1" ht="33.75">
      <c r="A112" s="101" t="s">
        <v>275</v>
      </c>
      <c r="B112" s="144" t="s">
        <v>605</v>
      </c>
      <c r="C112" s="145" t="s">
        <v>708</v>
      </c>
      <c r="D112" s="92">
        <v>6461.76</v>
      </c>
      <c r="E112" s="92">
        <v>5460.2</v>
      </c>
      <c r="F112" s="100">
        <v>1001.56</v>
      </c>
    </row>
    <row r="113" spans="1:6" s="71" customFormat="1" ht="12.75">
      <c r="A113" s="101" t="s">
        <v>268</v>
      </c>
      <c r="B113" s="144" t="s">
        <v>605</v>
      </c>
      <c r="C113" s="145" t="s">
        <v>709</v>
      </c>
      <c r="D113" s="92">
        <v>5461.76</v>
      </c>
      <c r="E113" s="92">
        <v>5040.2</v>
      </c>
      <c r="F113" s="100">
        <v>421.56</v>
      </c>
    </row>
    <row r="114" spans="1:6" s="71" customFormat="1" ht="12.75">
      <c r="A114" s="101" t="s">
        <v>276</v>
      </c>
      <c r="B114" s="144" t="s">
        <v>605</v>
      </c>
      <c r="C114" s="145" t="s">
        <v>710</v>
      </c>
      <c r="D114" s="92">
        <v>5461.76</v>
      </c>
      <c r="E114" s="92">
        <v>5040.2</v>
      </c>
      <c r="F114" s="100">
        <v>421.56</v>
      </c>
    </row>
    <row r="115" spans="1:6" s="71" customFormat="1" ht="12.75">
      <c r="A115" s="101" t="s">
        <v>277</v>
      </c>
      <c r="B115" s="144" t="s">
        <v>605</v>
      </c>
      <c r="C115" s="145" t="s">
        <v>711</v>
      </c>
      <c r="D115" s="92">
        <v>5461.76</v>
      </c>
      <c r="E115" s="92">
        <v>5040.2</v>
      </c>
      <c r="F115" s="100">
        <v>421.56</v>
      </c>
    </row>
    <row r="116" spans="1:6" s="71" customFormat="1" ht="22.5">
      <c r="A116" s="101" t="s">
        <v>278</v>
      </c>
      <c r="B116" s="144" t="s">
        <v>605</v>
      </c>
      <c r="C116" s="145" t="s">
        <v>712</v>
      </c>
      <c r="D116" s="92">
        <v>1000</v>
      </c>
      <c r="E116" s="92">
        <v>420</v>
      </c>
      <c r="F116" s="100">
        <v>580</v>
      </c>
    </row>
    <row r="117" spans="1:6" s="71" customFormat="1" ht="22.5">
      <c r="A117" s="101" t="s">
        <v>279</v>
      </c>
      <c r="B117" s="144" t="s">
        <v>605</v>
      </c>
      <c r="C117" s="145" t="s">
        <v>713</v>
      </c>
      <c r="D117" s="92">
        <v>1000</v>
      </c>
      <c r="E117" s="92">
        <v>420</v>
      </c>
      <c r="F117" s="100">
        <v>580</v>
      </c>
    </row>
    <row r="118" spans="1:6" s="71" customFormat="1" ht="33.75">
      <c r="A118" s="101" t="s">
        <v>280</v>
      </c>
      <c r="B118" s="144" t="s">
        <v>605</v>
      </c>
      <c r="C118" s="145" t="s">
        <v>714</v>
      </c>
      <c r="D118" s="92">
        <v>13538.24</v>
      </c>
      <c r="E118" s="92">
        <v>1721</v>
      </c>
      <c r="F118" s="100">
        <v>11817.24</v>
      </c>
    </row>
    <row r="119" spans="1:6" s="71" customFormat="1" ht="12.75">
      <c r="A119" s="101" t="s">
        <v>268</v>
      </c>
      <c r="B119" s="144" t="s">
        <v>605</v>
      </c>
      <c r="C119" s="145" t="s">
        <v>715</v>
      </c>
      <c r="D119" s="92">
        <v>9538.24</v>
      </c>
      <c r="E119" s="92">
        <v>824</v>
      </c>
      <c r="F119" s="100">
        <v>8714.24</v>
      </c>
    </row>
    <row r="120" spans="1:6" s="71" customFormat="1" ht="12.75">
      <c r="A120" s="101" t="s">
        <v>276</v>
      </c>
      <c r="B120" s="144" t="s">
        <v>605</v>
      </c>
      <c r="C120" s="145" t="s">
        <v>716</v>
      </c>
      <c r="D120" s="92">
        <v>9538.24</v>
      </c>
      <c r="E120" s="92">
        <v>824</v>
      </c>
      <c r="F120" s="100">
        <v>8714.24</v>
      </c>
    </row>
    <row r="121" spans="1:6" s="71" customFormat="1" ht="12.75">
      <c r="A121" s="101" t="s">
        <v>277</v>
      </c>
      <c r="B121" s="144" t="s">
        <v>605</v>
      </c>
      <c r="C121" s="145" t="s">
        <v>717</v>
      </c>
      <c r="D121" s="92">
        <v>2538.24</v>
      </c>
      <c r="E121" s="92">
        <v>450</v>
      </c>
      <c r="F121" s="100">
        <v>2088.24</v>
      </c>
    </row>
    <row r="122" spans="1:6" s="71" customFormat="1" ht="12.75">
      <c r="A122" s="101" t="s">
        <v>286</v>
      </c>
      <c r="B122" s="144" t="s">
        <v>605</v>
      </c>
      <c r="C122" s="145" t="s">
        <v>718</v>
      </c>
      <c r="D122" s="92">
        <v>3000</v>
      </c>
      <c r="E122" s="92">
        <v>374</v>
      </c>
      <c r="F122" s="100">
        <v>2626</v>
      </c>
    </row>
    <row r="123" spans="1:6" s="71" customFormat="1" ht="22.5">
      <c r="A123" s="101" t="s">
        <v>281</v>
      </c>
      <c r="B123" s="144" t="s">
        <v>605</v>
      </c>
      <c r="C123" s="145" t="s">
        <v>719</v>
      </c>
      <c r="D123" s="92">
        <v>2000</v>
      </c>
      <c r="E123" s="92" t="s">
        <v>581</v>
      </c>
      <c r="F123" s="100">
        <v>2000</v>
      </c>
    </row>
    <row r="124" spans="1:6" s="71" customFormat="1" ht="12.75">
      <c r="A124" s="101" t="s">
        <v>282</v>
      </c>
      <c r="B124" s="144" t="s">
        <v>605</v>
      </c>
      <c r="C124" s="145" t="s">
        <v>720</v>
      </c>
      <c r="D124" s="92">
        <v>2000</v>
      </c>
      <c r="E124" s="92" t="s">
        <v>581</v>
      </c>
      <c r="F124" s="100">
        <v>2000</v>
      </c>
    </row>
    <row r="125" spans="1:6" s="71" customFormat="1" ht="22.5">
      <c r="A125" s="101" t="s">
        <v>278</v>
      </c>
      <c r="B125" s="144" t="s">
        <v>605</v>
      </c>
      <c r="C125" s="145" t="s">
        <v>721</v>
      </c>
      <c r="D125" s="92">
        <v>4000</v>
      </c>
      <c r="E125" s="92">
        <v>897</v>
      </c>
      <c r="F125" s="100">
        <v>3103</v>
      </c>
    </row>
    <row r="126" spans="1:6" s="71" customFormat="1" ht="22.5">
      <c r="A126" s="101" t="s">
        <v>279</v>
      </c>
      <c r="B126" s="144" t="s">
        <v>605</v>
      </c>
      <c r="C126" s="145" t="s">
        <v>722</v>
      </c>
      <c r="D126" s="92">
        <v>4000</v>
      </c>
      <c r="E126" s="92">
        <v>897</v>
      </c>
      <c r="F126" s="100">
        <v>3103</v>
      </c>
    </row>
    <row r="127" spans="1:6" s="71" customFormat="1" ht="12.75">
      <c r="A127" s="101" t="s">
        <v>290</v>
      </c>
      <c r="B127" s="144" t="s">
        <v>605</v>
      </c>
      <c r="C127" s="145" t="s">
        <v>590</v>
      </c>
      <c r="D127" s="92">
        <v>30814</v>
      </c>
      <c r="E127" s="92">
        <v>25449.88</v>
      </c>
      <c r="F127" s="100">
        <v>5364.12</v>
      </c>
    </row>
    <row r="128" spans="1:6" s="71" customFormat="1" ht="33.75">
      <c r="A128" s="101" t="s">
        <v>280</v>
      </c>
      <c r="B128" s="144" t="s">
        <v>605</v>
      </c>
      <c r="C128" s="145" t="s">
        <v>723</v>
      </c>
      <c r="D128" s="92">
        <v>30814</v>
      </c>
      <c r="E128" s="92">
        <v>25449.88</v>
      </c>
      <c r="F128" s="100">
        <v>5364.12</v>
      </c>
    </row>
    <row r="129" spans="1:6" s="71" customFormat="1" ht="12.75">
      <c r="A129" s="101" t="s">
        <v>268</v>
      </c>
      <c r="B129" s="144" t="s">
        <v>605</v>
      </c>
      <c r="C129" s="145" t="s">
        <v>724</v>
      </c>
      <c r="D129" s="92">
        <v>20451</v>
      </c>
      <c r="E129" s="92">
        <v>20449.88</v>
      </c>
      <c r="F129" s="100">
        <v>1.12</v>
      </c>
    </row>
    <row r="130" spans="1:6" s="71" customFormat="1" ht="12.75">
      <c r="A130" s="101" t="s">
        <v>276</v>
      </c>
      <c r="B130" s="144" t="s">
        <v>605</v>
      </c>
      <c r="C130" s="145" t="s">
        <v>725</v>
      </c>
      <c r="D130" s="92">
        <v>20451</v>
      </c>
      <c r="E130" s="92">
        <v>20449.88</v>
      </c>
      <c r="F130" s="100">
        <v>1.12</v>
      </c>
    </row>
    <row r="131" spans="1:6" s="71" customFormat="1" ht="12.75">
      <c r="A131" s="101" t="s">
        <v>277</v>
      </c>
      <c r="B131" s="144" t="s">
        <v>605</v>
      </c>
      <c r="C131" s="145" t="s">
        <v>726</v>
      </c>
      <c r="D131" s="92">
        <v>8016</v>
      </c>
      <c r="E131" s="92">
        <v>8014.88</v>
      </c>
      <c r="F131" s="100">
        <v>1.12</v>
      </c>
    </row>
    <row r="132" spans="1:6" s="71" customFormat="1" ht="12.75">
      <c r="A132" s="101" t="s">
        <v>282</v>
      </c>
      <c r="B132" s="144" t="s">
        <v>605</v>
      </c>
      <c r="C132" s="145" t="s">
        <v>727</v>
      </c>
      <c r="D132" s="92">
        <v>12435</v>
      </c>
      <c r="E132" s="92">
        <v>12435</v>
      </c>
      <c r="F132" s="100" t="s">
        <v>581</v>
      </c>
    </row>
    <row r="133" spans="1:6" s="71" customFormat="1" ht="22.5">
      <c r="A133" s="101" t="s">
        <v>278</v>
      </c>
      <c r="B133" s="144" t="s">
        <v>605</v>
      </c>
      <c r="C133" s="145" t="s">
        <v>728</v>
      </c>
      <c r="D133" s="92">
        <v>10363</v>
      </c>
      <c r="E133" s="92">
        <v>5000</v>
      </c>
      <c r="F133" s="100">
        <v>5363</v>
      </c>
    </row>
    <row r="134" spans="1:6" s="71" customFormat="1" ht="22.5">
      <c r="A134" s="101" t="s">
        <v>279</v>
      </c>
      <c r="B134" s="144" t="s">
        <v>605</v>
      </c>
      <c r="C134" s="145" t="s">
        <v>729</v>
      </c>
      <c r="D134" s="92">
        <v>10363</v>
      </c>
      <c r="E134" s="92">
        <v>5000</v>
      </c>
      <c r="F134" s="100">
        <v>5363</v>
      </c>
    </row>
    <row r="135" spans="1:6" s="71" customFormat="1" ht="56.25">
      <c r="A135" s="101" t="s">
        <v>291</v>
      </c>
      <c r="B135" s="144" t="s">
        <v>605</v>
      </c>
      <c r="C135" s="145" t="s">
        <v>730</v>
      </c>
      <c r="D135" s="92">
        <v>4212000</v>
      </c>
      <c r="E135" s="92">
        <v>3098780.59</v>
      </c>
      <c r="F135" s="100">
        <v>1113219.41</v>
      </c>
    </row>
    <row r="136" spans="1:6" s="71" customFormat="1" ht="22.5">
      <c r="A136" s="101" t="s">
        <v>267</v>
      </c>
      <c r="B136" s="144" t="s">
        <v>605</v>
      </c>
      <c r="C136" s="145" t="s">
        <v>731</v>
      </c>
      <c r="D136" s="92">
        <v>3895000</v>
      </c>
      <c r="E136" s="92">
        <v>2883069.09</v>
      </c>
      <c r="F136" s="100">
        <v>1011930.91</v>
      </c>
    </row>
    <row r="137" spans="1:6" s="71" customFormat="1" ht="12.75">
      <c r="A137" s="101" t="s">
        <v>268</v>
      </c>
      <c r="B137" s="144" t="s">
        <v>605</v>
      </c>
      <c r="C137" s="145" t="s">
        <v>732</v>
      </c>
      <c r="D137" s="92">
        <v>3895000</v>
      </c>
      <c r="E137" s="92">
        <v>2883069.09</v>
      </c>
      <c r="F137" s="100">
        <v>1011930.91</v>
      </c>
    </row>
    <row r="138" spans="1:6" s="71" customFormat="1" ht="22.5">
      <c r="A138" s="101" t="s">
        <v>269</v>
      </c>
      <c r="B138" s="144" t="s">
        <v>605</v>
      </c>
      <c r="C138" s="145" t="s">
        <v>733</v>
      </c>
      <c r="D138" s="92">
        <v>3895000</v>
      </c>
      <c r="E138" s="92">
        <v>2883069.09</v>
      </c>
      <c r="F138" s="100">
        <v>1011930.91</v>
      </c>
    </row>
    <row r="139" spans="1:6" s="71" customFormat="1" ht="12.75">
      <c r="A139" s="101" t="s">
        <v>270</v>
      </c>
      <c r="B139" s="144" t="s">
        <v>605</v>
      </c>
      <c r="C139" s="145" t="s">
        <v>734</v>
      </c>
      <c r="D139" s="92">
        <v>2992000</v>
      </c>
      <c r="E139" s="92">
        <v>2256877.29</v>
      </c>
      <c r="F139" s="100">
        <v>735122.71</v>
      </c>
    </row>
    <row r="140" spans="1:6" s="71" customFormat="1" ht="22.5">
      <c r="A140" s="101" t="s">
        <v>271</v>
      </c>
      <c r="B140" s="144" t="s">
        <v>605</v>
      </c>
      <c r="C140" s="145" t="s">
        <v>735</v>
      </c>
      <c r="D140" s="92">
        <v>903000</v>
      </c>
      <c r="E140" s="92">
        <v>626191.8</v>
      </c>
      <c r="F140" s="100">
        <v>276808.2</v>
      </c>
    </row>
    <row r="141" spans="1:6" s="71" customFormat="1" ht="33.75">
      <c r="A141" s="101" t="s">
        <v>273</v>
      </c>
      <c r="B141" s="144" t="s">
        <v>605</v>
      </c>
      <c r="C141" s="145" t="s">
        <v>736</v>
      </c>
      <c r="D141" s="92">
        <v>4000</v>
      </c>
      <c r="E141" s="92" t="s">
        <v>581</v>
      </c>
      <c r="F141" s="100">
        <v>4000</v>
      </c>
    </row>
    <row r="142" spans="1:6" s="71" customFormat="1" ht="12.75">
      <c r="A142" s="101" t="s">
        <v>268</v>
      </c>
      <c r="B142" s="144" t="s">
        <v>605</v>
      </c>
      <c r="C142" s="145" t="s">
        <v>737</v>
      </c>
      <c r="D142" s="92">
        <v>4000</v>
      </c>
      <c r="E142" s="92" t="s">
        <v>581</v>
      </c>
      <c r="F142" s="100">
        <v>4000</v>
      </c>
    </row>
    <row r="143" spans="1:6" s="71" customFormat="1" ht="22.5">
      <c r="A143" s="101" t="s">
        <v>269</v>
      </c>
      <c r="B143" s="144" t="s">
        <v>605</v>
      </c>
      <c r="C143" s="145" t="s">
        <v>738</v>
      </c>
      <c r="D143" s="92">
        <v>4000</v>
      </c>
      <c r="E143" s="92" t="s">
        <v>581</v>
      </c>
      <c r="F143" s="100">
        <v>4000</v>
      </c>
    </row>
    <row r="144" spans="1:6" s="71" customFormat="1" ht="12.75">
      <c r="A144" s="101" t="s">
        <v>274</v>
      </c>
      <c r="B144" s="144" t="s">
        <v>605</v>
      </c>
      <c r="C144" s="145" t="s">
        <v>739</v>
      </c>
      <c r="D144" s="92">
        <v>4000</v>
      </c>
      <c r="E144" s="92" t="s">
        <v>581</v>
      </c>
      <c r="F144" s="100">
        <v>4000</v>
      </c>
    </row>
    <row r="145" spans="1:6" s="71" customFormat="1" ht="33.75">
      <c r="A145" s="101" t="s">
        <v>275</v>
      </c>
      <c r="B145" s="144" t="s">
        <v>605</v>
      </c>
      <c r="C145" s="145" t="s">
        <v>740</v>
      </c>
      <c r="D145" s="92">
        <v>126293</v>
      </c>
      <c r="E145" s="92">
        <v>106595.05</v>
      </c>
      <c r="F145" s="100">
        <v>19697.95</v>
      </c>
    </row>
    <row r="146" spans="1:6" s="71" customFormat="1" ht="12.75">
      <c r="A146" s="101" t="s">
        <v>268</v>
      </c>
      <c r="B146" s="144" t="s">
        <v>605</v>
      </c>
      <c r="C146" s="145" t="s">
        <v>741</v>
      </c>
      <c r="D146" s="92">
        <v>105303</v>
      </c>
      <c r="E146" s="92">
        <v>85865.05</v>
      </c>
      <c r="F146" s="100">
        <v>19437.95</v>
      </c>
    </row>
    <row r="147" spans="1:6" s="71" customFormat="1" ht="12.75">
      <c r="A147" s="101" t="s">
        <v>276</v>
      </c>
      <c r="B147" s="144" t="s">
        <v>605</v>
      </c>
      <c r="C147" s="145" t="s">
        <v>742</v>
      </c>
      <c r="D147" s="92">
        <v>105303</v>
      </c>
      <c r="E147" s="92">
        <v>85865.05</v>
      </c>
      <c r="F147" s="100">
        <v>19437.95</v>
      </c>
    </row>
    <row r="148" spans="1:6" s="71" customFormat="1" ht="12.75">
      <c r="A148" s="101" t="s">
        <v>277</v>
      </c>
      <c r="B148" s="144" t="s">
        <v>605</v>
      </c>
      <c r="C148" s="145" t="s">
        <v>743</v>
      </c>
      <c r="D148" s="92">
        <v>47000</v>
      </c>
      <c r="E148" s="92">
        <v>43562.05</v>
      </c>
      <c r="F148" s="100">
        <v>3437.95</v>
      </c>
    </row>
    <row r="149" spans="1:6" s="71" customFormat="1" ht="12.75">
      <c r="A149" s="101" t="s">
        <v>282</v>
      </c>
      <c r="B149" s="144" t="s">
        <v>605</v>
      </c>
      <c r="C149" s="145" t="s">
        <v>744</v>
      </c>
      <c r="D149" s="92">
        <v>58303</v>
      </c>
      <c r="E149" s="92">
        <v>42303</v>
      </c>
      <c r="F149" s="100">
        <v>16000</v>
      </c>
    </row>
    <row r="150" spans="1:6" s="71" customFormat="1" ht="22.5">
      <c r="A150" s="101" t="s">
        <v>278</v>
      </c>
      <c r="B150" s="144" t="s">
        <v>605</v>
      </c>
      <c r="C150" s="145" t="s">
        <v>745</v>
      </c>
      <c r="D150" s="92">
        <v>20990</v>
      </c>
      <c r="E150" s="92">
        <v>20730</v>
      </c>
      <c r="F150" s="100">
        <v>260</v>
      </c>
    </row>
    <row r="151" spans="1:6" s="71" customFormat="1" ht="22.5">
      <c r="A151" s="101" t="s">
        <v>288</v>
      </c>
      <c r="B151" s="144" t="s">
        <v>605</v>
      </c>
      <c r="C151" s="145" t="s">
        <v>746</v>
      </c>
      <c r="D151" s="92">
        <v>6990</v>
      </c>
      <c r="E151" s="92">
        <v>6990</v>
      </c>
      <c r="F151" s="100" t="s">
        <v>581</v>
      </c>
    </row>
    <row r="152" spans="1:6" s="71" customFormat="1" ht="22.5">
      <c r="A152" s="101" t="s">
        <v>279</v>
      </c>
      <c r="B152" s="144" t="s">
        <v>605</v>
      </c>
      <c r="C152" s="145" t="s">
        <v>747</v>
      </c>
      <c r="D152" s="92">
        <v>14000</v>
      </c>
      <c r="E152" s="92">
        <v>13740</v>
      </c>
      <c r="F152" s="100">
        <v>260</v>
      </c>
    </row>
    <row r="153" spans="1:6" s="71" customFormat="1" ht="33.75">
      <c r="A153" s="101" t="s">
        <v>280</v>
      </c>
      <c r="B153" s="144" t="s">
        <v>605</v>
      </c>
      <c r="C153" s="145" t="s">
        <v>748</v>
      </c>
      <c r="D153" s="92">
        <v>143553</v>
      </c>
      <c r="E153" s="92">
        <v>88892.01</v>
      </c>
      <c r="F153" s="100">
        <v>54660.99</v>
      </c>
    </row>
    <row r="154" spans="1:6" s="71" customFormat="1" ht="12.75">
      <c r="A154" s="101" t="s">
        <v>268</v>
      </c>
      <c r="B154" s="144" t="s">
        <v>605</v>
      </c>
      <c r="C154" s="145" t="s">
        <v>749</v>
      </c>
      <c r="D154" s="92">
        <v>67707</v>
      </c>
      <c r="E154" s="92">
        <v>31704.41</v>
      </c>
      <c r="F154" s="100">
        <v>36002.59</v>
      </c>
    </row>
    <row r="155" spans="1:6" s="71" customFormat="1" ht="12.75">
      <c r="A155" s="101" t="s">
        <v>276</v>
      </c>
      <c r="B155" s="144" t="s">
        <v>605</v>
      </c>
      <c r="C155" s="145" t="s">
        <v>750</v>
      </c>
      <c r="D155" s="92">
        <v>67707</v>
      </c>
      <c r="E155" s="92">
        <v>31704.41</v>
      </c>
      <c r="F155" s="100">
        <v>36002.59</v>
      </c>
    </row>
    <row r="156" spans="1:6" s="71" customFormat="1" ht="12.75">
      <c r="A156" s="101" t="s">
        <v>277</v>
      </c>
      <c r="B156" s="144" t="s">
        <v>605</v>
      </c>
      <c r="C156" s="145" t="s">
        <v>751</v>
      </c>
      <c r="D156" s="92">
        <v>5000</v>
      </c>
      <c r="E156" s="92">
        <v>300</v>
      </c>
      <c r="F156" s="100">
        <v>4700</v>
      </c>
    </row>
    <row r="157" spans="1:6" s="71" customFormat="1" ht="12.75">
      <c r="A157" s="101" t="s">
        <v>286</v>
      </c>
      <c r="B157" s="144" t="s">
        <v>605</v>
      </c>
      <c r="C157" s="145" t="s">
        <v>752</v>
      </c>
      <c r="D157" s="92">
        <v>8000</v>
      </c>
      <c r="E157" s="92">
        <v>5000</v>
      </c>
      <c r="F157" s="100">
        <v>3000</v>
      </c>
    </row>
    <row r="158" spans="1:6" s="71" customFormat="1" ht="22.5">
      <c r="A158" s="101" t="s">
        <v>281</v>
      </c>
      <c r="B158" s="144" t="s">
        <v>605</v>
      </c>
      <c r="C158" s="145" t="s">
        <v>753</v>
      </c>
      <c r="D158" s="92">
        <v>4010</v>
      </c>
      <c r="E158" s="92" t="s">
        <v>581</v>
      </c>
      <c r="F158" s="100">
        <v>4010</v>
      </c>
    </row>
    <row r="159" spans="1:6" s="71" customFormat="1" ht="12.75">
      <c r="A159" s="101" t="s">
        <v>282</v>
      </c>
      <c r="B159" s="144" t="s">
        <v>605</v>
      </c>
      <c r="C159" s="145" t="s">
        <v>754</v>
      </c>
      <c r="D159" s="92">
        <v>50697</v>
      </c>
      <c r="E159" s="92">
        <v>26404.41</v>
      </c>
      <c r="F159" s="100">
        <v>24292.59</v>
      </c>
    </row>
    <row r="160" spans="1:6" s="71" customFormat="1" ht="22.5">
      <c r="A160" s="101" t="s">
        <v>278</v>
      </c>
      <c r="B160" s="144" t="s">
        <v>605</v>
      </c>
      <c r="C160" s="145" t="s">
        <v>755</v>
      </c>
      <c r="D160" s="92">
        <v>75846</v>
      </c>
      <c r="E160" s="92">
        <v>57187.6</v>
      </c>
      <c r="F160" s="100">
        <v>18658.4</v>
      </c>
    </row>
    <row r="161" spans="1:6" s="71" customFormat="1" ht="22.5">
      <c r="A161" s="101" t="s">
        <v>279</v>
      </c>
      <c r="B161" s="144" t="s">
        <v>605</v>
      </c>
      <c r="C161" s="145" t="s">
        <v>756</v>
      </c>
      <c r="D161" s="92">
        <v>75846</v>
      </c>
      <c r="E161" s="92">
        <v>57187.6</v>
      </c>
      <c r="F161" s="100">
        <v>18658.4</v>
      </c>
    </row>
    <row r="162" spans="1:6" s="71" customFormat="1" ht="33.75">
      <c r="A162" s="101" t="s">
        <v>292</v>
      </c>
      <c r="B162" s="144" t="s">
        <v>605</v>
      </c>
      <c r="C162" s="145" t="s">
        <v>757</v>
      </c>
      <c r="D162" s="92">
        <v>10154</v>
      </c>
      <c r="E162" s="92">
        <v>10154</v>
      </c>
      <c r="F162" s="100" t="s">
        <v>581</v>
      </c>
    </row>
    <row r="163" spans="1:6" s="71" customFormat="1" ht="12.75">
      <c r="A163" s="101" t="s">
        <v>268</v>
      </c>
      <c r="B163" s="144" t="s">
        <v>605</v>
      </c>
      <c r="C163" s="145" t="s">
        <v>758</v>
      </c>
      <c r="D163" s="92">
        <v>10154</v>
      </c>
      <c r="E163" s="92">
        <v>10154</v>
      </c>
      <c r="F163" s="100" t="s">
        <v>581</v>
      </c>
    </row>
    <row r="164" spans="1:6" s="71" customFormat="1" ht="12.75">
      <c r="A164" s="101" t="s">
        <v>293</v>
      </c>
      <c r="B164" s="144" t="s">
        <v>605</v>
      </c>
      <c r="C164" s="145" t="s">
        <v>759</v>
      </c>
      <c r="D164" s="92">
        <v>10154</v>
      </c>
      <c r="E164" s="92">
        <v>10154</v>
      </c>
      <c r="F164" s="100" t="s">
        <v>581</v>
      </c>
    </row>
    <row r="165" spans="1:6" s="71" customFormat="1" ht="22.5">
      <c r="A165" s="101" t="s">
        <v>294</v>
      </c>
      <c r="B165" s="144" t="s">
        <v>605</v>
      </c>
      <c r="C165" s="145" t="s">
        <v>760</v>
      </c>
      <c r="D165" s="92">
        <v>10154</v>
      </c>
      <c r="E165" s="92">
        <v>10154</v>
      </c>
      <c r="F165" s="100" t="s">
        <v>581</v>
      </c>
    </row>
    <row r="166" spans="1:6" s="71" customFormat="1" ht="22.5">
      <c r="A166" s="101" t="s">
        <v>289</v>
      </c>
      <c r="B166" s="144" t="s">
        <v>605</v>
      </c>
      <c r="C166" s="145" t="s">
        <v>761</v>
      </c>
      <c r="D166" s="92">
        <v>1000</v>
      </c>
      <c r="E166" s="92">
        <v>176</v>
      </c>
      <c r="F166" s="100">
        <v>824</v>
      </c>
    </row>
    <row r="167" spans="1:6" s="71" customFormat="1" ht="12.75">
      <c r="A167" s="101" t="s">
        <v>268</v>
      </c>
      <c r="B167" s="144" t="s">
        <v>605</v>
      </c>
      <c r="C167" s="145" t="s">
        <v>762</v>
      </c>
      <c r="D167" s="92">
        <v>1000</v>
      </c>
      <c r="E167" s="92">
        <v>176</v>
      </c>
      <c r="F167" s="100">
        <v>824</v>
      </c>
    </row>
    <row r="168" spans="1:6" s="71" customFormat="1" ht="12.75">
      <c r="A168" s="101" t="s">
        <v>284</v>
      </c>
      <c r="B168" s="144" t="s">
        <v>605</v>
      </c>
      <c r="C168" s="145" t="s">
        <v>763</v>
      </c>
      <c r="D168" s="92">
        <v>1000</v>
      </c>
      <c r="E168" s="92">
        <v>176</v>
      </c>
      <c r="F168" s="100">
        <v>824</v>
      </c>
    </row>
    <row r="169" spans="1:6" s="71" customFormat="1" ht="22.5">
      <c r="A169" s="101" t="s">
        <v>283</v>
      </c>
      <c r="B169" s="144" t="s">
        <v>605</v>
      </c>
      <c r="C169" s="145" t="s">
        <v>764</v>
      </c>
      <c r="D169" s="92">
        <v>2000</v>
      </c>
      <c r="E169" s="92">
        <v>1176</v>
      </c>
      <c r="F169" s="100">
        <v>824</v>
      </c>
    </row>
    <row r="170" spans="1:6" s="71" customFormat="1" ht="12.75">
      <c r="A170" s="101" t="s">
        <v>268</v>
      </c>
      <c r="B170" s="144" t="s">
        <v>605</v>
      </c>
      <c r="C170" s="145" t="s">
        <v>765</v>
      </c>
      <c r="D170" s="92">
        <v>2000</v>
      </c>
      <c r="E170" s="92">
        <v>1176</v>
      </c>
      <c r="F170" s="100">
        <v>824</v>
      </c>
    </row>
    <row r="171" spans="1:6" s="71" customFormat="1" ht="12.75">
      <c r="A171" s="101" t="s">
        <v>284</v>
      </c>
      <c r="B171" s="144" t="s">
        <v>605</v>
      </c>
      <c r="C171" s="145" t="s">
        <v>766</v>
      </c>
      <c r="D171" s="92">
        <v>2000</v>
      </c>
      <c r="E171" s="92">
        <v>1176</v>
      </c>
      <c r="F171" s="100">
        <v>824</v>
      </c>
    </row>
    <row r="172" spans="1:6" s="71" customFormat="1" ht="33.75">
      <c r="A172" s="101" t="s">
        <v>275</v>
      </c>
      <c r="B172" s="144" t="s">
        <v>605</v>
      </c>
      <c r="C172" s="145" t="s">
        <v>767</v>
      </c>
      <c r="D172" s="92">
        <v>30000</v>
      </c>
      <c r="E172" s="92">
        <v>8718.44</v>
      </c>
      <c r="F172" s="100">
        <v>21281.56</v>
      </c>
    </row>
    <row r="173" spans="1:6" s="71" customFormat="1" ht="12.75">
      <c r="A173" s="101" t="s">
        <v>268</v>
      </c>
      <c r="B173" s="144" t="s">
        <v>605</v>
      </c>
      <c r="C173" s="145" t="s">
        <v>768</v>
      </c>
      <c r="D173" s="92">
        <v>25000</v>
      </c>
      <c r="E173" s="92">
        <v>4718.44</v>
      </c>
      <c r="F173" s="100">
        <v>20281.56</v>
      </c>
    </row>
    <row r="174" spans="1:6" s="71" customFormat="1" ht="12.75">
      <c r="A174" s="101" t="s">
        <v>276</v>
      </c>
      <c r="B174" s="144" t="s">
        <v>605</v>
      </c>
      <c r="C174" s="145" t="s">
        <v>769</v>
      </c>
      <c r="D174" s="92">
        <v>25000</v>
      </c>
      <c r="E174" s="92">
        <v>4718.44</v>
      </c>
      <c r="F174" s="100">
        <v>20281.56</v>
      </c>
    </row>
    <row r="175" spans="1:6" s="71" customFormat="1" ht="12.75">
      <c r="A175" s="101" t="s">
        <v>277</v>
      </c>
      <c r="B175" s="144" t="s">
        <v>605</v>
      </c>
      <c r="C175" s="145" t="s">
        <v>770</v>
      </c>
      <c r="D175" s="92">
        <v>25000</v>
      </c>
      <c r="E175" s="92">
        <v>4718.44</v>
      </c>
      <c r="F175" s="100">
        <v>20281.56</v>
      </c>
    </row>
    <row r="176" spans="1:6" s="71" customFormat="1" ht="22.5">
      <c r="A176" s="101" t="s">
        <v>278</v>
      </c>
      <c r="B176" s="144" t="s">
        <v>605</v>
      </c>
      <c r="C176" s="145" t="s">
        <v>771</v>
      </c>
      <c r="D176" s="92">
        <v>5000</v>
      </c>
      <c r="E176" s="92">
        <v>4000</v>
      </c>
      <c r="F176" s="100">
        <v>1000</v>
      </c>
    </row>
    <row r="177" spans="1:6" s="71" customFormat="1" ht="22.5">
      <c r="A177" s="101" t="s">
        <v>279</v>
      </c>
      <c r="B177" s="144" t="s">
        <v>605</v>
      </c>
      <c r="C177" s="145" t="s">
        <v>772</v>
      </c>
      <c r="D177" s="92">
        <v>5000</v>
      </c>
      <c r="E177" s="92">
        <v>4000</v>
      </c>
      <c r="F177" s="100">
        <v>1000</v>
      </c>
    </row>
    <row r="178" spans="1:6" s="71" customFormat="1" ht="12.75">
      <c r="A178" s="101" t="s">
        <v>295</v>
      </c>
      <c r="B178" s="144" t="s">
        <v>605</v>
      </c>
      <c r="C178" s="145" t="s">
        <v>773</v>
      </c>
      <c r="D178" s="92">
        <v>130253.5</v>
      </c>
      <c r="E178" s="92" t="s">
        <v>581</v>
      </c>
      <c r="F178" s="100">
        <v>130253.5</v>
      </c>
    </row>
    <row r="179" spans="1:6" s="71" customFormat="1" ht="12.75">
      <c r="A179" s="101" t="s">
        <v>296</v>
      </c>
      <c r="B179" s="144" t="s">
        <v>605</v>
      </c>
      <c r="C179" s="145" t="s">
        <v>774</v>
      </c>
      <c r="D179" s="92">
        <v>130253.5</v>
      </c>
      <c r="E179" s="92" t="s">
        <v>581</v>
      </c>
      <c r="F179" s="100">
        <v>130253.5</v>
      </c>
    </row>
    <row r="180" spans="1:6" s="71" customFormat="1" ht="12.75">
      <c r="A180" s="101" t="s">
        <v>268</v>
      </c>
      <c r="B180" s="144" t="s">
        <v>605</v>
      </c>
      <c r="C180" s="145" t="s">
        <v>775</v>
      </c>
      <c r="D180" s="92">
        <v>130253.5</v>
      </c>
      <c r="E180" s="92" t="s">
        <v>581</v>
      </c>
      <c r="F180" s="100">
        <v>130253.5</v>
      </c>
    </row>
    <row r="181" spans="1:6" s="71" customFormat="1" ht="12.75">
      <c r="A181" s="101" t="s">
        <v>284</v>
      </c>
      <c r="B181" s="144" t="s">
        <v>605</v>
      </c>
      <c r="C181" s="145" t="s">
        <v>776</v>
      </c>
      <c r="D181" s="92">
        <v>130253.5</v>
      </c>
      <c r="E181" s="92" t="s">
        <v>581</v>
      </c>
      <c r="F181" s="100">
        <v>130253.5</v>
      </c>
    </row>
    <row r="182" spans="1:6" s="71" customFormat="1" ht="22.5">
      <c r="A182" s="101" t="s">
        <v>297</v>
      </c>
      <c r="B182" s="144" t="s">
        <v>605</v>
      </c>
      <c r="C182" s="145" t="s">
        <v>777</v>
      </c>
      <c r="D182" s="92">
        <v>1065803.5</v>
      </c>
      <c r="E182" s="92">
        <v>760602.33</v>
      </c>
      <c r="F182" s="100">
        <v>305201.17</v>
      </c>
    </row>
    <row r="183" spans="1:6" s="71" customFormat="1" ht="33.75">
      <c r="A183" s="101" t="s">
        <v>280</v>
      </c>
      <c r="B183" s="144" t="s">
        <v>605</v>
      </c>
      <c r="C183" s="145" t="s">
        <v>778</v>
      </c>
      <c r="D183" s="92">
        <v>65386.5</v>
      </c>
      <c r="E183" s="92">
        <v>58486.5</v>
      </c>
      <c r="F183" s="100">
        <v>6900</v>
      </c>
    </row>
    <row r="184" spans="1:6" s="71" customFormat="1" ht="12.75">
      <c r="A184" s="101" t="s">
        <v>268</v>
      </c>
      <c r="B184" s="144" t="s">
        <v>605</v>
      </c>
      <c r="C184" s="145" t="s">
        <v>779</v>
      </c>
      <c r="D184" s="92">
        <v>65386.5</v>
      </c>
      <c r="E184" s="92">
        <v>58486.5</v>
      </c>
      <c r="F184" s="100">
        <v>6900</v>
      </c>
    </row>
    <row r="185" spans="1:6" s="71" customFormat="1" ht="12.75">
      <c r="A185" s="101" t="s">
        <v>276</v>
      </c>
      <c r="B185" s="144" t="s">
        <v>605</v>
      </c>
      <c r="C185" s="145" t="s">
        <v>780</v>
      </c>
      <c r="D185" s="92">
        <v>4000</v>
      </c>
      <c r="E185" s="92">
        <v>4000</v>
      </c>
      <c r="F185" s="100" t="s">
        <v>581</v>
      </c>
    </row>
    <row r="186" spans="1:6" s="71" customFormat="1" ht="22.5">
      <c r="A186" s="101" t="s">
        <v>298</v>
      </c>
      <c r="B186" s="144" t="s">
        <v>605</v>
      </c>
      <c r="C186" s="145" t="s">
        <v>781</v>
      </c>
      <c r="D186" s="92">
        <v>4000</v>
      </c>
      <c r="E186" s="92">
        <v>4000</v>
      </c>
      <c r="F186" s="100" t="s">
        <v>581</v>
      </c>
    </row>
    <row r="187" spans="1:6" s="71" customFormat="1" ht="12.75">
      <c r="A187" s="101" t="s">
        <v>284</v>
      </c>
      <c r="B187" s="144" t="s">
        <v>605</v>
      </c>
      <c r="C187" s="145" t="s">
        <v>782</v>
      </c>
      <c r="D187" s="92">
        <v>61386.5</v>
      </c>
      <c r="E187" s="92">
        <v>54486.5</v>
      </c>
      <c r="F187" s="100">
        <v>6900</v>
      </c>
    </row>
    <row r="188" spans="1:6" s="71" customFormat="1" ht="22.5">
      <c r="A188" s="101" t="s">
        <v>283</v>
      </c>
      <c r="B188" s="144" t="s">
        <v>605</v>
      </c>
      <c r="C188" s="145" t="s">
        <v>783</v>
      </c>
      <c r="D188" s="92">
        <v>5000</v>
      </c>
      <c r="E188" s="92">
        <v>5000</v>
      </c>
      <c r="F188" s="100" t="s">
        <v>581</v>
      </c>
    </row>
    <row r="189" spans="1:6" s="71" customFormat="1" ht="12.75">
      <c r="A189" s="101" t="s">
        <v>268</v>
      </c>
      <c r="B189" s="144" t="s">
        <v>605</v>
      </c>
      <c r="C189" s="145" t="s">
        <v>784</v>
      </c>
      <c r="D189" s="92">
        <v>5000</v>
      </c>
      <c r="E189" s="92">
        <v>5000</v>
      </c>
      <c r="F189" s="100" t="s">
        <v>581</v>
      </c>
    </row>
    <row r="190" spans="1:6" s="71" customFormat="1" ht="12.75">
      <c r="A190" s="101" t="s">
        <v>284</v>
      </c>
      <c r="B190" s="144" t="s">
        <v>605</v>
      </c>
      <c r="C190" s="145" t="s">
        <v>785</v>
      </c>
      <c r="D190" s="92">
        <v>5000</v>
      </c>
      <c r="E190" s="92">
        <v>5000</v>
      </c>
      <c r="F190" s="100" t="s">
        <v>581</v>
      </c>
    </row>
    <row r="191" spans="1:6" s="71" customFormat="1" ht="33.75">
      <c r="A191" s="101" t="s">
        <v>280</v>
      </c>
      <c r="B191" s="144" t="s">
        <v>605</v>
      </c>
      <c r="C191" s="145" t="s">
        <v>786</v>
      </c>
      <c r="D191" s="92">
        <v>221600</v>
      </c>
      <c r="E191" s="92">
        <v>118956.95</v>
      </c>
      <c r="F191" s="100">
        <v>102643.05</v>
      </c>
    </row>
    <row r="192" spans="1:6" s="71" customFormat="1" ht="12.75">
      <c r="A192" s="101" t="s">
        <v>268</v>
      </c>
      <c r="B192" s="144" t="s">
        <v>605</v>
      </c>
      <c r="C192" s="145" t="s">
        <v>787</v>
      </c>
      <c r="D192" s="92">
        <v>221600</v>
      </c>
      <c r="E192" s="92">
        <v>118956.95</v>
      </c>
      <c r="F192" s="100">
        <v>102643.05</v>
      </c>
    </row>
    <row r="193" spans="1:6" s="71" customFormat="1" ht="12.75">
      <c r="A193" s="101" t="s">
        <v>276</v>
      </c>
      <c r="B193" s="144" t="s">
        <v>605</v>
      </c>
      <c r="C193" s="145" t="s">
        <v>788</v>
      </c>
      <c r="D193" s="92">
        <v>91600</v>
      </c>
      <c r="E193" s="92">
        <v>37456.95</v>
      </c>
      <c r="F193" s="100">
        <v>54143.05</v>
      </c>
    </row>
    <row r="194" spans="1:6" s="71" customFormat="1" ht="12.75">
      <c r="A194" s="101" t="s">
        <v>282</v>
      </c>
      <c r="B194" s="144" t="s">
        <v>605</v>
      </c>
      <c r="C194" s="145" t="s">
        <v>789</v>
      </c>
      <c r="D194" s="92">
        <v>91600</v>
      </c>
      <c r="E194" s="92">
        <v>37456.95</v>
      </c>
      <c r="F194" s="100">
        <v>54143.05</v>
      </c>
    </row>
    <row r="195" spans="1:6" s="71" customFormat="1" ht="12.75">
      <c r="A195" s="101" t="s">
        <v>284</v>
      </c>
      <c r="B195" s="144" t="s">
        <v>605</v>
      </c>
      <c r="C195" s="145" t="s">
        <v>790</v>
      </c>
      <c r="D195" s="92">
        <v>130000</v>
      </c>
      <c r="E195" s="92">
        <v>81500</v>
      </c>
      <c r="F195" s="100">
        <v>48500</v>
      </c>
    </row>
    <row r="196" spans="1:6" s="71" customFormat="1" ht="22.5">
      <c r="A196" s="101" t="s">
        <v>283</v>
      </c>
      <c r="B196" s="144" t="s">
        <v>605</v>
      </c>
      <c r="C196" s="145" t="s">
        <v>791</v>
      </c>
      <c r="D196" s="92">
        <v>124100</v>
      </c>
      <c r="E196" s="92">
        <v>124100</v>
      </c>
      <c r="F196" s="100" t="s">
        <v>581</v>
      </c>
    </row>
    <row r="197" spans="1:6" s="71" customFormat="1" ht="12.75">
      <c r="A197" s="101" t="s">
        <v>268</v>
      </c>
      <c r="B197" s="144" t="s">
        <v>605</v>
      </c>
      <c r="C197" s="145" t="s">
        <v>792</v>
      </c>
      <c r="D197" s="92">
        <v>124100</v>
      </c>
      <c r="E197" s="92">
        <v>124100</v>
      </c>
      <c r="F197" s="100" t="s">
        <v>581</v>
      </c>
    </row>
    <row r="198" spans="1:6" s="71" customFormat="1" ht="12.75">
      <c r="A198" s="101" t="s">
        <v>276</v>
      </c>
      <c r="B198" s="144" t="s">
        <v>605</v>
      </c>
      <c r="C198" s="145" t="s">
        <v>793</v>
      </c>
      <c r="D198" s="92">
        <v>54100</v>
      </c>
      <c r="E198" s="92">
        <v>54100</v>
      </c>
      <c r="F198" s="100" t="s">
        <v>581</v>
      </c>
    </row>
    <row r="199" spans="1:6" s="71" customFormat="1" ht="12.75">
      <c r="A199" s="101" t="s">
        <v>282</v>
      </c>
      <c r="B199" s="144" t="s">
        <v>605</v>
      </c>
      <c r="C199" s="145" t="s">
        <v>794</v>
      </c>
      <c r="D199" s="92">
        <v>54100</v>
      </c>
      <c r="E199" s="92">
        <v>54100</v>
      </c>
      <c r="F199" s="100" t="s">
        <v>581</v>
      </c>
    </row>
    <row r="200" spans="1:6" s="71" customFormat="1" ht="12.75">
      <c r="A200" s="101" t="s">
        <v>284</v>
      </c>
      <c r="B200" s="144" t="s">
        <v>605</v>
      </c>
      <c r="C200" s="145" t="s">
        <v>795</v>
      </c>
      <c r="D200" s="92">
        <v>70000</v>
      </c>
      <c r="E200" s="92">
        <v>70000</v>
      </c>
      <c r="F200" s="100" t="s">
        <v>581</v>
      </c>
    </row>
    <row r="201" spans="1:6" s="71" customFormat="1" ht="22.5">
      <c r="A201" s="101" t="s">
        <v>267</v>
      </c>
      <c r="B201" s="144" t="s">
        <v>605</v>
      </c>
      <c r="C201" s="145" t="s">
        <v>796</v>
      </c>
      <c r="D201" s="92">
        <v>267000</v>
      </c>
      <c r="E201" s="92">
        <v>209606.24</v>
      </c>
      <c r="F201" s="100">
        <v>57393.76</v>
      </c>
    </row>
    <row r="202" spans="1:6" s="71" customFormat="1" ht="12.75">
      <c r="A202" s="101" t="s">
        <v>268</v>
      </c>
      <c r="B202" s="144" t="s">
        <v>605</v>
      </c>
      <c r="C202" s="145" t="s">
        <v>797</v>
      </c>
      <c r="D202" s="92">
        <v>267000</v>
      </c>
      <c r="E202" s="92">
        <v>209606.24</v>
      </c>
      <c r="F202" s="100">
        <v>57393.76</v>
      </c>
    </row>
    <row r="203" spans="1:6" s="71" customFormat="1" ht="22.5">
      <c r="A203" s="101" t="s">
        <v>269</v>
      </c>
      <c r="B203" s="144" t="s">
        <v>605</v>
      </c>
      <c r="C203" s="145" t="s">
        <v>798</v>
      </c>
      <c r="D203" s="92">
        <v>267000</v>
      </c>
      <c r="E203" s="92">
        <v>209606.24</v>
      </c>
      <c r="F203" s="100">
        <v>57393.76</v>
      </c>
    </row>
    <row r="204" spans="1:6" s="71" customFormat="1" ht="12.75">
      <c r="A204" s="101" t="s">
        <v>270</v>
      </c>
      <c r="B204" s="144" t="s">
        <v>605</v>
      </c>
      <c r="C204" s="145" t="s">
        <v>799</v>
      </c>
      <c r="D204" s="92">
        <v>207000</v>
      </c>
      <c r="E204" s="92">
        <v>160923.04</v>
      </c>
      <c r="F204" s="100">
        <v>46076.96</v>
      </c>
    </row>
    <row r="205" spans="1:6" s="71" customFormat="1" ht="22.5">
      <c r="A205" s="101" t="s">
        <v>271</v>
      </c>
      <c r="B205" s="144" t="s">
        <v>605</v>
      </c>
      <c r="C205" s="145" t="s">
        <v>800</v>
      </c>
      <c r="D205" s="92">
        <v>60000</v>
      </c>
      <c r="E205" s="92">
        <v>48683.2</v>
      </c>
      <c r="F205" s="100">
        <v>11316.8</v>
      </c>
    </row>
    <row r="206" spans="1:6" s="71" customFormat="1" ht="22.5">
      <c r="A206" s="101" t="s">
        <v>267</v>
      </c>
      <c r="B206" s="144" t="s">
        <v>605</v>
      </c>
      <c r="C206" s="145" t="s">
        <v>801</v>
      </c>
      <c r="D206" s="92">
        <v>210000</v>
      </c>
      <c r="E206" s="92">
        <v>168715.45</v>
      </c>
      <c r="F206" s="100">
        <v>41284.55</v>
      </c>
    </row>
    <row r="207" spans="1:6" s="71" customFormat="1" ht="12.75">
      <c r="A207" s="101" t="s">
        <v>268</v>
      </c>
      <c r="B207" s="144" t="s">
        <v>605</v>
      </c>
      <c r="C207" s="145" t="s">
        <v>802</v>
      </c>
      <c r="D207" s="92">
        <v>210000</v>
      </c>
      <c r="E207" s="92">
        <v>168715.45</v>
      </c>
      <c r="F207" s="100">
        <v>41284.55</v>
      </c>
    </row>
    <row r="208" spans="1:6" s="71" customFormat="1" ht="22.5">
      <c r="A208" s="101" t="s">
        <v>269</v>
      </c>
      <c r="B208" s="144" t="s">
        <v>605</v>
      </c>
      <c r="C208" s="145" t="s">
        <v>803</v>
      </c>
      <c r="D208" s="92">
        <v>210000</v>
      </c>
      <c r="E208" s="92">
        <v>168715.45</v>
      </c>
      <c r="F208" s="100">
        <v>41284.55</v>
      </c>
    </row>
    <row r="209" spans="1:6" s="71" customFormat="1" ht="12.75">
      <c r="A209" s="101" t="s">
        <v>270</v>
      </c>
      <c r="B209" s="144" t="s">
        <v>605</v>
      </c>
      <c r="C209" s="145" t="s">
        <v>804</v>
      </c>
      <c r="D209" s="92">
        <v>161000</v>
      </c>
      <c r="E209" s="92">
        <v>132681.99</v>
      </c>
      <c r="F209" s="100">
        <v>28318.01</v>
      </c>
    </row>
    <row r="210" spans="1:6" s="71" customFormat="1" ht="22.5">
      <c r="A210" s="101" t="s">
        <v>271</v>
      </c>
      <c r="B210" s="144" t="s">
        <v>605</v>
      </c>
      <c r="C210" s="145" t="s">
        <v>805</v>
      </c>
      <c r="D210" s="92">
        <v>49000</v>
      </c>
      <c r="E210" s="92">
        <v>36033.46</v>
      </c>
      <c r="F210" s="100">
        <v>12966.54</v>
      </c>
    </row>
    <row r="211" spans="1:6" s="71" customFormat="1" ht="33.75">
      <c r="A211" s="101" t="s">
        <v>275</v>
      </c>
      <c r="B211" s="144" t="s">
        <v>605</v>
      </c>
      <c r="C211" s="145" t="s">
        <v>806</v>
      </c>
      <c r="D211" s="92">
        <v>24944.18</v>
      </c>
      <c r="E211" s="92">
        <v>14121.14</v>
      </c>
      <c r="F211" s="100">
        <v>10823.04</v>
      </c>
    </row>
    <row r="212" spans="1:6" s="71" customFormat="1" ht="12.75">
      <c r="A212" s="101" t="s">
        <v>268</v>
      </c>
      <c r="B212" s="144" t="s">
        <v>605</v>
      </c>
      <c r="C212" s="145" t="s">
        <v>807</v>
      </c>
      <c r="D212" s="92">
        <v>24644.18</v>
      </c>
      <c r="E212" s="92">
        <v>13821.14</v>
      </c>
      <c r="F212" s="100">
        <v>10823.04</v>
      </c>
    </row>
    <row r="213" spans="1:6" s="71" customFormat="1" ht="12.75">
      <c r="A213" s="101" t="s">
        <v>276</v>
      </c>
      <c r="B213" s="144" t="s">
        <v>605</v>
      </c>
      <c r="C213" s="145" t="s">
        <v>808</v>
      </c>
      <c r="D213" s="92">
        <v>24644.18</v>
      </c>
      <c r="E213" s="92">
        <v>13821.14</v>
      </c>
      <c r="F213" s="100">
        <v>10823.04</v>
      </c>
    </row>
    <row r="214" spans="1:6" s="71" customFormat="1" ht="12.75">
      <c r="A214" s="101" t="s">
        <v>277</v>
      </c>
      <c r="B214" s="144" t="s">
        <v>605</v>
      </c>
      <c r="C214" s="145" t="s">
        <v>809</v>
      </c>
      <c r="D214" s="92">
        <v>24644.18</v>
      </c>
      <c r="E214" s="92">
        <v>13821.14</v>
      </c>
      <c r="F214" s="100">
        <v>10823.04</v>
      </c>
    </row>
    <row r="215" spans="1:6" s="71" customFormat="1" ht="22.5">
      <c r="A215" s="101" t="s">
        <v>278</v>
      </c>
      <c r="B215" s="144" t="s">
        <v>605</v>
      </c>
      <c r="C215" s="145" t="s">
        <v>810</v>
      </c>
      <c r="D215" s="92">
        <v>300</v>
      </c>
      <c r="E215" s="92">
        <v>300</v>
      </c>
      <c r="F215" s="100" t="s">
        <v>581</v>
      </c>
    </row>
    <row r="216" spans="1:6" s="71" customFormat="1" ht="22.5">
      <c r="A216" s="101" t="s">
        <v>279</v>
      </c>
      <c r="B216" s="144" t="s">
        <v>605</v>
      </c>
      <c r="C216" s="145" t="s">
        <v>811</v>
      </c>
      <c r="D216" s="92">
        <v>300</v>
      </c>
      <c r="E216" s="92">
        <v>300</v>
      </c>
      <c r="F216" s="100" t="s">
        <v>581</v>
      </c>
    </row>
    <row r="217" spans="1:6" s="71" customFormat="1" ht="33.75">
      <c r="A217" s="101" t="s">
        <v>280</v>
      </c>
      <c r="B217" s="144" t="s">
        <v>605</v>
      </c>
      <c r="C217" s="145" t="s">
        <v>812</v>
      </c>
      <c r="D217" s="92">
        <v>42055.82</v>
      </c>
      <c r="E217" s="92">
        <v>10866.05</v>
      </c>
      <c r="F217" s="100">
        <v>31189.77</v>
      </c>
    </row>
    <row r="218" spans="1:6" s="71" customFormat="1" ht="12.75">
      <c r="A218" s="101" t="s">
        <v>268</v>
      </c>
      <c r="B218" s="144" t="s">
        <v>605</v>
      </c>
      <c r="C218" s="145" t="s">
        <v>813</v>
      </c>
      <c r="D218" s="92">
        <v>33817.82</v>
      </c>
      <c r="E218" s="92">
        <v>6966.05</v>
      </c>
      <c r="F218" s="100">
        <v>26851.77</v>
      </c>
    </row>
    <row r="219" spans="1:6" s="71" customFormat="1" ht="12.75">
      <c r="A219" s="101" t="s">
        <v>276</v>
      </c>
      <c r="B219" s="144" t="s">
        <v>605</v>
      </c>
      <c r="C219" s="145" t="s">
        <v>814</v>
      </c>
      <c r="D219" s="92">
        <v>33817.82</v>
      </c>
      <c r="E219" s="92">
        <v>6966.05</v>
      </c>
      <c r="F219" s="100">
        <v>26851.77</v>
      </c>
    </row>
    <row r="220" spans="1:6" s="71" customFormat="1" ht="12.75">
      <c r="A220" s="101" t="s">
        <v>277</v>
      </c>
      <c r="B220" s="144" t="s">
        <v>605</v>
      </c>
      <c r="C220" s="145" t="s">
        <v>815</v>
      </c>
      <c r="D220" s="92">
        <v>2118.33</v>
      </c>
      <c r="E220" s="92" t="s">
        <v>581</v>
      </c>
      <c r="F220" s="100">
        <v>2118.33</v>
      </c>
    </row>
    <row r="221" spans="1:6" s="71" customFormat="1" ht="12.75">
      <c r="A221" s="101" t="s">
        <v>286</v>
      </c>
      <c r="B221" s="144" t="s">
        <v>605</v>
      </c>
      <c r="C221" s="145" t="s">
        <v>816</v>
      </c>
      <c r="D221" s="92">
        <v>1866</v>
      </c>
      <c r="E221" s="92">
        <v>536</v>
      </c>
      <c r="F221" s="100">
        <v>1330</v>
      </c>
    </row>
    <row r="222" spans="1:6" s="71" customFormat="1" ht="22.5">
      <c r="A222" s="101" t="s">
        <v>281</v>
      </c>
      <c r="B222" s="144" t="s">
        <v>605</v>
      </c>
      <c r="C222" s="145" t="s">
        <v>817</v>
      </c>
      <c r="D222" s="92">
        <v>19600</v>
      </c>
      <c r="E222" s="92" t="s">
        <v>581</v>
      </c>
      <c r="F222" s="100">
        <v>19600</v>
      </c>
    </row>
    <row r="223" spans="1:6" s="71" customFormat="1" ht="12.75">
      <c r="A223" s="101" t="s">
        <v>282</v>
      </c>
      <c r="B223" s="144" t="s">
        <v>605</v>
      </c>
      <c r="C223" s="145" t="s">
        <v>818</v>
      </c>
      <c r="D223" s="92">
        <v>10233.49</v>
      </c>
      <c r="E223" s="92">
        <v>6430.05</v>
      </c>
      <c r="F223" s="100">
        <v>3803.44</v>
      </c>
    </row>
    <row r="224" spans="1:6" s="71" customFormat="1" ht="22.5">
      <c r="A224" s="101" t="s">
        <v>278</v>
      </c>
      <c r="B224" s="144" t="s">
        <v>605</v>
      </c>
      <c r="C224" s="145" t="s">
        <v>819</v>
      </c>
      <c r="D224" s="92">
        <v>8238</v>
      </c>
      <c r="E224" s="92">
        <v>3900</v>
      </c>
      <c r="F224" s="100">
        <v>4338</v>
      </c>
    </row>
    <row r="225" spans="1:6" s="71" customFormat="1" ht="22.5">
      <c r="A225" s="101" t="s">
        <v>279</v>
      </c>
      <c r="B225" s="144" t="s">
        <v>605</v>
      </c>
      <c r="C225" s="145" t="s">
        <v>820</v>
      </c>
      <c r="D225" s="92">
        <v>8238</v>
      </c>
      <c r="E225" s="92">
        <v>3900</v>
      </c>
      <c r="F225" s="100">
        <v>4338</v>
      </c>
    </row>
    <row r="226" spans="1:6" s="71" customFormat="1" ht="22.5">
      <c r="A226" s="101" t="s">
        <v>289</v>
      </c>
      <c r="B226" s="144" t="s">
        <v>605</v>
      </c>
      <c r="C226" s="145" t="s">
        <v>821</v>
      </c>
      <c r="D226" s="92">
        <v>3000</v>
      </c>
      <c r="E226" s="92" t="s">
        <v>581</v>
      </c>
      <c r="F226" s="100">
        <v>3000</v>
      </c>
    </row>
    <row r="227" spans="1:6" s="71" customFormat="1" ht="12.75">
      <c r="A227" s="101" t="s">
        <v>268</v>
      </c>
      <c r="B227" s="144" t="s">
        <v>605</v>
      </c>
      <c r="C227" s="145" t="s">
        <v>822</v>
      </c>
      <c r="D227" s="92">
        <v>3000</v>
      </c>
      <c r="E227" s="92" t="s">
        <v>581</v>
      </c>
      <c r="F227" s="100">
        <v>3000</v>
      </c>
    </row>
    <row r="228" spans="1:6" s="71" customFormat="1" ht="12.75">
      <c r="A228" s="101" t="s">
        <v>284</v>
      </c>
      <c r="B228" s="144" t="s">
        <v>605</v>
      </c>
      <c r="C228" s="145" t="s">
        <v>823</v>
      </c>
      <c r="D228" s="92">
        <v>3000</v>
      </c>
      <c r="E228" s="92" t="s">
        <v>581</v>
      </c>
      <c r="F228" s="100">
        <v>3000</v>
      </c>
    </row>
    <row r="229" spans="1:6" s="71" customFormat="1" ht="33.75">
      <c r="A229" s="101" t="s">
        <v>280</v>
      </c>
      <c r="B229" s="144" t="s">
        <v>605</v>
      </c>
      <c r="C229" s="145" t="s">
        <v>824</v>
      </c>
      <c r="D229" s="92">
        <v>39000</v>
      </c>
      <c r="E229" s="92">
        <v>18750</v>
      </c>
      <c r="F229" s="100">
        <v>20250</v>
      </c>
    </row>
    <row r="230" spans="1:6" s="71" customFormat="1" ht="12.75">
      <c r="A230" s="101" t="s">
        <v>268</v>
      </c>
      <c r="B230" s="144" t="s">
        <v>605</v>
      </c>
      <c r="C230" s="145" t="s">
        <v>825</v>
      </c>
      <c r="D230" s="92">
        <v>31200</v>
      </c>
      <c r="E230" s="92">
        <v>10950</v>
      </c>
      <c r="F230" s="100">
        <v>20250</v>
      </c>
    </row>
    <row r="231" spans="1:6" s="71" customFormat="1" ht="12.75">
      <c r="A231" s="101" t="s">
        <v>276</v>
      </c>
      <c r="B231" s="144" t="s">
        <v>605</v>
      </c>
      <c r="C231" s="145" t="s">
        <v>826</v>
      </c>
      <c r="D231" s="92">
        <v>31200</v>
      </c>
      <c r="E231" s="92">
        <v>10950</v>
      </c>
      <c r="F231" s="100">
        <v>20250</v>
      </c>
    </row>
    <row r="232" spans="1:6" s="71" customFormat="1" ht="22.5">
      <c r="A232" s="101" t="s">
        <v>281</v>
      </c>
      <c r="B232" s="144" t="s">
        <v>605</v>
      </c>
      <c r="C232" s="145" t="s">
        <v>827</v>
      </c>
      <c r="D232" s="92">
        <v>22000</v>
      </c>
      <c r="E232" s="92">
        <v>10950</v>
      </c>
      <c r="F232" s="100">
        <v>11050</v>
      </c>
    </row>
    <row r="233" spans="1:6" s="71" customFormat="1" ht="12.75">
      <c r="A233" s="101" t="s">
        <v>282</v>
      </c>
      <c r="B233" s="144" t="s">
        <v>605</v>
      </c>
      <c r="C233" s="145" t="s">
        <v>828</v>
      </c>
      <c r="D233" s="92">
        <v>9200</v>
      </c>
      <c r="E233" s="92" t="s">
        <v>581</v>
      </c>
      <c r="F233" s="100">
        <v>9200</v>
      </c>
    </row>
    <row r="234" spans="1:6" s="71" customFormat="1" ht="22.5">
      <c r="A234" s="101" t="s">
        <v>278</v>
      </c>
      <c r="B234" s="144" t="s">
        <v>605</v>
      </c>
      <c r="C234" s="145" t="s">
        <v>829</v>
      </c>
      <c r="D234" s="92">
        <v>7800</v>
      </c>
      <c r="E234" s="92">
        <v>7800</v>
      </c>
      <c r="F234" s="100" t="s">
        <v>581</v>
      </c>
    </row>
    <row r="235" spans="1:6" s="71" customFormat="1" ht="22.5">
      <c r="A235" s="101" t="s">
        <v>279</v>
      </c>
      <c r="B235" s="144" t="s">
        <v>605</v>
      </c>
      <c r="C235" s="145" t="s">
        <v>830</v>
      </c>
      <c r="D235" s="92">
        <v>7800</v>
      </c>
      <c r="E235" s="92">
        <v>7800</v>
      </c>
      <c r="F235" s="100" t="s">
        <v>581</v>
      </c>
    </row>
    <row r="236" spans="1:6" s="71" customFormat="1" ht="67.5">
      <c r="A236" s="101" t="s">
        <v>299</v>
      </c>
      <c r="B236" s="144" t="s">
        <v>605</v>
      </c>
      <c r="C236" s="145" t="s">
        <v>831</v>
      </c>
      <c r="D236" s="92">
        <v>63717</v>
      </c>
      <c r="E236" s="92">
        <v>32000</v>
      </c>
      <c r="F236" s="100">
        <v>31717</v>
      </c>
    </row>
    <row r="237" spans="1:6" s="71" customFormat="1" ht="22.5">
      <c r="A237" s="101" t="s">
        <v>278</v>
      </c>
      <c r="B237" s="144" t="s">
        <v>605</v>
      </c>
      <c r="C237" s="145" t="s">
        <v>832</v>
      </c>
      <c r="D237" s="92">
        <v>63717</v>
      </c>
      <c r="E237" s="92">
        <v>32000</v>
      </c>
      <c r="F237" s="100">
        <v>31717</v>
      </c>
    </row>
    <row r="238" spans="1:6" s="71" customFormat="1" ht="22.5">
      <c r="A238" s="101" t="s">
        <v>288</v>
      </c>
      <c r="B238" s="144" t="s">
        <v>605</v>
      </c>
      <c r="C238" s="145" t="s">
        <v>833</v>
      </c>
      <c r="D238" s="92">
        <v>63717</v>
      </c>
      <c r="E238" s="92">
        <v>32000</v>
      </c>
      <c r="F238" s="100">
        <v>31717</v>
      </c>
    </row>
    <row r="239" spans="1:6" s="71" customFormat="1" ht="12.75">
      <c r="A239" s="101" t="s">
        <v>300</v>
      </c>
      <c r="B239" s="144" t="s">
        <v>605</v>
      </c>
      <c r="C239" s="145" t="s">
        <v>834</v>
      </c>
      <c r="D239" s="92">
        <v>1169000</v>
      </c>
      <c r="E239" s="92">
        <v>876750</v>
      </c>
      <c r="F239" s="100">
        <v>292250</v>
      </c>
    </row>
    <row r="240" spans="1:6" s="71" customFormat="1" ht="22.5">
      <c r="A240" s="101" t="s">
        <v>301</v>
      </c>
      <c r="B240" s="144" t="s">
        <v>605</v>
      </c>
      <c r="C240" s="145" t="s">
        <v>835</v>
      </c>
      <c r="D240" s="92">
        <v>1169000</v>
      </c>
      <c r="E240" s="92">
        <v>876750</v>
      </c>
      <c r="F240" s="100">
        <v>292250</v>
      </c>
    </row>
    <row r="241" spans="1:6" s="71" customFormat="1" ht="12.75">
      <c r="A241" s="101" t="s">
        <v>302</v>
      </c>
      <c r="B241" s="144" t="s">
        <v>605</v>
      </c>
      <c r="C241" s="145" t="s">
        <v>836</v>
      </c>
      <c r="D241" s="92">
        <v>1169000</v>
      </c>
      <c r="E241" s="92">
        <v>876750</v>
      </c>
      <c r="F241" s="100">
        <v>292250</v>
      </c>
    </row>
    <row r="242" spans="1:6" s="71" customFormat="1" ht="12.75">
      <c r="A242" s="101" t="s">
        <v>268</v>
      </c>
      <c r="B242" s="144" t="s">
        <v>605</v>
      </c>
      <c r="C242" s="145" t="s">
        <v>837</v>
      </c>
      <c r="D242" s="92">
        <v>1169000</v>
      </c>
      <c r="E242" s="92">
        <v>876750</v>
      </c>
      <c r="F242" s="100">
        <v>292250</v>
      </c>
    </row>
    <row r="243" spans="1:6" s="71" customFormat="1" ht="22.5">
      <c r="A243" s="101" t="s">
        <v>303</v>
      </c>
      <c r="B243" s="144" t="s">
        <v>605</v>
      </c>
      <c r="C243" s="145" t="s">
        <v>838</v>
      </c>
      <c r="D243" s="92">
        <v>1169000</v>
      </c>
      <c r="E243" s="92">
        <v>876750</v>
      </c>
      <c r="F243" s="100">
        <v>292250</v>
      </c>
    </row>
    <row r="244" spans="1:6" s="71" customFormat="1" ht="33.75">
      <c r="A244" s="101" t="s">
        <v>304</v>
      </c>
      <c r="B244" s="144" t="s">
        <v>605</v>
      </c>
      <c r="C244" s="145" t="s">
        <v>839</v>
      </c>
      <c r="D244" s="92">
        <v>1169000</v>
      </c>
      <c r="E244" s="92">
        <v>876750</v>
      </c>
      <c r="F244" s="100">
        <v>292250</v>
      </c>
    </row>
    <row r="245" spans="1:6" s="71" customFormat="1" ht="45">
      <c r="A245" s="101" t="s">
        <v>305</v>
      </c>
      <c r="B245" s="144" t="s">
        <v>605</v>
      </c>
      <c r="C245" s="145" t="s">
        <v>840</v>
      </c>
      <c r="D245" s="92">
        <v>1316470</v>
      </c>
      <c r="E245" s="92">
        <v>890755.39</v>
      </c>
      <c r="F245" s="100">
        <v>425714.61</v>
      </c>
    </row>
    <row r="246" spans="1:6" s="71" customFormat="1" ht="12.75">
      <c r="A246" s="101" t="s">
        <v>306</v>
      </c>
      <c r="B246" s="144" t="s">
        <v>605</v>
      </c>
      <c r="C246" s="145" t="s">
        <v>841</v>
      </c>
      <c r="D246" s="92">
        <v>820000</v>
      </c>
      <c r="E246" s="92">
        <v>518598.44</v>
      </c>
      <c r="F246" s="100">
        <v>301401.56</v>
      </c>
    </row>
    <row r="247" spans="1:6" s="71" customFormat="1" ht="22.5">
      <c r="A247" s="101" t="s">
        <v>267</v>
      </c>
      <c r="B247" s="144" t="s">
        <v>605</v>
      </c>
      <c r="C247" s="145" t="s">
        <v>842</v>
      </c>
      <c r="D247" s="92">
        <v>575000</v>
      </c>
      <c r="E247" s="92">
        <v>425337</v>
      </c>
      <c r="F247" s="100">
        <v>149663</v>
      </c>
    </row>
    <row r="248" spans="1:6" s="71" customFormat="1" ht="12.75">
      <c r="A248" s="101" t="s">
        <v>268</v>
      </c>
      <c r="B248" s="144" t="s">
        <v>605</v>
      </c>
      <c r="C248" s="145" t="s">
        <v>843</v>
      </c>
      <c r="D248" s="92">
        <v>575000</v>
      </c>
      <c r="E248" s="92">
        <v>425337</v>
      </c>
      <c r="F248" s="100">
        <v>149663</v>
      </c>
    </row>
    <row r="249" spans="1:6" s="71" customFormat="1" ht="22.5">
      <c r="A249" s="101" t="s">
        <v>269</v>
      </c>
      <c r="B249" s="144" t="s">
        <v>605</v>
      </c>
      <c r="C249" s="145" t="s">
        <v>844</v>
      </c>
      <c r="D249" s="92">
        <v>575000</v>
      </c>
      <c r="E249" s="92">
        <v>425337</v>
      </c>
      <c r="F249" s="100">
        <v>149663</v>
      </c>
    </row>
    <row r="250" spans="1:6" s="71" customFormat="1" ht="12.75">
      <c r="A250" s="101" t="s">
        <v>270</v>
      </c>
      <c r="B250" s="144" t="s">
        <v>605</v>
      </c>
      <c r="C250" s="145" t="s">
        <v>845</v>
      </c>
      <c r="D250" s="92">
        <v>442000</v>
      </c>
      <c r="E250" s="92">
        <v>332704.92</v>
      </c>
      <c r="F250" s="100">
        <v>109295.08</v>
      </c>
    </row>
    <row r="251" spans="1:6" s="71" customFormat="1" ht="22.5">
      <c r="A251" s="101" t="s">
        <v>271</v>
      </c>
      <c r="B251" s="144" t="s">
        <v>605</v>
      </c>
      <c r="C251" s="145" t="s">
        <v>846</v>
      </c>
      <c r="D251" s="92">
        <v>133000</v>
      </c>
      <c r="E251" s="92">
        <v>92632.08</v>
      </c>
      <c r="F251" s="100">
        <v>40367.92</v>
      </c>
    </row>
    <row r="252" spans="1:6" s="71" customFormat="1" ht="33.75">
      <c r="A252" s="101" t="s">
        <v>273</v>
      </c>
      <c r="B252" s="144" t="s">
        <v>605</v>
      </c>
      <c r="C252" s="145" t="s">
        <v>847</v>
      </c>
      <c r="D252" s="92">
        <v>2000</v>
      </c>
      <c r="E252" s="92" t="s">
        <v>581</v>
      </c>
      <c r="F252" s="100">
        <v>2000</v>
      </c>
    </row>
    <row r="253" spans="1:6" s="71" customFormat="1" ht="12.75">
      <c r="A253" s="101" t="s">
        <v>268</v>
      </c>
      <c r="B253" s="144" t="s">
        <v>605</v>
      </c>
      <c r="C253" s="145" t="s">
        <v>848</v>
      </c>
      <c r="D253" s="92">
        <v>2000</v>
      </c>
      <c r="E253" s="92" t="s">
        <v>581</v>
      </c>
      <c r="F253" s="100">
        <v>2000</v>
      </c>
    </row>
    <row r="254" spans="1:6" s="71" customFormat="1" ht="22.5">
      <c r="A254" s="101" t="s">
        <v>269</v>
      </c>
      <c r="B254" s="144" t="s">
        <v>605</v>
      </c>
      <c r="C254" s="145" t="s">
        <v>849</v>
      </c>
      <c r="D254" s="92">
        <v>2000</v>
      </c>
      <c r="E254" s="92" t="s">
        <v>581</v>
      </c>
      <c r="F254" s="100">
        <v>2000</v>
      </c>
    </row>
    <row r="255" spans="1:6" s="71" customFormat="1" ht="12.75">
      <c r="A255" s="101" t="s">
        <v>274</v>
      </c>
      <c r="B255" s="144" t="s">
        <v>605</v>
      </c>
      <c r="C255" s="145" t="s">
        <v>850</v>
      </c>
      <c r="D255" s="92">
        <v>2000</v>
      </c>
      <c r="E255" s="92" t="s">
        <v>581</v>
      </c>
      <c r="F255" s="100">
        <v>2000</v>
      </c>
    </row>
    <row r="256" spans="1:6" s="71" customFormat="1" ht="33.75">
      <c r="A256" s="101" t="s">
        <v>275</v>
      </c>
      <c r="B256" s="144" t="s">
        <v>605</v>
      </c>
      <c r="C256" s="145" t="s">
        <v>851</v>
      </c>
      <c r="D256" s="92">
        <v>54292.95</v>
      </c>
      <c r="E256" s="92">
        <v>37166.58</v>
      </c>
      <c r="F256" s="100">
        <v>17126.37</v>
      </c>
    </row>
    <row r="257" spans="1:6" s="71" customFormat="1" ht="12.75">
      <c r="A257" s="101" t="s">
        <v>268</v>
      </c>
      <c r="B257" s="144" t="s">
        <v>605</v>
      </c>
      <c r="C257" s="145" t="s">
        <v>852</v>
      </c>
      <c r="D257" s="92">
        <v>51772.95</v>
      </c>
      <c r="E257" s="92">
        <v>34646.58</v>
      </c>
      <c r="F257" s="100">
        <v>17126.37</v>
      </c>
    </row>
    <row r="258" spans="1:6" s="71" customFormat="1" ht="12.75">
      <c r="A258" s="101" t="s">
        <v>276</v>
      </c>
      <c r="B258" s="144" t="s">
        <v>605</v>
      </c>
      <c r="C258" s="145" t="s">
        <v>853</v>
      </c>
      <c r="D258" s="92">
        <v>51772.95</v>
      </c>
      <c r="E258" s="92">
        <v>34646.58</v>
      </c>
      <c r="F258" s="100">
        <v>17126.37</v>
      </c>
    </row>
    <row r="259" spans="1:6" s="71" customFormat="1" ht="12.75">
      <c r="A259" s="101" t="s">
        <v>277</v>
      </c>
      <c r="B259" s="144" t="s">
        <v>605</v>
      </c>
      <c r="C259" s="145" t="s">
        <v>854</v>
      </c>
      <c r="D259" s="92">
        <v>30086.95</v>
      </c>
      <c r="E259" s="92">
        <v>18920.58</v>
      </c>
      <c r="F259" s="100">
        <v>11166.37</v>
      </c>
    </row>
    <row r="260" spans="1:6" s="71" customFormat="1" ht="22.5">
      <c r="A260" s="101" t="s">
        <v>281</v>
      </c>
      <c r="B260" s="144" t="s">
        <v>605</v>
      </c>
      <c r="C260" s="145" t="s">
        <v>855</v>
      </c>
      <c r="D260" s="92">
        <v>5950</v>
      </c>
      <c r="E260" s="92">
        <v>5950</v>
      </c>
      <c r="F260" s="100" t="s">
        <v>581</v>
      </c>
    </row>
    <row r="261" spans="1:6" s="71" customFormat="1" ht="12.75">
      <c r="A261" s="101" t="s">
        <v>282</v>
      </c>
      <c r="B261" s="144" t="s">
        <v>605</v>
      </c>
      <c r="C261" s="145" t="s">
        <v>856</v>
      </c>
      <c r="D261" s="92">
        <v>15736</v>
      </c>
      <c r="E261" s="92">
        <v>9776</v>
      </c>
      <c r="F261" s="100">
        <v>5960</v>
      </c>
    </row>
    <row r="262" spans="1:6" s="71" customFormat="1" ht="22.5">
      <c r="A262" s="101" t="s">
        <v>278</v>
      </c>
      <c r="B262" s="144" t="s">
        <v>605</v>
      </c>
      <c r="C262" s="145" t="s">
        <v>857</v>
      </c>
      <c r="D262" s="92">
        <v>2520</v>
      </c>
      <c r="E262" s="92">
        <v>2520</v>
      </c>
      <c r="F262" s="100" t="s">
        <v>581</v>
      </c>
    </row>
    <row r="263" spans="1:6" s="71" customFormat="1" ht="22.5">
      <c r="A263" s="101" t="s">
        <v>279</v>
      </c>
      <c r="B263" s="144" t="s">
        <v>605</v>
      </c>
      <c r="C263" s="145" t="s">
        <v>858</v>
      </c>
      <c r="D263" s="92">
        <v>2520</v>
      </c>
      <c r="E263" s="92">
        <v>2520</v>
      </c>
      <c r="F263" s="100" t="s">
        <v>581</v>
      </c>
    </row>
    <row r="264" spans="1:6" s="71" customFormat="1" ht="33.75">
      <c r="A264" s="101" t="s">
        <v>280</v>
      </c>
      <c r="B264" s="144" t="s">
        <v>605</v>
      </c>
      <c r="C264" s="145" t="s">
        <v>859</v>
      </c>
      <c r="D264" s="92">
        <v>185707.05</v>
      </c>
      <c r="E264" s="92">
        <v>56094.86</v>
      </c>
      <c r="F264" s="100">
        <v>129612.19</v>
      </c>
    </row>
    <row r="265" spans="1:6" s="71" customFormat="1" ht="12.75">
      <c r="A265" s="101" t="s">
        <v>268</v>
      </c>
      <c r="B265" s="144" t="s">
        <v>605</v>
      </c>
      <c r="C265" s="145" t="s">
        <v>860</v>
      </c>
      <c r="D265" s="92">
        <v>155227.05</v>
      </c>
      <c r="E265" s="92">
        <v>46094.86</v>
      </c>
      <c r="F265" s="100">
        <v>109132.19</v>
      </c>
    </row>
    <row r="266" spans="1:6" s="71" customFormat="1" ht="12.75">
      <c r="A266" s="101" t="s">
        <v>276</v>
      </c>
      <c r="B266" s="144" t="s">
        <v>605</v>
      </c>
      <c r="C266" s="145" t="s">
        <v>861</v>
      </c>
      <c r="D266" s="92">
        <v>155227.05</v>
      </c>
      <c r="E266" s="92">
        <v>46094.86</v>
      </c>
      <c r="F266" s="100">
        <v>109132.19</v>
      </c>
    </row>
    <row r="267" spans="1:6" s="71" customFormat="1" ht="12.75">
      <c r="A267" s="101" t="s">
        <v>277</v>
      </c>
      <c r="B267" s="144" t="s">
        <v>605</v>
      </c>
      <c r="C267" s="145" t="s">
        <v>862</v>
      </c>
      <c r="D267" s="92">
        <v>14913.05</v>
      </c>
      <c r="E267" s="92">
        <v>10713.8</v>
      </c>
      <c r="F267" s="100">
        <v>4199.25</v>
      </c>
    </row>
    <row r="268" spans="1:6" s="71" customFormat="1" ht="12.75">
      <c r="A268" s="101" t="s">
        <v>286</v>
      </c>
      <c r="B268" s="144" t="s">
        <v>605</v>
      </c>
      <c r="C268" s="145" t="s">
        <v>863</v>
      </c>
      <c r="D268" s="92">
        <v>3000</v>
      </c>
      <c r="E268" s="92" t="s">
        <v>581</v>
      </c>
      <c r="F268" s="100">
        <v>3000</v>
      </c>
    </row>
    <row r="269" spans="1:6" s="71" customFormat="1" ht="22.5">
      <c r="A269" s="101" t="s">
        <v>298</v>
      </c>
      <c r="B269" s="144" t="s">
        <v>605</v>
      </c>
      <c r="C269" s="145" t="s">
        <v>864</v>
      </c>
      <c r="D269" s="92">
        <v>97071.87</v>
      </c>
      <c r="E269" s="92">
        <v>24267.97</v>
      </c>
      <c r="F269" s="100">
        <v>72803.9</v>
      </c>
    </row>
    <row r="270" spans="1:6" s="71" customFormat="1" ht="22.5">
      <c r="A270" s="101" t="s">
        <v>281</v>
      </c>
      <c r="B270" s="144" t="s">
        <v>605</v>
      </c>
      <c r="C270" s="145" t="s">
        <v>865</v>
      </c>
      <c r="D270" s="92">
        <v>15978.13</v>
      </c>
      <c r="E270" s="92" t="s">
        <v>581</v>
      </c>
      <c r="F270" s="100">
        <v>15978.13</v>
      </c>
    </row>
    <row r="271" spans="1:6" s="71" customFormat="1" ht="12.75">
      <c r="A271" s="101" t="s">
        <v>282</v>
      </c>
      <c r="B271" s="144" t="s">
        <v>605</v>
      </c>
      <c r="C271" s="145" t="s">
        <v>866</v>
      </c>
      <c r="D271" s="92">
        <v>24264</v>
      </c>
      <c r="E271" s="92">
        <v>11113.09</v>
      </c>
      <c r="F271" s="100">
        <v>13150.91</v>
      </c>
    </row>
    <row r="272" spans="1:6" s="71" customFormat="1" ht="22.5">
      <c r="A272" s="101" t="s">
        <v>278</v>
      </c>
      <c r="B272" s="144" t="s">
        <v>605</v>
      </c>
      <c r="C272" s="145" t="s">
        <v>867</v>
      </c>
      <c r="D272" s="92">
        <v>30480</v>
      </c>
      <c r="E272" s="92">
        <v>10000</v>
      </c>
      <c r="F272" s="100">
        <v>20480</v>
      </c>
    </row>
    <row r="273" spans="1:6" s="71" customFormat="1" ht="22.5">
      <c r="A273" s="101" t="s">
        <v>279</v>
      </c>
      <c r="B273" s="144" t="s">
        <v>605</v>
      </c>
      <c r="C273" s="145" t="s">
        <v>868</v>
      </c>
      <c r="D273" s="92">
        <v>30480</v>
      </c>
      <c r="E273" s="92">
        <v>10000</v>
      </c>
      <c r="F273" s="100">
        <v>20480</v>
      </c>
    </row>
    <row r="274" spans="1:6" s="71" customFormat="1" ht="22.5">
      <c r="A274" s="101" t="s">
        <v>289</v>
      </c>
      <c r="B274" s="144" t="s">
        <v>605</v>
      </c>
      <c r="C274" s="145" t="s">
        <v>869</v>
      </c>
      <c r="D274" s="92">
        <v>3000</v>
      </c>
      <c r="E274" s="92" t="s">
        <v>581</v>
      </c>
      <c r="F274" s="100">
        <v>3000</v>
      </c>
    </row>
    <row r="275" spans="1:6" s="71" customFormat="1" ht="12.75">
      <c r="A275" s="101" t="s">
        <v>268</v>
      </c>
      <c r="B275" s="144" t="s">
        <v>605</v>
      </c>
      <c r="C275" s="145" t="s">
        <v>870</v>
      </c>
      <c r="D275" s="92">
        <v>3000</v>
      </c>
      <c r="E275" s="92" t="s">
        <v>581</v>
      </c>
      <c r="F275" s="100">
        <v>3000</v>
      </c>
    </row>
    <row r="276" spans="1:6" s="71" customFormat="1" ht="12.75">
      <c r="A276" s="101" t="s">
        <v>284</v>
      </c>
      <c r="B276" s="144" t="s">
        <v>605</v>
      </c>
      <c r="C276" s="145" t="s">
        <v>871</v>
      </c>
      <c r="D276" s="92">
        <v>3000</v>
      </c>
      <c r="E276" s="92" t="s">
        <v>581</v>
      </c>
      <c r="F276" s="100">
        <v>3000</v>
      </c>
    </row>
    <row r="277" spans="1:6" s="71" customFormat="1" ht="45">
      <c r="A277" s="101" t="s">
        <v>307</v>
      </c>
      <c r="B277" s="144" t="s">
        <v>605</v>
      </c>
      <c r="C277" s="145" t="s">
        <v>872</v>
      </c>
      <c r="D277" s="92">
        <v>496470</v>
      </c>
      <c r="E277" s="92">
        <v>372156.95</v>
      </c>
      <c r="F277" s="100">
        <v>124313.05</v>
      </c>
    </row>
    <row r="278" spans="1:6" s="71" customFormat="1" ht="33.75">
      <c r="A278" s="101" t="s">
        <v>280</v>
      </c>
      <c r="B278" s="144" t="s">
        <v>605</v>
      </c>
      <c r="C278" s="145" t="s">
        <v>873</v>
      </c>
      <c r="D278" s="92">
        <v>1000</v>
      </c>
      <c r="E278" s="92" t="s">
        <v>581</v>
      </c>
      <c r="F278" s="100">
        <v>1000</v>
      </c>
    </row>
    <row r="279" spans="1:6" s="71" customFormat="1" ht="12.75">
      <c r="A279" s="101" t="s">
        <v>268</v>
      </c>
      <c r="B279" s="144" t="s">
        <v>605</v>
      </c>
      <c r="C279" s="145" t="s">
        <v>874</v>
      </c>
      <c r="D279" s="92">
        <v>1000</v>
      </c>
      <c r="E279" s="92" t="s">
        <v>581</v>
      </c>
      <c r="F279" s="100">
        <v>1000</v>
      </c>
    </row>
    <row r="280" spans="1:6" s="71" customFormat="1" ht="12.75">
      <c r="A280" s="101" t="s">
        <v>276</v>
      </c>
      <c r="B280" s="144" t="s">
        <v>605</v>
      </c>
      <c r="C280" s="145" t="s">
        <v>875</v>
      </c>
      <c r="D280" s="92">
        <v>1000</v>
      </c>
      <c r="E280" s="92" t="s">
        <v>581</v>
      </c>
      <c r="F280" s="100">
        <v>1000</v>
      </c>
    </row>
    <row r="281" spans="1:6" s="71" customFormat="1" ht="12.75">
      <c r="A281" s="101" t="s">
        <v>282</v>
      </c>
      <c r="B281" s="144" t="s">
        <v>605</v>
      </c>
      <c r="C281" s="145" t="s">
        <v>876</v>
      </c>
      <c r="D281" s="92">
        <v>1000</v>
      </c>
      <c r="E281" s="92" t="s">
        <v>581</v>
      </c>
      <c r="F281" s="100">
        <v>1000</v>
      </c>
    </row>
    <row r="282" spans="1:6" s="71" customFormat="1" ht="22.5">
      <c r="A282" s="101" t="s">
        <v>267</v>
      </c>
      <c r="B282" s="144" t="s">
        <v>605</v>
      </c>
      <c r="C282" s="145" t="s">
        <v>877</v>
      </c>
      <c r="D282" s="92">
        <v>402000</v>
      </c>
      <c r="E282" s="92">
        <v>279686.95</v>
      </c>
      <c r="F282" s="100">
        <v>122313.05</v>
      </c>
    </row>
    <row r="283" spans="1:6" s="71" customFormat="1" ht="12.75">
      <c r="A283" s="101" t="s">
        <v>268</v>
      </c>
      <c r="B283" s="144" t="s">
        <v>605</v>
      </c>
      <c r="C283" s="145" t="s">
        <v>878</v>
      </c>
      <c r="D283" s="92">
        <v>402000</v>
      </c>
      <c r="E283" s="92">
        <v>279686.95</v>
      </c>
      <c r="F283" s="100">
        <v>122313.05</v>
      </c>
    </row>
    <row r="284" spans="1:6" s="71" customFormat="1" ht="22.5">
      <c r="A284" s="101" t="s">
        <v>269</v>
      </c>
      <c r="B284" s="144" t="s">
        <v>605</v>
      </c>
      <c r="C284" s="145" t="s">
        <v>879</v>
      </c>
      <c r="D284" s="92">
        <v>402000</v>
      </c>
      <c r="E284" s="92">
        <v>279686.95</v>
      </c>
      <c r="F284" s="100">
        <v>122313.05</v>
      </c>
    </row>
    <row r="285" spans="1:6" s="71" customFormat="1" ht="12.75">
      <c r="A285" s="101" t="s">
        <v>270</v>
      </c>
      <c r="B285" s="144" t="s">
        <v>605</v>
      </c>
      <c r="C285" s="145" t="s">
        <v>880</v>
      </c>
      <c r="D285" s="92">
        <v>309000</v>
      </c>
      <c r="E285" s="92">
        <v>226468.92</v>
      </c>
      <c r="F285" s="100">
        <v>82531.08</v>
      </c>
    </row>
    <row r="286" spans="1:6" s="71" customFormat="1" ht="22.5">
      <c r="A286" s="101" t="s">
        <v>271</v>
      </c>
      <c r="B286" s="144" t="s">
        <v>605</v>
      </c>
      <c r="C286" s="145" t="s">
        <v>881</v>
      </c>
      <c r="D286" s="92">
        <v>93000</v>
      </c>
      <c r="E286" s="92">
        <v>53218.03</v>
      </c>
      <c r="F286" s="100">
        <v>39781.97</v>
      </c>
    </row>
    <row r="287" spans="1:6" s="71" customFormat="1" ht="33.75">
      <c r="A287" s="101" t="s">
        <v>275</v>
      </c>
      <c r="B287" s="144" t="s">
        <v>605</v>
      </c>
      <c r="C287" s="145" t="s">
        <v>882</v>
      </c>
      <c r="D287" s="92">
        <v>91170</v>
      </c>
      <c r="E287" s="92">
        <v>91170</v>
      </c>
      <c r="F287" s="100" t="s">
        <v>581</v>
      </c>
    </row>
    <row r="288" spans="1:6" s="71" customFormat="1" ht="12.75">
      <c r="A288" s="101" t="s">
        <v>268</v>
      </c>
      <c r="B288" s="144" t="s">
        <v>605</v>
      </c>
      <c r="C288" s="145" t="s">
        <v>883</v>
      </c>
      <c r="D288" s="92">
        <v>1500</v>
      </c>
      <c r="E288" s="92">
        <v>1500</v>
      </c>
      <c r="F288" s="100" t="s">
        <v>581</v>
      </c>
    </row>
    <row r="289" spans="1:6" s="71" customFormat="1" ht="12.75">
      <c r="A289" s="101" t="s">
        <v>276</v>
      </c>
      <c r="B289" s="144" t="s">
        <v>605</v>
      </c>
      <c r="C289" s="145" t="s">
        <v>884</v>
      </c>
      <c r="D289" s="92">
        <v>1500</v>
      </c>
      <c r="E289" s="92">
        <v>1500</v>
      </c>
      <c r="F289" s="100" t="s">
        <v>581</v>
      </c>
    </row>
    <row r="290" spans="1:6" s="71" customFormat="1" ht="12.75">
      <c r="A290" s="101" t="s">
        <v>282</v>
      </c>
      <c r="B290" s="144" t="s">
        <v>605</v>
      </c>
      <c r="C290" s="145" t="s">
        <v>885</v>
      </c>
      <c r="D290" s="92">
        <v>1500</v>
      </c>
      <c r="E290" s="92">
        <v>1500</v>
      </c>
      <c r="F290" s="100" t="s">
        <v>581</v>
      </c>
    </row>
    <row r="291" spans="1:6" s="71" customFormat="1" ht="22.5">
      <c r="A291" s="101" t="s">
        <v>278</v>
      </c>
      <c r="B291" s="144" t="s">
        <v>605</v>
      </c>
      <c r="C291" s="145" t="s">
        <v>886</v>
      </c>
      <c r="D291" s="92">
        <v>89670</v>
      </c>
      <c r="E291" s="92">
        <v>89670</v>
      </c>
      <c r="F291" s="100" t="s">
        <v>581</v>
      </c>
    </row>
    <row r="292" spans="1:6" s="71" customFormat="1" ht="22.5">
      <c r="A292" s="101" t="s">
        <v>288</v>
      </c>
      <c r="B292" s="144" t="s">
        <v>605</v>
      </c>
      <c r="C292" s="145" t="s">
        <v>887</v>
      </c>
      <c r="D292" s="92">
        <v>89170</v>
      </c>
      <c r="E292" s="92">
        <v>89170</v>
      </c>
      <c r="F292" s="100" t="s">
        <v>581</v>
      </c>
    </row>
    <row r="293" spans="1:6" s="71" customFormat="1" ht="22.5">
      <c r="A293" s="101" t="s">
        <v>279</v>
      </c>
      <c r="B293" s="144" t="s">
        <v>605</v>
      </c>
      <c r="C293" s="145" t="s">
        <v>888</v>
      </c>
      <c r="D293" s="92">
        <v>500</v>
      </c>
      <c r="E293" s="92">
        <v>500</v>
      </c>
      <c r="F293" s="100" t="s">
        <v>581</v>
      </c>
    </row>
    <row r="294" spans="1:6" s="71" customFormat="1" ht="33.75">
      <c r="A294" s="101" t="s">
        <v>280</v>
      </c>
      <c r="B294" s="144" t="s">
        <v>605</v>
      </c>
      <c r="C294" s="145" t="s">
        <v>889</v>
      </c>
      <c r="D294" s="92" t="s">
        <v>581</v>
      </c>
      <c r="E294" s="92">
        <v>1300</v>
      </c>
      <c r="F294" s="100">
        <v>-1300</v>
      </c>
    </row>
    <row r="295" spans="1:6" s="71" customFormat="1" ht="22.5">
      <c r="A295" s="101" t="s">
        <v>278</v>
      </c>
      <c r="B295" s="144" t="s">
        <v>605</v>
      </c>
      <c r="C295" s="145" t="s">
        <v>890</v>
      </c>
      <c r="D295" s="92" t="s">
        <v>581</v>
      </c>
      <c r="E295" s="92">
        <v>1300</v>
      </c>
      <c r="F295" s="100">
        <v>-1300</v>
      </c>
    </row>
    <row r="296" spans="1:6" s="71" customFormat="1" ht="22.5">
      <c r="A296" s="101" t="s">
        <v>279</v>
      </c>
      <c r="B296" s="144" t="s">
        <v>605</v>
      </c>
      <c r="C296" s="145" t="s">
        <v>891</v>
      </c>
      <c r="D296" s="92" t="s">
        <v>581</v>
      </c>
      <c r="E296" s="92">
        <v>1300</v>
      </c>
      <c r="F296" s="100">
        <v>-1300</v>
      </c>
    </row>
    <row r="297" spans="1:6" s="71" customFormat="1" ht="33.75">
      <c r="A297" s="101" t="s">
        <v>280</v>
      </c>
      <c r="B297" s="144" t="s">
        <v>605</v>
      </c>
      <c r="C297" s="145" t="s">
        <v>892</v>
      </c>
      <c r="D297" s="92">
        <v>2300</v>
      </c>
      <c r="E297" s="92" t="s">
        <v>581</v>
      </c>
      <c r="F297" s="100">
        <v>2300</v>
      </c>
    </row>
    <row r="298" spans="1:6" s="71" customFormat="1" ht="12.75">
      <c r="A298" s="101" t="s">
        <v>268</v>
      </c>
      <c r="B298" s="144" t="s">
        <v>605</v>
      </c>
      <c r="C298" s="145" t="s">
        <v>893</v>
      </c>
      <c r="D298" s="92">
        <v>1000</v>
      </c>
      <c r="E298" s="92" t="s">
        <v>581</v>
      </c>
      <c r="F298" s="100">
        <v>1000</v>
      </c>
    </row>
    <row r="299" spans="1:6" s="71" customFormat="1" ht="12.75">
      <c r="A299" s="101" t="s">
        <v>276</v>
      </c>
      <c r="B299" s="144" t="s">
        <v>605</v>
      </c>
      <c r="C299" s="145" t="s">
        <v>894</v>
      </c>
      <c r="D299" s="92">
        <v>1000</v>
      </c>
      <c r="E299" s="92" t="s">
        <v>581</v>
      </c>
      <c r="F299" s="100">
        <v>1000</v>
      </c>
    </row>
    <row r="300" spans="1:6" s="71" customFormat="1" ht="12.75">
      <c r="A300" s="101" t="s">
        <v>282</v>
      </c>
      <c r="B300" s="144" t="s">
        <v>605</v>
      </c>
      <c r="C300" s="145" t="s">
        <v>895</v>
      </c>
      <c r="D300" s="92">
        <v>1000</v>
      </c>
      <c r="E300" s="92" t="s">
        <v>581</v>
      </c>
      <c r="F300" s="100">
        <v>1000</v>
      </c>
    </row>
    <row r="301" spans="1:6" s="71" customFormat="1" ht="22.5">
      <c r="A301" s="101" t="s">
        <v>278</v>
      </c>
      <c r="B301" s="144" t="s">
        <v>605</v>
      </c>
      <c r="C301" s="145" t="s">
        <v>896</v>
      </c>
      <c r="D301" s="92">
        <v>1300</v>
      </c>
      <c r="E301" s="92" t="s">
        <v>581</v>
      </c>
      <c r="F301" s="100">
        <v>1300</v>
      </c>
    </row>
    <row r="302" spans="1:6" s="71" customFormat="1" ht="22.5">
      <c r="A302" s="101" t="s">
        <v>279</v>
      </c>
      <c r="B302" s="144" t="s">
        <v>605</v>
      </c>
      <c r="C302" s="145" t="s">
        <v>897</v>
      </c>
      <c r="D302" s="92">
        <v>1300</v>
      </c>
      <c r="E302" s="92" t="s">
        <v>581</v>
      </c>
      <c r="F302" s="100">
        <v>1300</v>
      </c>
    </row>
    <row r="303" spans="1:6" s="71" customFormat="1" ht="12.75">
      <c r="A303" s="101" t="s">
        <v>308</v>
      </c>
      <c r="B303" s="144" t="s">
        <v>605</v>
      </c>
      <c r="C303" s="145" t="s">
        <v>898</v>
      </c>
      <c r="D303" s="92">
        <v>54626598.59</v>
      </c>
      <c r="E303" s="92">
        <v>16899076.62</v>
      </c>
      <c r="F303" s="100">
        <v>37727521.97</v>
      </c>
    </row>
    <row r="304" spans="1:6" s="71" customFormat="1" ht="22.5">
      <c r="A304" s="101" t="s">
        <v>309</v>
      </c>
      <c r="B304" s="144" t="s">
        <v>605</v>
      </c>
      <c r="C304" s="145" t="s">
        <v>899</v>
      </c>
      <c r="D304" s="92">
        <v>9871000</v>
      </c>
      <c r="E304" s="92">
        <v>5200193.62</v>
      </c>
      <c r="F304" s="100">
        <v>4670806.38</v>
      </c>
    </row>
    <row r="305" spans="1:6" s="71" customFormat="1" ht="56.25">
      <c r="A305" s="101" t="s">
        <v>310</v>
      </c>
      <c r="B305" s="144" t="s">
        <v>605</v>
      </c>
      <c r="C305" s="145" t="s">
        <v>900</v>
      </c>
      <c r="D305" s="92">
        <v>4270000</v>
      </c>
      <c r="E305" s="92">
        <v>4270000</v>
      </c>
      <c r="F305" s="100" t="s">
        <v>581</v>
      </c>
    </row>
    <row r="306" spans="1:6" s="71" customFormat="1" ht="12.75">
      <c r="A306" s="101" t="s">
        <v>268</v>
      </c>
      <c r="B306" s="144" t="s">
        <v>605</v>
      </c>
      <c r="C306" s="145" t="s">
        <v>901</v>
      </c>
      <c r="D306" s="92">
        <v>4270000</v>
      </c>
      <c r="E306" s="92">
        <v>4270000</v>
      </c>
      <c r="F306" s="100" t="s">
        <v>581</v>
      </c>
    </row>
    <row r="307" spans="1:6" s="71" customFormat="1" ht="22.5">
      <c r="A307" s="101" t="s">
        <v>311</v>
      </c>
      <c r="B307" s="144" t="s">
        <v>605</v>
      </c>
      <c r="C307" s="145" t="s">
        <v>902</v>
      </c>
      <c r="D307" s="92">
        <v>4270000</v>
      </c>
      <c r="E307" s="92">
        <v>4270000</v>
      </c>
      <c r="F307" s="100" t="s">
        <v>581</v>
      </c>
    </row>
    <row r="308" spans="1:6" s="71" customFormat="1" ht="45">
      <c r="A308" s="101" t="s">
        <v>312</v>
      </c>
      <c r="B308" s="144" t="s">
        <v>605</v>
      </c>
      <c r="C308" s="145" t="s">
        <v>903</v>
      </c>
      <c r="D308" s="92">
        <v>4270000</v>
      </c>
      <c r="E308" s="92">
        <v>4270000</v>
      </c>
      <c r="F308" s="100" t="s">
        <v>581</v>
      </c>
    </row>
    <row r="309" spans="1:6" s="71" customFormat="1" ht="56.25">
      <c r="A309" s="101" t="s">
        <v>310</v>
      </c>
      <c r="B309" s="144" t="s">
        <v>605</v>
      </c>
      <c r="C309" s="145" t="s">
        <v>904</v>
      </c>
      <c r="D309" s="92">
        <v>1200000</v>
      </c>
      <c r="E309" s="92">
        <v>930193.62</v>
      </c>
      <c r="F309" s="100">
        <v>269806.38</v>
      </c>
    </row>
    <row r="310" spans="1:6" s="71" customFormat="1" ht="12.75">
      <c r="A310" s="101" t="s">
        <v>268</v>
      </c>
      <c r="B310" s="144" t="s">
        <v>605</v>
      </c>
      <c r="C310" s="145" t="s">
        <v>905</v>
      </c>
      <c r="D310" s="92">
        <v>1200000</v>
      </c>
      <c r="E310" s="92">
        <v>930193.62</v>
      </c>
      <c r="F310" s="100">
        <v>269806.38</v>
      </c>
    </row>
    <row r="311" spans="1:6" s="71" customFormat="1" ht="22.5">
      <c r="A311" s="101" t="s">
        <v>311</v>
      </c>
      <c r="B311" s="144" t="s">
        <v>605</v>
      </c>
      <c r="C311" s="145" t="s">
        <v>906</v>
      </c>
      <c r="D311" s="92">
        <v>1200000</v>
      </c>
      <c r="E311" s="92">
        <v>930193.62</v>
      </c>
      <c r="F311" s="100">
        <v>269806.38</v>
      </c>
    </row>
    <row r="312" spans="1:6" s="71" customFormat="1" ht="45">
      <c r="A312" s="101" t="s">
        <v>312</v>
      </c>
      <c r="B312" s="144" t="s">
        <v>605</v>
      </c>
      <c r="C312" s="145" t="s">
        <v>907</v>
      </c>
      <c r="D312" s="92">
        <v>1200000</v>
      </c>
      <c r="E312" s="92">
        <v>930193.62</v>
      </c>
      <c r="F312" s="100">
        <v>269806.38</v>
      </c>
    </row>
    <row r="313" spans="1:6" s="71" customFormat="1" ht="56.25">
      <c r="A313" s="101" t="s">
        <v>310</v>
      </c>
      <c r="B313" s="144" t="s">
        <v>605</v>
      </c>
      <c r="C313" s="145" t="s">
        <v>908</v>
      </c>
      <c r="D313" s="92">
        <v>4401000</v>
      </c>
      <c r="E313" s="92" t="s">
        <v>581</v>
      </c>
      <c r="F313" s="100">
        <v>4401000</v>
      </c>
    </row>
    <row r="314" spans="1:6" s="71" customFormat="1" ht="12.75">
      <c r="A314" s="101" t="s">
        <v>268</v>
      </c>
      <c r="B314" s="144" t="s">
        <v>605</v>
      </c>
      <c r="C314" s="145" t="s">
        <v>909</v>
      </c>
      <c r="D314" s="92">
        <v>4401000</v>
      </c>
      <c r="E314" s="92" t="s">
        <v>581</v>
      </c>
      <c r="F314" s="100">
        <v>4401000</v>
      </c>
    </row>
    <row r="315" spans="1:6" s="71" customFormat="1" ht="22.5">
      <c r="A315" s="101" t="s">
        <v>311</v>
      </c>
      <c r="B315" s="144" t="s">
        <v>605</v>
      </c>
      <c r="C315" s="145" t="s">
        <v>910</v>
      </c>
      <c r="D315" s="92">
        <v>4401000</v>
      </c>
      <c r="E315" s="92" t="s">
        <v>581</v>
      </c>
      <c r="F315" s="100">
        <v>4401000</v>
      </c>
    </row>
    <row r="316" spans="1:6" s="71" customFormat="1" ht="45">
      <c r="A316" s="101" t="s">
        <v>312</v>
      </c>
      <c r="B316" s="144" t="s">
        <v>605</v>
      </c>
      <c r="C316" s="145" t="s">
        <v>911</v>
      </c>
      <c r="D316" s="92">
        <v>4401000</v>
      </c>
      <c r="E316" s="92" t="s">
        <v>581</v>
      </c>
      <c r="F316" s="100">
        <v>4401000</v>
      </c>
    </row>
    <row r="317" spans="1:6" s="71" customFormat="1" ht="22.5">
      <c r="A317" s="101" t="s">
        <v>313</v>
      </c>
      <c r="B317" s="144" t="s">
        <v>605</v>
      </c>
      <c r="C317" s="145" t="s">
        <v>912</v>
      </c>
      <c r="D317" s="92">
        <v>42726111.59</v>
      </c>
      <c r="E317" s="92">
        <v>10192883</v>
      </c>
      <c r="F317" s="100">
        <v>32533228.59</v>
      </c>
    </row>
    <row r="318" spans="1:6" s="71" customFormat="1" ht="67.5">
      <c r="A318" s="101" t="s">
        <v>299</v>
      </c>
      <c r="B318" s="144" t="s">
        <v>605</v>
      </c>
      <c r="C318" s="145" t="s">
        <v>913</v>
      </c>
      <c r="D318" s="92">
        <v>37542311.59</v>
      </c>
      <c r="E318" s="92">
        <v>9692883</v>
      </c>
      <c r="F318" s="100">
        <v>27849428.59</v>
      </c>
    </row>
    <row r="319" spans="1:6" s="71" customFormat="1" ht="22.5">
      <c r="A319" s="101" t="s">
        <v>278</v>
      </c>
      <c r="B319" s="144" t="s">
        <v>605</v>
      </c>
      <c r="C319" s="145" t="s">
        <v>914</v>
      </c>
      <c r="D319" s="92">
        <v>37542311.59</v>
      </c>
      <c r="E319" s="92">
        <v>9692883</v>
      </c>
      <c r="F319" s="100">
        <v>27849428.59</v>
      </c>
    </row>
    <row r="320" spans="1:6" s="71" customFormat="1" ht="22.5">
      <c r="A320" s="101" t="s">
        <v>288</v>
      </c>
      <c r="B320" s="144" t="s">
        <v>605</v>
      </c>
      <c r="C320" s="145" t="s">
        <v>915</v>
      </c>
      <c r="D320" s="92">
        <v>37542311.59</v>
      </c>
      <c r="E320" s="92">
        <v>9692883</v>
      </c>
      <c r="F320" s="100">
        <v>27849428.59</v>
      </c>
    </row>
    <row r="321" spans="1:6" s="71" customFormat="1" ht="67.5">
      <c r="A321" s="101" t="s">
        <v>314</v>
      </c>
      <c r="B321" s="144" t="s">
        <v>605</v>
      </c>
      <c r="C321" s="145" t="s">
        <v>916</v>
      </c>
      <c r="D321" s="92">
        <v>2591900</v>
      </c>
      <c r="E321" s="92">
        <v>500000</v>
      </c>
      <c r="F321" s="100">
        <v>2091900</v>
      </c>
    </row>
    <row r="322" spans="1:6" s="71" customFormat="1" ht="12.75">
      <c r="A322" s="101" t="s">
        <v>268</v>
      </c>
      <c r="B322" s="144" t="s">
        <v>605</v>
      </c>
      <c r="C322" s="145" t="s">
        <v>917</v>
      </c>
      <c r="D322" s="92">
        <v>2591900</v>
      </c>
      <c r="E322" s="92">
        <v>500000</v>
      </c>
      <c r="F322" s="100">
        <v>2091900</v>
      </c>
    </row>
    <row r="323" spans="1:6" s="71" customFormat="1" ht="22.5">
      <c r="A323" s="101" t="s">
        <v>303</v>
      </c>
      <c r="B323" s="144" t="s">
        <v>605</v>
      </c>
      <c r="C323" s="145" t="s">
        <v>918</v>
      </c>
      <c r="D323" s="92">
        <v>2591900</v>
      </c>
      <c r="E323" s="92">
        <v>500000</v>
      </c>
      <c r="F323" s="100">
        <v>2091900</v>
      </c>
    </row>
    <row r="324" spans="1:6" s="71" customFormat="1" ht="33.75">
      <c r="A324" s="101" t="s">
        <v>304</v>
      </c>
      <c r="B324" s="144" t="s">
        <v>605</v>
      </c>
      <c r="C324" s="145" t="s">
        <v>919</v>
      </c>
      <c r="D324" s="92">
        <v>2591900</v>
      </c>
      <c r="E324" s="92">
        <v>500000</v>
      </c>
      <c r="F324" s="100">
        <v>2091900</v>
      </c>
    </row>
    <row r="325" spans="1:6" s="71" customFormat="1" ht="67.5">
      <c r="A325" s="101" t="s">
        <v>314</v>
      </c>
      <c r="B325" s="144" t="s">
        <v>605</v>
      </c>
      <c r="C325" s="145" t="s">
        <v>920</v>
      </c>
      <c r="D325" s="92">
        <v>2591900</v>
      </c>
      <c r="E325" s="92" t="s">
        <v>581</v>
      </c>
      <c r="F325" s="100">
        <v>2591900</v>
      </c>
    </row>
    <row r="326" spans="1:6" s="71" customFormat="1" ht="12.75">
      <c r="A326" s="101" t="s">
        <v>268</v>
      </c>
      <c r="B326" s="144" t="s">
        <v>605</v>
      </c>
      <c r="C326" s="145" t="s">
        <v>921</v>
      </c>
      <c r="D326" s="92">
        <v>2591900</v>
      </c>
      <c r="E326" s="92" t="s">
        <v>581</v>
      </c>
      <c r="F326" s="100">
        <v>2591900</v>
      </c>
    </row>
    <row r="327" spans="1:6" s="71" customFormat="1" ht="22.5">
      <c r="A327" s="101" t="s">
        <v>303</v>
      </c>
      <c r="B327" s="144" t="s">
        <v>605</v>
      </c>
      <c r="C327" s="145" t="s">
        <v>922</v>
      </c>
      <c r="D327" s="92">
        <v>2591900</v>
      </c>
      <c r="E327" s="92" t="s">
        <v>581</v>
      </c>
      <c r="F327" s="100">
        <v>2591900</v>
      </c>
    </row>
    <row r="328" spans="1:6" s="71" customFormat="1" ht="33.75">
      <c r="A328" s="101" t="s">
        <v>304</v>
      </c>
      <c r="B328" s="144" t="s">
        <v>605</v>
      </c>
      <c r="C328" s="145" t="s">
        <v>923</v>
      </c>
      <c r="D328" s="92">
        <v>2591900</v>
      </c>
      <c r="E328" s="92" t="s">
        <v>581</v>
      </c>
      <c r="F328" s="100">
        <v>2591900</v>
      </c>
    </row>
    <row r="329" spans="1:6" s="71" customFormat="1" ht="22.5">
      <c r="A329" s="101" t="s">
        <v>315</v>
      </c>
      <c r="B329" s="144" t="s">
        <v>605</v>
      </c>
      <c r="C329" s="145" t="s">
        <v>924</v>
      </c>
      <c r="D329" s="92">
        <v>2029487</v>
      </c>
      <c r="E329" s="92">
        <v>1506000</v>
      </c>
      <c r="F329" s="100">
        <v>523487</v>
      </c>
    </row>
    <row r="330" spans="1:6" s="71" customFormat="1" ht="33.75">
      <c r="A330" s="101" t="s">
        <v>280</v>
      </c>
      <c r="B330" s="144" t="s">
        <v>605</v>
      </c>
      <c r="C330" s="145" t="s">
        <v>925</v>
      </c>
      <c r="D330" s="92">
        <v>9500</v>
      </c>
      <c r="E330" s="92" t="s">
        <v>581</v>
      </c>
      <c r="F330" s="100">
        <v>9500</v>
      </c>
    </row>
    <row r="331" spans="1:6" s="71" customFormat="1" ht="12.75">
      <c r="A331" s="101" t="s">
        <v>268</v>
      </c>
      <c r="B331" s="144" t="s">
        <v>605</v>
      </c>
      <c r="C331" s="145" t="s">
        <v>926</v>
      </c>
      <c r="D331" s="92">
        <v>9500</v>
      </c>
      <c r="E331" s="92" t="s">
        <v>581</v>
      </c>
      <c r="F331" s="100">
        <v>9500</v>
      </c>
    </row>
    <row r="332" spans="1:6" s="71" customFormat="1" ht="12.75">
      <c r="A332" s="101" t="s">
        <v>276</v>
      </c>
      <c r="B332" s="144" t="s">
        <v>605</v>
      </c>
      <c r="C332" s="145" t="s">
        <v>927</v>
      </c>
      <c r="D332" s="92">
        <v>9500</v>
      </c>
      <c r="E332" s="92" t="s">
        <v>581</v>
      </c>
      <c r="F332" s="100">
        <v>9500</v>
      </c>
    </row>
    <row r="333" spans="1:6" s="71" customFormat="1" ht="12.75">
      <c r="A333" s="101" t="s">
        <v>282</v>
      </c>
      <c r="B333" s="144" t="s">
        <v>605</v>
      </c>
      <c r="C333" s="145" t="s">
        <v>928</v>
      </c>
      <c r="D333" s="92">
        <v>9500</v>
      </c>
      <c r="E333" s="92" t="s">
        <v>581</v>
      </c>
      <c r="F333" s="100">
        <v>9500</v>
      </c>
    </row>
    <row r="334" spans="1:6" s="71" customFormat="1" ht="33.75">
      <c r="A334" s="101" t="s">
        <v>280</v>
      </c>
      <c r="B334" s="144" t="s">
        <v>605</v>
      </c>
      <c r="C334" s="145" t="s">
        <v>929</v>
      </c>
      <c r="D334" s="92">
        <v>1000</v>
      </c>
      <c r="E334" s="92" t="s">
        <v>581</v>
      </c>
      <c r="F334" s="100">
        <v>1000</v>
      </c>
    </row>
    <row r="335" spans="1:6" s="71" customFormat="1" ht="12.75">
      <c r="A335" s="101" t="s">
        <v>268</v>
      </c>
      <c r="B335" s="144" t="s">
        <v>605</v>
      </c>
      <c r="C335" s="145" t="s">
        <v>930</v>
      </c>
      <c r="D335" s="92">
        <v>1000</v>
      </c>
      <c r="E335" s="92" t="s">
        <v>581</v>
      </c>
      <c r="F335" s="100">
        <v>1000</v>
      </c>
    </row>
    <row r="336" spans="1:6" s="71" customFormat="1" ht="12.75">
      <c r="A336" s="101" t="s">
        <v>276</v>
      </c>
      <c r="B336" s="144" t="s">
        <v>605</v>
      </c>
      <c r="C336" s="145" t="s">
        <v>931</v>
      </c>
      <c r="D336" s="92">
        <v>1000</v>
      </c>
      <c r="E336" s="92" t="s">
        <v>581</v>
      </c>
      <c r="F336" s="100">
        <v>1000</v>
      </c>
    </row>
    <row r="337" spans="1:6" s="71" customFormat="1" ht="12.75">
      <c r="A337" s="101" t="s">
        <v>282</v>
      </c>
      <c r="B337" s="144" t="s">
        <v>605</v>
      </c>
      <c r="C337" s="145" t="s">
        <v>932</v>
      </c>
      <c r="D337" s="92">
        <v>1000</v>
      </c>
      <c r="E337" s="92" t="s">
        <v>581</v>
      </c>
      <c r="F337" s="100">
        <v>1000</v>
      </c>
    </row>
    <row r="338" spans="1:6" s="71" customFormat="1" ht="56.25">
      <c r="A338" s="101" t="s">
        <v>310</v>
      </c>
      <c r="B338" s="144" t="s">
        <v>605</v>
      </c>
      <c r="C338" s="145" t="s">
        <v>933</v>
      </c>
      <c r="D338" s="92">
        <v>180000</v>
      </c>
      <c r="E338" s="92" t="s">
        <v>581</v>
      </c>
      <c r="F338" s="100">
        <v>180000</v>
      </c>
    </row>
    <row r="339" spans="1:6" s="71" customFormat="1" ht="12.75">
      <c r="A339" s="101" t="s">
        <v>268</v>
      </c>
      <c r="B339" s="144" t="s">
        <v>605</v>
      </c>
      <c r="C339" s="145" t="s">
        <v>934</v>
      </c>
      <c r="D339" s="92">
        <v>180000</v>
      </c>
      <c r="E339" s="92" t="s">
        <v>581</v>
      </c>
      <c r="F339" s="100">
        <v>180000</v>
      </c>
    </row>
    <row r="340" spans="1:6" s="71" customFormat="1" ht="22.5">
      <c r="A340" s="101" t="s">
        <v>311</v>
      </c>
      <c r="B340" s="144" t="s">
        <v>605</v>
      </c>
      <c r="C340" s="145" t="s">
        <v>935</v>
      </c>
      <c r="D340" s="92">
        <v>180000</v>
      </c>
      <c r="E340" s="92" t="s">
        <v>581</v>
      </c>
      <c r="F340" s="100">
        <v>180000</v>
      </c>
    </row>
    <row r="341" spans="1:6" s="71" customFormat="1" ht="45">
      <c r="A341" s="101" t="s">
        <v>312</v>
      </c>
      <c r="B341" s="144" t="s">
        <v>605</v>
      </c>
      <c r="C341" s="145" t="s">
        <v>936</v>
      </c>
      <c r="D341" s="92">
        <v>180000</v>
      </c>
      <c r="E341" s="92" t="s">
        <v>581</v>
      </c>
      <c r="F341" s="100">
        <v>180000</v>
      </c>
    </row>
    <row r="342" spans="1:6" s="71" customFormat="1" ht="67.5">
      <c r="A342" s="101" t="s">
        <v>299</v>
      </c>
      <c r="B342" s="144" t="s">
        <v>605</v>
      </c>
      <c r="C342" s="145" t="s">
        <v>937</v>
      </c>
      <c r="D342" s="92">
        <v>500000</v>
      </c>
      <c r="E342" s="92">
        <v>500000</v>
      </c>
      <c r="F342" s="100" t="s">
        <v>581</v>
      </c>
    </row>
    <row r="343" spans="1:6" s="71" customFormat="1" ht="12.75">
      <c r="A343" s="101" t="s">
        <v>268</v>
      </c>
      <c r="B343" s="144" t="s">
        <v>605</v>
      </c>
      <c r="C343" s="145" t="s">
        <v>938</v>
      </c>
      <c r="D343" s="92">
        <v>500000</v>
      </c>
      <c r="E343" s="92">
        <v>500000</v>
      </c>
      <c r="F343" s="100" t="s">
        <v>581</v>
      </c>
    </row>
    <row r="344" spans="1:6" s="71" customFormat="1" ht="12.75">
      <c r="A344" s="101" t="s">
        <v>276</v>
      </c>
      <c r="B344" s="144" t="s">
        <v>605</v>
      </c>
      <c r="C344" s="145" t="s">
        <v>939</v>
      </c>
      <c r="D344" s="92">
        <v>500000</v>
      </c>
      <c r="E344" s="92">
        <v>500000</v>
      </c>
      <c r="F344" s="100" t="s">
        <v>581</v>
      </c>
    </row>
    <row r="345" spans="1:6" s="71" customFormat="1" ht="12.75">
      <c r="A345" s="101" t="s">
        <v>282</v>
      </c>
      <c r="B345" s="144" t="s">
        <v>605</v>
      </c>
      <c r="C345" s="145" t="s">
        <v>940</v>
      </c>
      <c r="D345" s="92">
        <v>500000</v>
      </c>
      <c r="E345" s="92">
        <v>500000</v>
      </c>
      <c r="F345" s="100" t="s">
        <v>581</v>
      </c>
    </row>
    <row r="346" spans="1:6" s="71" customFormat="1" ht="45">
      <c r="A346" s="101" t="s">
        <v>316</v>
      </c>
      <c r="B346" s="144" t="s">
        <v>605</v>
      </c>
      <c r="C346" s="145" t="s">
        <v>941</v>
      </c>
      <c r="D346" s="92">
        <v>1000000</v>
      </c>
      <c r="E346" s="92">
        <v>800000</v>
      </c>
      <c r="F346" s="100">
        <v>200000</v>
      </c>
    </row>
    <row r="347" spans="1:6" s="71" customFormat="1" ht="12.75">
      <c r="A347" s="101" t="s">
        <v>268</v>
      </c>
      <c r="B347" s="144" t="s">
        <v>605</v>
      </c>
      <c r="C347" s="145" t="s">
        <v>942</v>
      </c>
      <c r="D347" s="92">
        <v>1000000</v>
      </c>
      <c r="E347" s="92">
        <v>800000</v>
      </c>
      <c r="F347" s="100">
        <v>200000</v>
      </c>
    </row>
    <row r="348" spans="1:6" s="71" customFormat="1" ht="22.5">
      <c r="A348" s="101" t="s">
        <v>303</v>
      </c>
      <c r="B348" s="144" t="s">
        <v>605</v>
      </c>
      <c r="C348" s="145" t="s">
        <v>943</v>
      </c>
      <c r="D348" s="92">
        <v>1000000</v>
      </c>
      <c r="E348" s="92">
        <v>800000</v>
      </c>
      <c r="F348" s="100">
        <v>200000</v>
      </c>
    </row>
    <row r="349" spans="1:6" s="71" customFormat="1" ht="33.75">
      <c r="A349" s="101" t="s">
        <v>304</v>
      </c>
      <c r="B349" s="144" t="s">
        <v>605</v>
      </c>
      <c r="C349" s="145" t="s">
        <v>944</v>
      </c>
      <c r="D349" s="92">
        <v>1000000</v>
      </c>
      <c r="E349" s="92">
        <v>800000</v>
      </c>
      <c r="F349" s="100">
        <v>200000</v>
      </c>
    </row>
    <row r="350" spans="1:6" s="71" customFormat="1" ht="56.25">
      <c r="A350" s="101" t="s">
        <v>310</v>
      </c>
      <c r="B350" s="144" t="s">
        <v>605</v>
      </c>
      <c r="C350" s="145" t="s">
        <v>945</v>
      </c>
      <c r="D350" s="92">
        <v>50000</v>
      </c>
      <c r="E350" s="92" t="s">
        <v>581</v>
      </c>
      <c r="F350" s="100">
        <v>50000</v>
      </c>
    </row>
    <row r="351" spans="1:6" s="71" customFormat="1" ht="12.75">
      <c r="A351" s="101" t="s">
        <v>268</v>
      </c>
      <c r="B351" s="144" t="s">
        <v>605</v>
      </c>
      <c r="C351" s="145" t="s">
        <v>946</v>
      </c>
      <c r="D351" s="92">
        <v>50000</v>
      </c>
      <c r="E351" s="92" t="s">
        <v>581</v>
      </c>
      <c r="F351" s="100">
        <v>50000</v>
      </c>
    </row>
    <row r="352" spans="1:6" s="71" customFormat="1" ht="22.5">
      <c r="A352" s="101" t="s">
        <v>311</v>
      </c>
      <c r="B352" s="144" t="s">
        <v>605</v>
      </c>
      <c r="C352" s="145" t="s">
        <v>947</v>
      </c>
      <c r="D352" s="92">
        <v>50000</v>
      </c>
      <c r="E352" s="92" t="s">
        <v>581</v>
      </c>
      <c r="F352" s="100">
        <v>50000</v>
      </c>
    </row>
    <row r="353" spans="1:6" s="71" customFormat="1" ht="45">
      <c r="A353" s="101" t="s">
        <v>312</v>
      </c>
      <c r="B353" s="144" t="s">
        <v>605</v>
      </c>
      <c r="C353" s="145" t="s">
        <v>948</v>
      </c>
      <c r="D353" s="92">
        <v>50000</v>
      </c>
      <c r="E353" s="92" t="s">
        <v>581</v>
      </c>
      <c r="F353" s="100">
        <v>50000</v>
      </c>
    </row>
    <row r="354" spans="1:6" s="71" customFormat="1" ht="33.75">
      <c r="A354" s="101" t="s">
        <v>280</v>
      </c>
      <c r="B354" s="144" t="s">
        <v>605</v>
      </c>
      <c r="C354" s="145" t="s">
        <v>949</v>
      </c>
      <c r="D354" s="92">
        <v>288987</v>
      </c>
      <c r="E354" s="92">
        <v>206000</v>
      </c>
      <c r="F354" s="100">
        <v>82987</v>
      </c>
    </row>
    <row r="355" spans="1:6" s="71" customFormat="1" ht="12.75">
      <c r="A355" s="101" t="s">
        <v>268</v>
      </c>
      <c r="B355" s="144" t="s">
        <v>605</v>
      </c>
      <c r="C355" s="145" t="s">
        <v>950</v>
      </c>
      <c r="D355" s="92">
        <v>288987</v>
      </c>
      <c r="E355" s="92">
        <v>206000</v>
      </c>
      <c r="F355" s="100">
        <v>82987</v>
      </c>
    </row>
    <row r="356" spans="1:6" s="71" customFormat="1" ht="12.75">
      <c r="A356" s="101" t="s">
        <v>276</v>
      </c>
      <c r="B356" s="144" t="s">
        <v>605</v>
      </c>
      <c r="C356" s="145" t="s">
        <v>951</v>
      </c>
      <c r="D356" s="92">
        <v>288987</v>
      </c>
      <c r="E356" s="92">
        <v>206000</v>
      </c>
      <c r="F356" s="100">
        <v>82987</v>
      </c>
    </row>
    <row r="357" spans="1:6" s="71" customFormat="1" ht="12.75">
      <c r="A357" s="101" t="s">
        <v>282</v>
      </c>
      <c r="B357" s="144" t="s">
        <v>605</v>
      </c>
      <c r="C357" s="145" t="s">
        <v>952</v>
      </c>
      <c r="D357" s="92">
        <v>288987</v>
      </c>
      <c r="E357" s="92">
        <v>206000</v>
      </c>
      <c r="F357" s="100">
        <v>82987</v>
      </c>
    </row>
    <row r="358" spans="1:6" s="71" customFormat="1" ht="22.5">
      <c r="A358" s="101" t="s">
        <v>317</v>
      </c>
      <c r="B358" s="144" t="s">
        <v>605</v>
      </c>
      <c r="C358" s="145" t="s">
        <v>953</v>
      </c>
      <c r="D358" s="92">
        <v>9578132.98</v>
      </c>
      <c r="E358" s="92">
        <v>7412503.57</v>
      </c>
      <c r="F358" s="100">
        <v>2165629.41</v>
      </c>
    </row>
    <row r="359" spans="1:6" s="71" customFormat="1" ht="12.75">
      <c r="A359" s="101" t="s">
        <v>318</v>
      </c>
      <c r="B359" s="144" t="s">
        <v>605</v>
      </c>
      <c r="C359" s="145" t="s">
        <v>954</v>
      </c>
      <c r="D359" s="92">
        <v>3673876.88</v>
      </c>
      <c r="E359" s="92">
        <v>3341876.88</v>
      </c>
      <c r="F359" s="100">
        <v>332000</v>
      </c>
    </row>
    <row r="360" spans="1:6" s="71" customFormat="1" ht="67.5">
      <c r="A360" s="101" t="s">
        <v>314</v>
      </c>
      <c r="B360" s="144" t="s">
        <v>605</v>
      </c>
      <c r="C360" s="145" t="s">
        <v>955</v>
      </c>
      <c r="D360" s="92">
        <v>1298203.44</v>
      </c>
      <c r="E360" s="92">
        <v>1298203.44</v>
      </c>
      <c r="F360" s="100" t="s">
        <v>581</v>
      </c>
    </row>
    <row r="361" spans="1:6" s="71" customFormat="1" ht="12.75">
      <c r="A361" s="101" t="s">
        <v>268</v>
      </c>
      <c r="B361" s="144" t="s">
        <v>605</v>
      </c>
      <c r="C361" s="145" t="s">
        <v>956</v>
      </c>
      <c r="D361" s="92">
        <v>1298203.44</v>
      </c>
      <c r="E361" s="92">
        <v>1298203.44</v>
      </c>
      <c r="F361" s="100" t="s">
        <v>581</v>
      </c>
    </row>
    <row r="362" spans="1:6" s="71" customFormat="1" ht="22.5">
      <c r="A362" s="101" t="s">
        <v>303</v>
      </c>
      <c r="B362" s="144" t="s">
        <v>605</v>
      </c>
      <c r="C362" s="145" t="s">
        <v>957</v>
      </c>
      <c r="D362" s="92">
        <v>1298203.44</v>
      </c>
      <c r="E362" s="92">
        <v>1298203.44</v>
      </c>
      <c r="F362" s="100" t="s">
        <v>581</v>
      </c>
    </row>
    <row r="363" spans="1:6" s="71" customFormat="1" ht="33.75">
      <c r="A363" s="101" t="s">
        <v>304</v>
      </c>
      <c r="B363" s="144" t="s">
        <v>605</v>
      </c>
      <c r="C363" s="145" t="s">
        <v>958</v>
      </c>
      <c r="D363" s="92">
        <v>1298203.44</v>
      </c>
      <c r="E363" s="92">
        <v>1298203.44</v>
      </c>
      <c r="F363" s="100" t="s">
        <v>581</v>
      </c>
    </row>
    <row r="364" spans="1:6" s="71" customFormat="1" ht="56.25">
      <c r="A364" s="101" t="s">
        <v>310</v>
      </c>
      <c r="B364" s="144" t="s">
        <v>605</v>
      </c>
      <c r="C364" s="145" t="s">
        <v>959</v>
      </c>
      <c r="D364" s="92">
        <v>1298203.44</v>
      </c>
      <c r="E364" s="92">
        <v>1298203.44</v>
      </c>
      <c r="F364" s="100" t="s">
        <v>581</v>
      </c>
    </row>
    <row r="365" spans="1:6" s="71" customFormat="1" ht="12.75">
      <c r="A365" s="101" t="s">
        <v>268</v>
      </c>
      <c r="B365" s="144" t="s">
        <v>605</v>
      </c>
      <c r="C365" s="145" t="s">
        <v>960</v>
      </c>
      <c r="D365" s="92">
        <v>1298203.44</v>
      </c>
      <c r="E365" s="92">
        <v>1298203.44</v>
      </c>
      <c r="F365" s="100" t="s">
        <v>581</v>
      </c>
    </row>
    <row r="366" spans="1:6" s="71" customFormat="1" ht="22.5">
      <c r="A366" s="101" t="s">
        <v>311</v>
      </c>
      <c r="B366" s="144" t="s">
        <v>605</v>
      </c>
      <c r="C366" s="145" t="s">
        <v>961</v>
      </c>
      <c r="D366" s="92">
        <v>1298203.44</v>
      </c>
      <c r="E366" s="92">
        <v>1298203.44</v>
      </c>
      <c r="F366" s="100" t="s">
        <v>581</v>
      </c>
    </row>
    <row r="367" spans="1:6" s="71" customFormat="1" ht="45">
      <c r="A367" s="101" t="s">
        <v>312</v>
      </c>
      <c r="B367" s="144" t="s">
        <v>605</v>
      </c>
      <c r="C367" s="145" t="s">
        <v>962</v>
      </c>
      <c r="D367" s="92">
        <v>1298203.44</v>
      </c>
      <c r="E367" s="92">
        <v>1298203.44</v>
      </c>
      <c r="F367" s="100" t="s">
        <v>581</v>
      </c>
    </row>
    <row r="368" spans="1:6" s="71" customFormat="1" ht="67.5">
      <c r="A368" s="101" t="s">
        <v>314</v>
      </c>
      <c r="B368" s="144" t="s">
        <v>605</v>
      </c>
      <c r="C368" s="145" t="s">
        <v>963</v>
      </c>
      <c r="D368" s="92">
        <v>312735</v>
      </c>
      <c r="E368" s="92">
        <v>312735</v>
      </c>
      <c r="F368" s="100" t="s">
        <v>581</v>
      </c>
    </row>
    <row r="369" spans="1:6" s="71" customFormat="1" ht="12.75">
      <c r="A369" s="101" t="s">
        <v>268</v>
      </c>
      <c r="B369" s="144" t="s">
        <v>605</v>
      </c>
      <c r="C369" s="145" t="s">
        <v>964</v>
      </c>
      <c r="D369" s="92">
        <v>312735</v>
      </c>
      <c r="E369" s="92">
        <v>312735</v>
      </c>
      <c r="F369" s="100" t="s">
        <v>581</v>
      </c>
    </row>
    <row r="370" spans="1:6" s="71" customFormat="1" ht="22.5">
      <c r="A370" s="101" t="s">
        <v>303</v>
      </c>
      <c r="B370" s="144" t="s">
        <v>605</v>
      </c>
      <c r="C370" s="145" t="s">
        <v>965</v>
      </c>
      <c r="D370" s="92">
        <v>312735</v>
      </c>
      <c r="E370" s="92">
        <v>312735</v>
      </c>
      <c r="F370" s="100" t="s">
        <v>581</v>
      </c>
    </row>
    <row r="371" spans="1:6" s="71" customFormat="1" ht="33.75">
      <c r="A371" s="101" t="s">
        <v>304</v>
      </c>
      <c r="B371" s="144" t="s">
        <v>605</v>
      </c>
      <c r="C371" s="145" t="s">
        <v>966</v>
      </c>
      <c r="D371" s="92">
        <v>312735</v>
      </c>
      <c r="E371" s="92">
        <v>312735</v>
      </c>
      <c r="F371" s="100" t="s">
        <v>581</v>
      </c>
    </row>
    <row r="372" spans="1:6" s="71" customFormat="1" ht="56.25">
      <c r="A372" s="101" t="s">
        <v>310</v>
      </c>
      <c r="B372" s="144" t="s">
        <v>605</v>
      </c>
      <c r="C372" s="145" t="s">
        <v>967</v>
      </c>
      <c r="D372" s="92">
        <v>432735</v>
      </c>
      <c r="E372" s="92">
        <v>432735</v>
      </c>
      <c r="F372" s="100" t="s">
        <v>581</v>
      </c>
    </row>
    <row r="373" spans="1:6" s="71" customFormat="1" ht="12.75">
      <c r="A373" s="101" t="s">
        <v>268</v>
      </c>
      <c r="B373" s="144" t="s">
        <v>605</v>
      </c>
      <c r="C373" s="145" t="s">
        <v>968</v>
      </c>
      <c r="D373" s="92">
        <v>432735</v>
      </c>
      <c r="E373" s="92">
        <v>432735</v>
      </c>
      <c r="F373" s="100" t="s">
        <v>581</v>
      </c>
    </row>
    <row r="374" spans="1:6" s="71" customFormat="1" ht="22.5">
      <c r="A374" s="101" t="s">
        <v>311</v>
      </c>
      <c r="B374" s="144" t="s">
        <v>605</v>
      </c>
      <c r="C374" s="145" t="s">
        <v>969</v>
      </c>
      <c r="D374" s="92">
        <v>432735</v>
      </c>
      <c r="E374" s="92">
        <v>432735</v>
      </c>
      <c r="F374" s="100" t="s">
        <v>581</v>
      </c>
    </row>
    <row r="375" spans="1:6" s="71" customFormat="1" ht="45">
      <c r="A375" s="101" t="s">
        <v>312</v>
      </c>
      <c r="B375" s="144" t="s">
        <v>605</v>
      </c>
      <c r="C375" s="145" t="s">
        <v>970</v>
      </c>
      <c r="D375" s="92">
        <v>432735</v>
      </c>
      <c r="E375" s="92">
        <v>432735</v>
      </c>
      <c r="F375" s="100" t="s">
        <v>581</v>
      </c>
    </row>
    <row r="376" spans="1:6" s="71" customFormat="1" ht="67.5">
      <c r="A376" s="101" t="s">
        <v>299</v>
      </c>
      <c r="B376" s="144" t="s">
        <v>605</v>
      </c>
      <c r="C376" s="145" t="s">
        <v>971</v>
      </c>
      <c r="D376" s="92">
        <v>300000</v>
      </c>
      <c r="E376" s="92" t="s">
        <v>581</v>
      </c>
      <c r="F376" s="100">
        <v>300000</v>
      </c>
    </row>
    <row r="377" spans="1:6" s="71" customFormat="1" ht="22.5">
      <c r="A377" s="101" t="s">
        <v>278</v>
      </c>
      <c r="B377" s="144" t="s">
        <v>605</v>
      </c>
      <c r="C377" s="145" t="s">
        <v>972</v>
      </c>
      <c r="D377" s="92">
        <v>300000</v>
      </c>
      <c r="E377" s="92" t="s">
        <v>581</v>
      </c>
      <c r="F377" s="100">
        <v>300000</v>
      </c>
    </row>
    <row r="378" spans="1:6" s="71" customFormat="1" ht="22.5">
      <c r="A378" s="101" t="s">
        <v>288</v>
      </c>
      <c r="B378" s="144" t="s">
        <v>605</v>
      </c>
      <c r="C378" s="145" t="s">
        <v>973</v>
      </c>
      <c r="D378" s="92">
        <v>300000</v>
      </c>
      <c r="E378" s="92" t="s">
        <v>581</v>
      </c>
      <c r="F378" s="100">
        <v>300000</v>
      </c>
    </row>
    <row r="379" spans="1:6" s="71" customFormat="1" ht="56.25">
      <c r="A379" s="101" t="s">
        <v>310</v>
      </c>
      <c r="B379" s="144" t="s">
        <v>605</v>
      </c>
      <c r="C379" s="145" t="s">
        <v>974</v>
      </c>
      <c r="D379" s="92">
        <v>32000</v>
      </c>
      <c r="E379" s="92" t="s">
        <v>581</v>
      </c>
      <c r="F379" s="100">
        <v>32000</v>
      </c>
    </row>
    <row r="380" spans="1:6" s="71" customFormat="1" ht="12.75">
      <c r="A380" s="101" t="s">
        <v>268</v>
      </c>
      <c r="B380" s="144" t="s">
        <v>605</v>
      </c>
      <c r="C380" s="145" t="s">
        <v>975</v>
      </c>
      <c r="D380" s="92">
        <v>32000</v>
      </c>
      <c r="E380" s="92" t="s">
        <v>581</v>
      </c>
      <c r="F380" s="100">
        <v>32000</v>
      </c>
    </row>
    <row r="381" spans="1:6" s="71" customFormat="1" ht="22.5">
      <c r="A381" s="101" t="s">
        <v>311</v>
      </c>
      <c r="B381" s="144" t="s">
        <v>605</v>
      </c>
      <c r="C381" s="145" t="s">
        <v>976</v>
      </c>
      <c r="D381" s="92">
        <v>32000</v>
      </c>
      <c r="E381" s="92" t="s">
        <v>581</v>
      </c>
      <c r="F381" s="100">
        <v>32000</v>
      </c>
    </row>
    <row r="382" spans="1:6" s="71" customFormat="1" ht="45">
      <c r="A382" s="101" t="s">
        <v>312</v>
      </c>
      <c r="B382" s="144" t="s">
        <v>605</v>
      </c>
      <c r="C382" s="145" t="s">
        <v>977</v>
      </c>
      <c r="D382" s="92">
        <v>32000</v>
      </c>
      <c r="E382" s="92" t="s">
        <v>581</v>
      </c>
      <c r="F382" s="100">
        <v>32000</v>
      </c>
    </row>
    <row r="383" spans="1:6" s="71" customFormat="1" ht="12.75">
      <c r="A383" s="101" t="s">
        <v>319</v>
      </c>
      <c r="B383" s="144" t="s">
        <v>605</v>
      </c>
      <c r="C383" s="145" t="s">
        <v>978</v>
      </c>
      <c r="D383" s="92">
        <v>3474366.1</v>
      </c>
      <c r="E383" s="92">
        <v>2658473</v>
      </c>
      <c r="F383" s="100">
        <v>815893.1</v>
      </c>
    </row>
    <row r="384" spans="1:6" s="71" customFormat="1" ht="67.5">
      <c r="A384" s="101" t="s">
        <v>299</v>
      </c>
      <c r="B384" s="144" t="s">
        <v>605</v>
      </c>
      <c r="C384" s="145" t="s">
        <v>979</v>
      </c>
      <c r="D384" s="92">
        <v>80000</v>
      </c>
      <c r="E384" s="92">
        <v>60000</v>
      </c>
      <c r="F384" s="100">
        <v>20000</v>
      </c>
    </row>
    <row r="385" spans="1:6" s="71" customFormat="1" ht="12.75">
      <c r="A385" s="101" t="s">
        <v>268</v>
      </c>
      <c r="B385" s="144" t="s">
        <v>605</v>
      </c>
      <c r="C385" s="145" t="s">
        <v>980</v>
      </c>
      <c r="D385" s="92">
        <v>80000</v>
      </c>
      <c r="E385" s="92">
        <v>60000</v>
      </c>
      <c r="F385" s="100">
        <v>20000</v>
      </c>
    </row>
    <row r="386" spans="1:6" s="71" customFormat="1" ht="12.75">
      <c r="A386" s="101" t="s">
        <v>276</v>
      </c>
      <c r="B386" s="144" t="s">
        <v>605</v>
      </c>
      <c r="C386" s="145" t="s">
        <v>981</v>
      </c>
      <c r="D386" s="92">
        <v>80000</v>
      </c>
      <c r="E386" s="92">
        <v>60000</v>
      </c>
      <c r="F386" s="100">
        <v>20000</v>
      </c>
    </row>
    <row r="387" spans="1:6" s="71" customFormat="1" ht="12.75">
      <c r="A387" s="101" t="s">
        <v>282</v>
      </c>
      <c r="B387" s="144" t="s">
        <v>605</v>
      </c>
      <c r="C387" s="145" t="s">
        <v>982</v>
      </c>
      <c r="D387" s="92">
        <v>80000</v>
      </c>
      <c r="E387" s="92">
        <v>60000</v>
      </c>
      <c r="F387" s="100">
        <v>20000</v>
      </c>
    </row>
    <row r="388" spans="1:6" s="71" customFormat="1" ht="67.5">
      <c r="A388" s="101" t="s">
        <v>299</v>
      </c>
      <c r="B388" s="144" t="s">
        <v>605</v>
      </c>
      <c r="C388" s="145" t="s">
        <v>983</v>
      </c>
      <c r="D388" s="92">
        <v>3298717</v>
      </c>
      <c r="E388" s="92">
        <v>2598473</v>
      </c>
      <c r="F388" s="100">
        <v>700244</v>
      </c>
    </row>
    <row r="389" spans="1:6" s="71" customFormat="1" ht="12.75">
      <c r="A389" s="101" t="s">
        <v>268</v>
      </c>
      <c r="B389" s="144" t="s">
        <v>605</v>
      </c>
      <c r="C389" s="145" t="s">
        <v>984</v>
      </c>
      <c r="D389" s="92">
        <v>20726</v>
      </c>
      <c r="E389" s="92">
        <v>20726</v>
      </c>
      <c r="F389" s="100" t="s">
        <v>581</v>
      </c>
    </row>
    <row r="390" spans="1:6" s="71" customFormat="1" ht="12.75">
      <c r="A390" s="101" t="s">
        <v>276</v>
      </c>
      <c r="B390" s="144" t="s">
        <v>605</v>
      </c>
      <c r="C390" s="145" t="s">
        <v>985</v>
      </c>
      <c r="D390" s="92">
        <v>20726</v>
      </c>
      <c r="E390" s="92">
        <v>20726</v>
      </c>
      <c r="F390" s="100" t="s">
        <v>581</v>
      </c>
    </row>
    <row r="391" spans="1:6" s="71" customFormat="1" ht="12.75">
      <c r="A391" s="101" t="s">
        <v>282</v>
      </c>
      <c r="B391" s="144" t="s">
        <v>605</v>
      </c>
      <c r="C391" s="145" t="s">
        <v>986</v>
      </c>
      <c r="D391" s="92">
        <v>20726</v>
      </c>
      <c r="E391" s="92">
        <v>20726</v>
      </c>
      <c r="F391" s="100" t="s">
        <v>581</v>
      </c>
    </row>
    <row r="392" spans="1:6" s="71" customFormat="1" ht="22.5">
      <c r="A392" s="101" t="s">
        <v>278</v>
      </c>
      <c r="B392" s="144" t="s">
        <v>605</v>
      </c>
      <c r="C392" s="145" t="s">
        <v>987</v>
      </c>
      <c r="D392" s="92">
        <v>3277991</v>
      </c>
      <c r="E392" s="92">
        <v>2577747</v>
      </c>
      <c r="F392" s="100">
        <v>700244</v>
      </c>
    </row>
    <row r="393" spans="1:6" s="71" customFormat="1" ht="22.5">
      <c r="A393" s="101" t="s">
        <v>288</v>
      </c>
      <c r="B393" s="144" t="s">
        <v>605</v>
      </c>
      <c r="C393" s="145" t="s">
        <v>988</v>
      </c>
      <c r="D393" s="92">
        <v>3277991</v>
      </c>
      <c r="E393" s="92">
        <v>2577747</v>
      </c>
      <c r="F393" s="100">
        <v>700244</v>
      </c>
    </row>
    <row r="394" spans="1:6" s="71" customFormat="1" ht="33.75">
      <c r="A394" s="101" t="s">
        <v>280</v>
      </c>
      <c r="B394" s="144" t="s">
        <v>605</v>
      </c>
      <c r="C394" s="145" t="s">
        <v>989</v>
      </c>
      <c r="D394" s="92">
        <v>95649.1</v>
      </c>
      <c r="E394" s="92" t="s">
        <v>581</v>
      </c>
      <c r="F394" s="100">
        <v>95649.1</v>
      </c>
    </row>
    <row r="395" spans="1:6" s="71" customFormat="1" ht="12.75">
      <c r="A395" s="101" t="s">
        <v>268</v>
      </c>
      <c r="B395" s="144" t="s">
        <v>605</v>
      </c>
      <c r="C395" s="145" t="s">
        <v>990</v>
      </c>
      <c r="D395" s="92">
        <v>95649.1</v>
      </c>
      <c r="E395" s="92" t="s">
        <v>581</v>
      </c>
      <c r="F395" s="100">
        <v>95649.1</v>
      </c>
    </row>
    <row r="396" spans="1:6" s="71" customFormat="1" ht="12.75">
      <c r="A396" s="101" t="s">
        <v>276</v>
      </c>
      <c r="B396" s="144" t="s">
        <v>605</v>
      </c>
      <c r="C396" s="145" t="s">
        <v>991</v>
      </c>
      <c r="D396" s="92">
        <v>95649.1</v>
      </c>
      <c r="E396" s="92" t="s">
        <v>581</v>
      </c>
      <c r="F396" s="100">
        <v>95649.1</v>
      </c>
    </row>
    <row r="397" spans="1:6" s="71" customFormat="1" ht="12.75">
      <c r="A397" s="101" t="s">
        <v>282</v>
      </c>
      <c r="B397" s="144" t="s">
        <v>605</v>
      </c>
      <c r="C397" s="145" t="s">
        <v>992</v>
      </c>
      <c r="D397" s="92">
        <v>95649.1</v>
      </c>
      <c r="E397" s="92" t="s">
        <v>581</v>
      </c>
      <c r="F397" s="100">
        <v>95649.1</v>
      </c>
    </row>
    <row r="398" spans="1:6" s="71" customFormat="1" ht="12.75">
      <c r="A398" s="101" t="s">
        <v>320</v>
      </c>
      <c r="B398" s="144" t="s">
        <v>605</v>
      </c>
      <c r="C398" s="145" t="s">
        <v>993</v>
      </c>
      <c r="D398" s="92">
        <v>2429890</v>
      </c>
      <c r="E398" s="92">
        <v>1412153.69</v>
      </c>
      <c r="F398" s="100">
        <v>1017736.31</v>
      </c>
    </row>
    <row r="399" spans="1:6" s="71" customFormat="1" ht="22.5">
      <c r="A399" s="101" t="s">
        <v>321</v>
      </c>
      <c r="B399" s="144" t="s">
        <v>605</v>
      </c>
      <c r="C399" s="145" t="s">
        <v>994</v>
      </c>
      <c r="D399" s="92">
        <v>1230000</v>
      </c>
      <c r="E399" s="92">
        <v>694000</v>
      </c>
      <c r="F399" s="100">
        <v>536000</v>
      </c>
    </row>
    <row r="400" spans="1:6" s="71" customFormat="1" ht="12.75">
      <c r="A400" s="101" t="s">
        <v>268</v>
      </c>
      <c r="B400" s="144" t="s">
        <v>605</v>
      </c>
      <c r="C400" s="145" t="s">
        <v>995</v>
      </c>
      <c r="D400" s="92">
        <v>1230000</v>
      </c>
      <c r="E400" s="92">
        <v>694000</v>
      </c>
      <c r="F400" s="100">
        <v>536000</v>
      </c>
    </row>
    <row r="401" spans="1:6" s="71" customFormat="1" ht="22.5">
      <c r="A401" s="101" t="s">
        <v>303</v>
      </c>
      <c r="B401" s="144" t="s">
        <v>605</v>
      </c>
      <c r="C401" s="145" t="s">
        <v>996</v>
      </c>
      <c r="D401" s="92">
        <v>1230000</v>
      </c>
      <c r="E401" s="92">
        <v>694000</v>
      </c>
      <c r="F401" s="100">
        <v>536000</v>
      </c>
    </row>
    <row r="402" spans="1:6" s="71" customFormat="1" ht="33.75">
      <c r="A402" s="101" t="s">
        <v>304</v>
      </c>
      <c r="B402" s="144" t="s">
        <v>605</v>
      </c>
      <c r="C402" s="145" t="s">
        <v>997</v>
      </c>
      <c r="D402" s="92">
        <v>1230000</v>
      </c>
      <c r="E402" s="92">
        <v>694000</v>
      </c>
      <c r="F402" s="100">
        <v>536000</v>
      </c>
    </row>
    <row r="403" spans="1:6" s="71" customFormat="1" ht="33.75">
      <c r="A403" s="101" t="s">
        <v>280</v>
      </c>
      <c r="B403" s="144" t="s">
        <v>605</v>
      </c>
      <c r="C403" s="145" t="s">
        <v>998</v>
      </c>
      <c r="D403" s="92">
        <v>234890</v>
      </c>
      <c r="E403" s="92" t="s">
        <v>581</v>
      </c>
      <c r="F403" s="100">
        <v>234890</v>
      </c>
    </row>
    <row r="404" spans="1:6" s="71" customFormat="1" ht="12.75">
      <c r="A404" s="101" t="s">
        <v>268</v>
      </c>
      <c r="B404" s="144" t="s">
        <v>605</v>
      </c>
      <c r="C404" s="145" t="s">
        <v>999</v>
      </c>
      <c r="D404" s="92">
        <v>227126</v>
      </c>
      <c r="E404" s="92" t="s">
        <v>581</v>
      </c>
      <c r="F404" s="100">
        <v>227126</v>
      </c>
    </row>
    <row r="405" spans="1:6" s="71" customFormat="1" ht="12.75">
      <c r="A405" s="101" t="s">
        <v>276</v>
      </c>
      <c r="B405" s="144" t="s">
        <v>605</v>
      </c>
      <c r="C405" s="145" t="s">
        <v>1000</v>
      </c>
      <c r="D405" s="92">
        <v>227126</v>
      </c>
      <c r="E405" s="92" t="s">
        <v>581</v>
      </c>
      <c r="F405" s="100">
        <v>227126</v>
      </c>
    </row>
    <row r="406" spans="1:6" s="71" customFormat="1" ht="22.5">
      <c r="A406" s="101" t="s">
        <v>281</v>
      </c>
      <c r="B406" s="144" t="s">
        <v>605</v>
      </c>
      <c r="C406" s="145" t="s">
        <v>1001</v>
      </c>
      <c r="D406" s="92">
        <v>227126</v>
      </c>
      <c r="E406" s="92" t="s">
        <v>581</v>
      </c>
      <c r="F406" s="100">
        <v>227126</v>
      </c>
    </row>
    <row r="407" spans="1:6" s="71" customFormat="1" ht="22.5">
      <c r="A407" s="101" t="s">
        <v>278</v>
      </c>
      <c r="B407" s="144" t="s">
        <v>605</v>
      </c>
      <c r="C407" s="145" t="s">
        <v>1002</v>
      </c>
      <c r="D407" s="92">
        <v>7764</v>
      </c>
      <c r="E407" s="92" t="s">
        <v>581</v>
      </c>
      <c r="F407" s="100">
        <v>7764</v>
      </c>
    </row>
    <row r="408" spans="1:6" s="71" customFormat="1" ht="22.5">
      <c r="A408" s="101" t="s">
        <v>279</v>
      </c>
      <c r="B408" s="144" t="s">
        <v>605</v>
      </c>
      <c r="C408" s="145" t="s">
        <v>1003</v>
      </c>
      <c r="D408" s="92">
        <v>7764</v>
      </c>
      <c r="E408" s="92" t="s">
        <v>581</v>
      </c>
      <c r="F408" s="100">
        <v>7764</v>
      </c>
    </row>
    <row r="409" spans="1:6" s="71" customFormat="1" ht="33.75">
      <c r="A409" s="101" t="s">
        <v>280</v>
      </c>
      <c r="B409" s="144" t="s">
        <v>605</v>
      </c>
      <c r="C409" s="145" t="s">
        <v>1004</v>
      </c>
      <c r="D409" s="92">
        <v>915000</v>
      </c>
      <c r="E409" s="92">
        <v>668153.69</v>
      </c>
      <c r="F409" s="100">
        <v>246846.31</v>
      </c>
    </row>
    <row r="410" spans="1:6" s="71" customFormat="1" ht="12.75">
      <c r="A410" s="101" t="s">
        <v>268</v>
      </c>
      <c r="B410" s="144" t="s">
        <v>605</v>
      </c>
      <c r="C410" s="145" t="s">
        <v>1005</v>
      </c>
      <c r="D410" s="92">
        <v>795125.9</v>
      </c>
      <c r="E410" s="92">
        <v>612775.37</v>
      </c>
      <c r="F410" s="100">
        <v>182350.53</v>
      </c>
    </row>
    <row r="411" spans="1:6" s="71" customFormat="1" ht="12.75">
      <c r="A411" s="101" t="s">
        <v>276</v>
      </c>
      <c r="B411" s="144" t="s">
        <v>605</v>
      </c>
      <c r="C411" s="145" t="s">
        <v>1006</v>
      </c>
      <c r="D411" s="92">
        <v>775125.9</v>
      </c>
      <c r="E411" s="92">
        <v>602775.37</v>
      </c>
      <c r="F411" s="100">
        <v>172350.53</v>
      </c>
    </row>
    <row r="412" spans="1:6" s="71" customFormat="1" ht="12.75">
      <c r="A412" s="101" t="s">
        <v>286</v>
      </c>
      <c r="B412" s="144" t="s">
        <v>605</v>
      </c>
      <c r="C412" s="145" t="s">
        <v>1007</v>
      </c>
      <c r="D412" s="92">
        <v>169200.29</v>
      </c>
      <c r="E412" s="92">
        <v>168303.37</v>
      </c>
      <c r="F412" s="100">
        <v>896.92</v>
      </c>
    </row>
    <row r="413" spans="1:6" s="71" customFormat="1" ht="22.5">
      <c r="A413" s="101" t="s">
        <v>281</v>
      </c>
      <c r="B413" s="144" t="s">
        <v>605</v>
      </c>
      <c r="C413" s="145" t="s">
        <v>1008</v>
      </c>
      <c r="D413" s="92">
        <v>444763</v>
      </c>
      <c r="E413" s="92">
        <v>375148</v>
      </c>
      <c r="F413" s="100">
        <v>69615</v>
      </c>
    </row>
    <row r="414" spans="1:6" s="71" customFormat="1" ht="12.75">
      <c r="A414" s="101" t="s">
        <v>282</v>
      </c>
      <c r="B414" s="144" t="s">
        <v>605</v>
      </c>
      <c r="C414" s="145" t="s">
        <v>1009</v>
      </c>
      <c r="D414" s="92">
        <v>161162.61</v>
      </c>
      <c r="E414" s="92">
        <v>59324</v>
      </c>
      <c r="F414" s="100">
        <v>101838.61</v>
      </c>
    </row>
    <row r="415" spans="1:6" s="71" customFormat="1" ht="12.75">
      <c r="A415" s="101" t="s">
        <v>284</v>
      </c>
      <c r="B415" s="144" t="s">
        <v>605</v>
      </c>
      <c r="C415" s="145" t="s">
        <v>1010</v>
      </c>
      <c r="D415" s="92">
        <v>20000</v>
      </c>
      <c r="E415" s="92">
        <v>10000</v>
      </c>
      <c r="F415" s="100">
        <v>10000</v>
      </c>
    </row>
    <row r="416" spans="1:6" s="71" customFormat="1" ht="22.5">
      <c r="A416" s="101" t="s">
        <v>278</v>
      </c>
      <c r="B416" s="144" t="s">
        <v>605</v>
      </c>
      <c r="C416" s="145" t="s">
        <v>1011</v>
      </c>
      <c r="D416" s="92">
        <v>119874.1</v>
      </c>
      <c r="E416" s="92">
        <v>55378.32</v>
      </c>
      <c r="F416" s="100">
        <v>64495.78</v>
      </c>
    </row>
    <row r="417" spans="1:6" s="71" customFormat="1" ht="22.5">
      <c r="A417" s="101" t="s">
        <v>288</v>
      </c>
      <c r="B417" s="144" t="s">
        <v>605</v>
      </c>
      <c r="C417" s="145" t="s">
        <v>1012</v>
      </c>
      <c r="D417" s="92">
        <v>64495.78</v>
      </c>
      <c r="E417" s="92" t="s">
        <v>581</v>
      </c>
      <c r="F417" s="100">
        <v>64495.78</v>
      </c>
    </row>
    <row r="418" spans="1:6" s="71" customFormat="1" ht="22.5">
      <c r="A418" s="101" t="s">
        <v>279</v>
      </c>
      <c r="B418" s="144" t="s">
        <v>605</v>
      </c>
      <c r="C418" s="145" t="s">
        <v>1013</v>
      </c>
      <c r="D418" s="92">
        <v>55378.32</v>
      </c>
      <c r="E418" s="92">
        <v>55378.32</v>
      </c>
      <c r="F418" s="100" t="s">
        <v>581</v>
      </c>
    </row>
    <row r="419" spans="1:6" s="71" customFormat="1" ht="22.5">
      <c r="A419" s="101" t="s">
        <v>321</v>
      </c>
      <c r="B419" s="144" t="s">
        <v>605</v>
      </c>
      <c r="C419" s="145" t="s">
        <v>1014</v>
      </c>
      <c r="D419" s="92">
        <v>50000</v>
      </c>
      <c r="E419" s="92">
        <v>50000</v>
      </c>
      <c r="F419" s="100" t="s">
        <v>581</v>
      </c>
    </row>
    <row r="420" spans="1:6" s="71" customFormat="1" ht="12.75">
      <c r="A420" s="101" t="s">
        <v>268</v>
      </c>
      <c r="B420" s="144" t="s">
        <v>605</v>
      </c>
      <c r="C420" s="145" t="s">
        <v>1015</v>
      </c>
      <c r="D420" s="92">
        <v>50000</v>
      </c>
      <c r="E420" s="92">
        <v>50000</v>
      </c>
      <c r="F420" s="100" t="s">
        <v>581</v>
      </c>
    </row>
    <row r="421" spans="1:6" s="71" customFormat="1" ht="22.5">
      <c r="A421" s="101" t="s">
        <v>303</v>
      </c>
      <c r="B421" s="144" t="s">
        <v>605</v>
      </c>
      <c r="C421" s="145" t="s">
        <v>1016</v>
      </c>
      <c r="D421" s="92">
        <v>50000</v>
      </c>
      <c r="E421" s="92">
        <v>50000</v>
      </c>
      <c r="F421" s="100" t="s">
        <v>581</v>
      </c>
    </row>
    <row r="422" spans="1:6" s="71" customFormat="1" ht="33.75">
      <c r="A422" s="101" t="s">
        <v>304</v>
      </c>
      <c r="B422" s="144" t="s">
        <v>605</v>
      </c>
      <c r="C422" s="145" t="s">
        <v>1017</v>
      </c>
      <c r="D422" s="92">
        <v>50000</v>
      </c>
      <c r="E422" s="92">
        <v>50000</v>
      </c>
      <c r="F422" s="100" t="s">
        <v>581</v>
      </c>
    </row>
    <row r="423" spans="1:6" s="71" customFormat="1" ht="22.5">
      <c r="A423" s="101" t="s">
        <v>322</v>
      </c>
      <c r="B423" s="144" t="s">
        <v>605</v>
      </c>
      <c r="C423" s="145" t="s">
        <v>1018</v>
      </c>
      <c r="D423" s="92">
        <v>240000</v>
      </c>
      <c r="E423" s="92" t="s">
        <v>581</v>
      </c>
      <c r="F423" s="100">
        <v>240000</v>
      </c>
    </row>
    <row r="424" spans="1:6" s="71" customFormat="1" ht="33.75">
      <c r="A424" s="101" t="s">
        <v>323</v>
      </c>
      <c r="B424" s="144" t="s">
        <v>605</v>
      </c>
      <c r="C424" s="145" t="s">
        <v>1019</v>
      </c>
      <c r="D424" s="92">
        <v>240000</v>
      </c>
      <c r="E424" s="92" t="s">
        <v>581</v>
      </c>
      <c r="F424" s="100">
        <v>240000</v>
      </c>
    </row>
    <row r="425" spans="1:6" s="71" customFormat="1" ht="33.75">
      <c r="A425" s="101" t="s">
        <v>280</v>
      </c>
      <c r="B425" s="144" t="s">
        <v>605</v>
      </c>
      <c r="C425" s="145" t="s">
        <v>1020</v>
      </c>
      <c r="D425" s="92">
        <v>240000</v>
      </c>
      <c r="E425" s="92" t="s">
        <v>581</v>
      </c>
      <c r="F425" s="100">
        <v>240000</v>
      </c>
    </row>
    <row r="426" spans="1:6" s="71" customFormat="1" ht="12.75">
      <c r="A426" s="101" t="s">
        <v>268</v>
      </c>
      <c r="B426" s="144" t="s">
        <v>605</v>
      </c>
      <c r="C426" s="145" t="s">
        <v>1021</v>
      </c>
      <c r="D426" s="92">
        <v>240000</v>
      </c>
      <c r="E426" s="92" t="s">
        <v>581</v>
      </c>
      <c r="F426" s="100">
        <v>240000</v>
      </c>
    </row>
    <row r="427" spans="1:6" s="71" customFormat="1" ht="12.75">
      <c r="A427" s="101" t="s">
        <v>276</v>
      </c>
      <c r="B427" s="144" t="s">
        <v>605</v>
      </c>
      <c r="C427" s="145" t="s">
        <v>1022</v>
      </c>
      <c r="D427" s="92">
        <v>240000</v>
      </c>
      <c r="E427" s="92" t="s">
        <v>581</v>
      </c>
      <c r="F427" s="100">
        <v>240000</v>
      </c>
    </row>
    <row r="428" spans="1:6" s="71" customFormat="1" ht="12.75">
      <c r="A428" s="101" t="s">
        <v>282</v>
      </c>
      <c r="B428" s="144" t="s">
        <v>605</v>
      </c>
      <c r="C428" s="145" t="s">
        <v>1023</v>
      </c>
      <c r="D428" s="92">
        <v>240000</v>
      </c>
      <c r="E428" s="92" t="s">
        <v>581</v>
      </c>
      <c r="F428" s="100">
        <v>240000</v>
      </c>
    </row>
    <row r="429" spans="1:6" s="71" customFormat="1" ht="12.75">
      <c r="A429" s="101" t="s">
        <v>324</v>
      </c>
      <c r="B429" s="144" t="s">
        <v>605</v>
      </c>
      <c r="C429" s="145" t="s">
        <v>1024</v>
      </c>
      <c r="D429" s="92">
        <v>220905205</v>
      </c>
      <c r="E429" s="92">
        <v>167462329.93</v>
      </c>
      <c r="F429" s="100">
        <v>53442875.07</v>
      </c>
    </row>
    <row r="430" spans="1:6" s="71" customFormat="1" ht="12.75">
      <c r="A430" s="101" t="s">
        <v>325</v>
      </c>
      <c r="B430" s="144" t="s">
        <v>605</v>
      </c>
      <c r="C430" s="145" t="s">
        <v>1025</v>
      </c>
      <c r="D430" s="92">
        <v>17050866</v>
      </c>
      <c r="E430" s="92">
        <v>12221633.52</v>
      </c>
      <c r="F430" s="100">
        <v>4829232.48</v>
      </c>
    </row>
    <row r="431" spans="1:6" s="71" customFormat="1" ht="67.5">
      <c r="A431" s="101" t="s">
        <v>326</v>
      </c>
      <c r="B431" s="144" t="s">
        <v>605</v>
      </c>
      <c r="C431" s="145" t="s">
        <v>1026</v>
      </c>
      <c r="D431" s="92">
        <v>16166866</v>
      </c>
      <c r="E431" s="92">
        <v>11739557.43</v>
      </c>
      <c r="F431" s="100">
        <v>4427308.57</v>
      </c>
    </row>
    <row r="432" spans="1:6" s="71" customFormat="1" ht="12.75">
      <c r="A432" s="101" t="s">
        <v>268</v>
      </c>
      <c r="B432" s="144" t="s">
        <v>605</v>
      </c>
      <c r="C432" s="145" t="s">
        <v>1027</v>
      </c>
      <c r="D432" s="92">
        <v>16166866</v>
      </c>
      <c r="E432" s="92">
        <v>11739557.43</v>
      </c>
      <c r="F432" s="100">
        <v>4427308.57</v>
      </c>
    </row>
    <row r="433" spans="1:6" s="71" customFormat="1" ht="22.5">
      <c r="A433" s="101" t="s">
        <v>311</v>
      </c>
      <c r="B433" s="144" t="s">
        <v>605</v>
      </c>
      <c r="C433" s="145" t="s">
        <v>1028</v>
      </c>
      <c r="D433" s="92">
        <v>16166866</v>
      </c>
      <c r="E433" s="92">
        <v>11739557.43</v>
      </c>
      <c r="F433" s="100">
        <v>4427308.57</v>
      </c>
    </row>
    <row r="434" spans="1:6" s="71" customFormat="1" ht="33.75">
      <c r="A434" s="101" t="s">
        <v>327</v>
      </c>
      <c r="B434" s="144" t="s">
        <v>605</v>
      </c>
      <c r="C434" s="145" t="s">
        <v>1029</v>
      </c>
      <c r="D434" s="92">
        <v>16166866</v>
      </c>
      <c r="E434" s="92">
        <v>11739557.43</v>
      </c>
      <c r="F434" s="100">
        <v>4427308.57</v>
      </c>
    </row>
    <row r="435" spans="1:6" s="71" customFormat="1" ht="22.5">
      <c r="A435" s="101" t="s">
        <v>328</v>
      </c>
      <c r="B435" s="144" t="s">
        <v>605</v>
      </c>
      <c r="C435" s="145" t="s">
        <v>1030</v>
      </c>
      <c r="D435" s="92">
        <v>150000</v>
      </c>
      <c r="E435" s="92" t="s">
        <v>581</v>
      </c>
      <c r="F435" s="100">
        <v>150000</v>
      </c>
    </row>
    <row r="436" spans="1:6" s="71" customFormat="1" ht="12.75">
      <c r="A436" s="101" t="s">
        <v>268</v>
      </c>
      <c r="B436" s="144" t="s">
        <v>605</v>
      </c>
      <c r="C436" s="145" t="s">
        <v>1031</v>
      </c>
      <c r="D436" s="92">
        <v>150000</v>
      </c>
      <c r="E436" s="92" t="s">
        <v>581</v>
      </c>
      <c r="F436" s="100">
        <v>150000</v>
      </c>
    </row>
    <row r="437" spans="1:6" s="71" customFormat="1" ht="22.5">
      <c r="A437" s="101" t="s">
        <v>311</v>
      </c>
      <c r="B437" s="144" t="s">
        <v>605</v>
      </c>
      <c r="C437" s="145" t="s">
        <v>1032</v>
      </c>
      <c r="D437" s="92">
        <v>150000</v>
      </c>
      <c r="E437" s="92" t="s">
        <v>581</v>
      </c>
      <c r="F437" s="100">
        <v>150000</v>
      </c>
    </row>
    <row r="438" spans="1:6" s="71" customFormat="1" ht="33.75">
      <c r="A438" s="101" t="s">
        <v>327</v>
      </c>
      <c r="B438" s="144" t="s">
        <v>605</v>
      </c>
      <c r="C438" s="145" t="s">
        <v>1033</v>
      </c>
      <c r="D438" s="92">
        <v>150000</v>
      </c>
      <c r="E438" s="92" t="s">
        <v>581</v>
      </c>
      <c r="F438" s="100">
        <v>150000</v>
      </c>
    </row>
    <row r="439" spans="1:6" s="71" customFormat="1" ht="45">
      <c r="A439" s="101" t="s">
        <v>329</v>
      </c>
      <c r="B439" s="144" t="s">
        <v>605</v>
      </c>
      <c r="C439" s="145" t="s">
        <v>1034</v>
      </c>
      <c r="D439" s="92">
        <v>684000</v>
      </c>
      <c r="E439" s="92">
        <v>443976.09</v>
      </c>
      <c r="F439" s="100">
        <v>240023.91</v>
      </c>
    </row>
    <row r="440" spans="1:6" s="71" customFormat="1" ht="12.75">
      <c r="A440" s="101" t="s">
        <v>268</v>
      </c>
      <c r="B440" s="144" t="s">
        <v>605</v>
      </c>
      <c r="C440" s="145" t="s">
        <v>1035</v>
      </c>
      <c r="D440" s="92">
        <v>684000</v>
      </c>
      <c r="E440" s="92">
        <v>443976.09</v>
      </c>
      <c r="F440" s="100">
        <v>240023.91</v>
      </c>
    </row>
    <row r="441" spans="1:6" s="71" customFormat="1" ht="22.5">
      <c r="A441" s="101" t="s">
        <v>269</v>
      </c>
      <c r="B441" s="144" t="s">
        <v>605</v>
      </c>
      <c r="C441" s="145" t="s">
        <v>1036</v>
      </c>
      <c r="D441" s="92">
        <v>684000</v>
      </c>
      <c r="E441" s="92">
        <v>443976.09</v>
      </c>
      <c r="F441" s="100">
        <v>240023.91</v>
      </c>
    </row>
    <row r="442" spans="1:6" s="71" customFormat="1" ht="12.75">
      <c r="A442" s="101" t="s">
        <v>274</v>
      </c>
      <c r="B442" s="144" t="s">
        <v>605</v>
      </c>
      <c r="C442" s="145" t="s">
        <v>1037</v>
      </c>
      <c r="D442" s="92">
        <v>684000</v>
      </c>
      <c r="E442" s="92">
        <v>443976.09</v>
      </c>
      <c r="F442" s="100">
        <v>240023.91</v>
      </c>
    </row>
    <row r="443" spans="1:6" s="71" customFormat="1" ht="45">
      <c r="A443" s="101" t="s">
        <v>329</v>
      </c>
      <c r="B443" s="144" t="s">
        <v>605</v>
      </c>
      <c r="C443" s="145" t="s">
        <v>1038</v>
      </c>
      <c r="D443" s="92">
        <v>50000</v>
      </c>
      <c r="E443" s="92">
        <v>38100</v>
      </c>
      <c r="F443" s="100">
        <v>11900</v>
      </c>
    </row>
    <row r="444" spans="1:6" s="71" customFormat="1" ht="12.75">
      <c r="A444" s="101" t="s">
        <v>268</v>
      </c>
      <c r="B444" s="144" t="s">
        <v>605</v>
      </c>
      <c r="C444" s="145" t="s">
        <v>1039</v>
      </c>
      <c r="D444" s="92">
        <v>50000</v>
      </c>
      <c r="E444" s="92">
        <v>38100</v>
      </c>
      <c r="F444" s="100">
        <v>11900</v>
      </c>
    </row>
    <row r="445" spans="1:6" s="71" customFormat="1" ht="22.5">
      <c r="A445" s="101" t="s">
        <v>269</v>
      </c>
      <c r="B445" s="144" t="s">
        <v>605</v>
      </c>
      <c r="C445" s="145" t="s">
        <v>1040</v>
      </c>
      <c r="D445" s="92">
        <v>50000</v>
      </c>
      <c r="E445" s="92">
        <v>38100</v>
      </c>
      <c r="F445" s="100">
        <v>11900</v>
      </c>
    </row>
    <row r="446" spans="1:6" s="71" customFormat="1" ht="12.75">
      <c r="A446" s="101" t="s">
        <v>274</v>
      </c>
      <c r="B446" s="144" t="s">
        <v>605</v>
      </c>
      <c r="C446" s="145" t="s">
        <v>1041</v>
      </c>
      <c r="D446" s="92">
        <v>50000</v>
      </c>
      <c r="E446" s="92">
        <v>38100</v>
      </c>
      <c r="F446" s="100">
        <v>11900</v>
      </c>
    </row>
    <row r="447" spans="1:6" s="71" customFormat="1" ht="12.75">
      <c r="A447" s="101" t="s">
        <v>330</v>
      </c>
      <c r="B447" s="144" t="s">
        <v>605</v>
      </c>
      <c r="C447" s="145" t="s">
        <v>1042</v>
      </c>
      <c r="D447" s="92">
        <v>185594964</v>
      </c>
      <c r="E447" s="92">
        <v>141447762.33</v>
      </c>
      <c r="F447" s="100">
        <v>44147201.67</v>
      </c>
    </row>
    <row r="448" spans="1:6" s="71" customFormat="1" ht="67.5">
      <c r="A448" s="101" t="s">
        <v>326</v>
      </c>
      <c r="B448" s="144" t="s">
        <v>605</v>
      </c>
      <c r="C448" s="145" t="s">
        <v>1043</v>
      </c>
      <c r="D448" s="92">
        <v>200000</v>
      </c>
      <c r="E448" s="92" t="s">
        <v>581</v>
      </c>
      <c r="F448" s="100">
        <v>200000</v>
      </c>
    </row>
    <row r="449" spans="1:6" s="71" customFormat="1" ht="12.75">
      <c r="A449" s="101" t="s">
        <v>268</v>
      </c>
      <c r="B449" s="144" t="s">
        <v>605</v>
      </c>
      <c r="C449" s="145" t="s">
        <v>1044</v>
      </c>
      <c r="D449" s="92">
        <v>200000</v>
      </c>
      <c r="E449" s="92" t="s">
        <v>581</v>
      </c>
      <c r="F449" s="100">
        <v>200000</v>
      </c>
    </row>
    <row r="450" spans="1:6" s="71" customFormat="1" ht="22.5">
      <c r="A450" s="101" t="s">
        <v>311</v>
      </c>
      <c r="B450" s="144" t="s">
        <v>605</v>
      </c>
      <c r="C450" s="145" t="s">
        <v>1045</v>
      </c>
      <c r="D450" s="92">
        <v>200000</v>
      </c>
      <c r="E450" s="92" t="s">
        <v>581</v>
      </c>
      <c r="F450" s="100">
        <v>200000</v>
      </c>
    </row>
    <row r="451" spans="1:6" s="71" customFormat="1" ht="33.75">
      <c r="A451" s="101" t="s">
        <v>327</v>
      </c>
      <c r="B451" s="144" t="s">
        <v>605</v>
      </c>
      <c r="C451" s="145" t="s">
        <v>1046</v>
      </c>
      <c r="D451" s="92">
        <v>200000</v>
      </c>
      <c r="E451" s="92" t="s">
        <v>581</v>
      </c>
      <c r="F451" s="100">
        <v>200000</v>
      </c>
    </row>
    <row r="452" spans="1:6" s="71" customFormat="1" ht="45">
      <c r="A452" s="101" t="s">
        <v>329</v>
      </c>
      <c r="B452" s="144" t="s">
        <v>605</v>
      </c>
      <c r="C452" s="145" t="s">
        <v>1047</v>
      </c>
      <c r="D452" s="92">
        <v>109000</v>
      </c>
      <c r="E452" s="92">
        <v>21727.5</v>
      </c>
      <c r="F452" s="100">
        <v>87272.5</v>
      </c>
    </row>
    <row r="453" spans="1:6" s="71" customFormat="1" ht="12.75">
      <c r="A453" s="101" t="s">
        <v>268</v>
      </c>
      <c r="B453" s="144" t="s">
        <v>605</v>
      </c>
      <c r="C453" s="145" t="s">
        <v>1048</v>
      </c>
      <c r="D453" s="92">
        <v>109000</v>
      </c>
      <c r="E453" s="92">
        <v>21727.5</v>
      </c>
      <c r="F453" s="100">
        <v>87272.5</v>
      </c>
    </row>
    <row r="454" spans="1:6" s="71" customFormat="1" ht="22.5">
      <c r="A454" s="101" t="s">
        <v>269</v>
      </c>
      <c r="B454" s="144" t="s">
        <v>605</v>
      </c>
      <c r="C454" s="145" t="s">
        <v>1049</v>
      </c>
      <c r="D454" s="92">
        <v>109000</v>
      </c>
      <c r="E454" s="92">
        <v>21727.5</v>
      </c>
      <c r="F454" s="100">
        <v>87272.5</v>
      </c>
    </row>
    <row r="455" spans="1:6" s="71" customFormat="1" ht="12.75">
      <c r="A455" s="101" t="s">
        <v>274</v>
      </c>
      <c r="B455" s="144" t="s">
        <v>605</v>
      </c>
      <c r="C455" s="145" t="s">
        <v>1050</v>
      </c>
      <c r="D455" s="92">
        <v>109000</v>
      </c>
      <c r="E455" s="92">
        <v>21727.5</v>
      </c>
      <c r="F455" s="100">
        <v>87272.5</v>
      </c>
    </row>
    <row r="456" spans="1:6" s="71" customFormat="1" ht="67.5">
      <c r="A456" s="101" t="s">
        <v>326</v>
      </c>
      <c r="B456" s="144" t="s">
        <v>605</v>
      </c>
      <c r="C456" s="145" t="s">
        <v>1051</v>
      </c>
      <c r="D456" s="92">
        <v>58378867</v>
      </c>
      <c r="E456" s="92">
        <v>41632010.07</v>
      </c>
      <c r="F456" s="100">
        <v>16746856.93</v>
      </c>
    </row>
    <row r="457" spans="1:6" s="71" customFormat="1" ht="12.75">
      <c r="A457" s="101" t="s">
        <v>268</v>
      </c>
      <c r="B457" s="144" t="s">
        <v>605</v>
      </c>
      <c r="C457" s="145" t="s">
        <v>1052</v>
      </c>
      <c r="D457" s="92">
        <v>58378867</v>
      </c>
      <c r="E457" s="92">
        <v>41632010.07</v>
      </c>
      <c r="F457" s="100">
        <v>16746856.93</v>
      </c>
    </row>
    <row r="458" spans="1:6" s="71" customFormat="1" ht="22.5">
      <c r="A458" s="101" t="s">
        <v>311</v>
      </c>
      <c r="B458" s="144" t="s">
        <v>605</v>
      </c>
      <c r="C458" s="145" t="s">
        <v>1053</v>
      </c>
      <c r="D458" s="92">
        <v>58378867</v>
      </c>
      <c r="E458" s="92">
        <v>41632010.07</v>
      </c>
      <c r="F458" s="100">
        <v>16746856.93</v>
      </c>
    </row>
    <row r="459" spans="1:6" s="71" customFormat="1" ht="33.75">
      <c r="A459" s="101" t="s">
        <v>327</v>
      </c>
      <c r="B459" s="144" t="s">
        <v>605</v>
      </c>
      <c r="C459" s="145" t="s">
        <v>1054</v>
      </c>
      <c r="D459" s="92">
        <v>58378867</v>
      </c>
      <c r="E459" s="92">
        <v>41632010.07</v>
      </c>
      <c r="F459" s="100">
        <v>16746856.93</v>
      </c>
    </row>
    <row r="460" spans="1:6" s="71" customFormat="1" ht="22.5">
      <c r="A460" s="101" t="s">
        <v>328</v>
      </c>
      <c r="B460" s="144" t="s">
        <v>605</v>
      </c>
      <c r="C460" s="145" t="s">
        <v>1055</v>
      </c>
      <c r="D460" s="92">
        <v>414000</v>
      </c>
      <c r="E460" s="92" t="s">
        <v>581</v>
      </c>
      <c r="F460" s="100">
        <v>414000</v>
      </c>
    </row>
    <row r="461" spans="1:6" s="71" customFormat="1" ht="12.75">
      <c r="A461" s="101" t="s">
        <v>268</v>
      </c>
      <c r="B461" s="144" t="s">
        <v>605</v>
      </c>
      <c r="C461" s="145" t="s">
        <v>1056</v>
      </c>
      <c r="D461" s="92">
        <v>414000</v>
      </c>
      <c r="E461" s="92" t="s">
        <v>581</v>
      </c>
      <c r="F461" s="100">
        <v>414000</v>
      </c>
    </row>
    <row r="462" spans="1:6" s="71" customFormat="1" ht="22.5">
      <c r="A462" s="101" t="s">
        <v>311</v>
      </c>
      <c r="B462" s="144" t="s">
        <v>605</v>
      </c>
      <c r="C462" s="145" t="s">
        <v>1057</v>
      </c>
      <c r="D462" s="92">
        <v>414000</v>
      </c>
      <c r="E462" s="92" t="s">
        <v>581</v>
      </c>
      <c r="F462" s="100">
        <v>414000</v>
      </c>
    </row>
    <row r="463" spans="1:6" s="71" customFormat="1" ht="33.75">
      <c r="A463" s="101" t="s">
        <v>327</v>
      </c>
      <c r="B463" s="144" t="s">
        <v>605</v>
      </c>
      <c r="C463" s="145" t="s">
        <v>1058</v>
      </c>
      <c r="D463" s="92">
        <v>414000</v>
      </c>
      <c r="E463" s="92" t="s">
        <v>581</v>
      </c>
      <c r="F463" s="100">
        <v>414000</v>
      </c>
    </row>
    <row r="464" spans="1:6" s="71" customFormat="1" ht="67.5">
      <c r="A464" s="101" t="s">
        <v>326</v>
      </c>
      <c r="B464" s="144" t="s">
        <v>605</v>
      </c>
      <c r="C464" s="145" t="s">
        <v>1059</v>
      </c>
      <c r="D464" s="92">
        <v>10693267</v>
      </c>
      <c r="E464" s="92">
        <v>7698747.8</v>
      </c>
      <c r="F464" s="100">
        <v>2994519.2</v>
      </c>
    </row>
    <row r="465" spans="1:6" s="71" customFormat="1" ht="12.75">
      <c r="A465" s="101" t="s">
        <v>268</v>
      </c>
      <c r="B465" s="144" t="s">
        <v>605</v>
      </c>
      <c r="C465" s="145" t="s">
        <v>1060</v>
      </c>
      <c r="D465" s="92">
        <v>10693267</v>
      </c>
      <c r="E465" s="92">
        <v>7698747.8</v>
      </c>
      <c r="F465" s="100">
        <v>2994519.2</v>
      </c>
    </row>
    <row r="466" spans="1:6" s="71" customFormat="1" ht="22.5">
      <c r="A466" s="101" t="s">
        <v>311</v>
      </c>
      <c r="B466" s="144" t="s">
        <v>605</v>
      </c>
      <c r="C466" s="145" t="s">
        <v>1061</v>
      </c>
      <c r="D466" s="92">
        <v>10693267</v>
      </c>
      <c r="E466" s="92">
        <v>7698747.8</v>
      </c>
      <c r="F466" s="100">
        <v>2994519.2</v>
      </c>
    </row>
    <row r="467" spans="1:6" s="71" customFormat="1" ht="33.75">
      <c r="A467" s="101" t="s">
        <v>327</v>
      </c>
      <c r="B467" s="144" t="s">
        <v>605</v>
      </c>
      <c r="C467" s="145" t="s">
        <v>1062</v>
      </c>
      <c r="D467" s="92">
        <v>10693267</v>
      </c>
      <c r="E467" s="92">
        <v>7698747.8</v>
      </c>
      <c r="F467" s="100">
        <v>2994519.2</v>
      </c>
    </row>
    <row r="468" spans="1:6" s="71" customFormat="1" ht="22.5">
      <c r="A468" s="101" t="s">
        <v>328</v>
      </c>
      <c r="B468" s="144" t="s">
        <v>605</v>
      </c>
      <c r="C468" s="145" t="s">
        <v>1063</v>
      </c>
      <c r="D468" s="92">
        <v>300000</v>
      </c>
      <c r="E468" s="92" t="s">
        <v>581</v>
      </c>
      <c r="F468" s="100">
        <v>300000</v>
      </c>
    </row>
    <row r="469" spans="1:6" s="71" customFormat="1" ht="12.75">
      <c r="A469" s="101" t="s">
        <v>268</v>
      </c>
      <c r="B469" s="144" t="s">
        <v>605</v>
      </c>
      <c r="C469" s="145" t="s">
        <v>1064</v>
      </c>
      <c r="D469" s="92">
        <v>300000</v>
      </c>
      <c r="E469" s="92" t="s">
        <v>581</v>
      </c>
      <c r="F469" s="100">
        <v>300000</v>
      </c>
    </row>
    <row r="470" spans="1:6" s="71" customFormat="1" ht="22.5">
      <c r="A470" s="101" t="s">
        <v>311</v>
      </c>
      <c r="B470" s="144" t="s">
        <v>605</v>
      </c>
      <c r="C470" s="145" t="s">
        <v>1065</v>
      </c>
      <c r="D470" s="92">
        <v>300000</v>
      </c>
      <c r="E470" s="92" t="s">
        <v>581</v>
      </c>
      <c r="F470" s="100">
        <v>300000</v>
      </c>
    </row>
    <row r="471" spans="1:6" s="71" customFormat="1" ht="33.75">
      <c r="A471" s="101" t="s">
        <v>327</v>
      </c>
      <c r="B471" s="144" t="s">
        <v>605</v>
      </c>
      <c r="C471" s="145" t="s">
        <v>1066</v>
      </c>
      <c r="D471" s="92">
        <v>300000</v>
      </c>
      <c r="E471" s="92" t="s">
        <v>581</v>
      </c>
      <c r="F471" s="100">
        <v>300000</v>
      </c>
    </row>
    <row r="472" spans="1:6" s="71" customFormat="1" ht="22.5">
      <c r="A472" s="101" t="s">
        <v>328</v>
      </c>
      <c r="B472" s="144" t="s">
        <v>605</v>
      </c>
      <c r="C472" s="145" t="s">
        <v>1067</v>
      </c>
      <c r="D472" s="92">
        <v>20235000</v>
      </c>
      <c r="E472" s="92">
        <v>20217098.44</v>
      </c>
      <c r="F472" s="100">
        <v>17901.56</v>
      </c>
    </row>
    <row r="473" spans="1:6" s="71" customFormat="1" ht="12.75">
      <c r="A473" s="101" t="s">
        <v>268</v>
      </c>
      <c r="B473" s="144" t="s">
        <v>605</v>
      </c>
      <c r="C473" s="145" t="s">
        <v>1068</v>
      </c>
      <c r="D473" s="92">
        <v>20235000</v>
      </c>
      <c r="E473" s="92">
        <v>20217098.44</v>
      </c>
      <c r="F473" s="100">
        <v>17901.56</v>
      </c>
    </row>
    <row r="474" spans="1:6" s="71" customFormat="1" ht="22.5">
      <c r="A474" s="101" t="s">
        <v>311</v>
      </c>
      <c r="B474" s="144" t="s">
        <v>605</v>
      </c>
      <c r="C474" s="145" t="s">
        <v>1069</v>
      </c>
      <c r="D474" s="92">
        <v>20235000</v>
      </c>
      <c r="E474" s="92">
        <v>20217098.44</v>
      </c>
      <c r="F474" s="100">
        <v>17901.56</v>
      </c>
    </row>
    <row r="475" spans="1:6" s="71" customFormat="1" ht="33.75">
      <c r="A475" s="101" t="s">
        <v>327</v>
      </c>
      <c r="B475" s="144" t="s">
        <v>605</v>
      </c>
      <c r="C475" s="145" t="s">
        <v>1070</v>
      </c>
      <c r="D475" s="92">
        <v>20235000</v>
      </c>
      <c r="E475" s="92">
        <v>20217098.44</v>
      </c>
      <c r="F475" s="100">
        <v>17901.56</v>
      </c>
    </row>
    <row r="476" spans="1:6" s="71" customFormat="1" ht="22.5">
      <c r="A476" s="101" t="s">
        <v>328</v>
      </c>
      <c r="B476" s="144" t="s">
        <v>605</v>
      </c>
      <c r="C476" s="145" t="s">
        <v>1071</v>
      </c>
      <c r="D476" s="92">
        <v>2188000</v>
      </c>
      <c r="E476" s="92">
        <v>1348568.88</v>
      </c>
      <c r="F476" s="100">
        <v>839431.12</v>
      </c>
    </row>
    <row r="477" spans="1:6" s="71" customFormat="1" ht="12.75">
      <c r="A477" s="101" t="s">
        <v>268</v>
      </c>
      <c r="B477" s="144" t="s">
        <v>605</v>
      </c>
      <c r="C477" s="145" t="s">
        <v>43</v>
      </c>
      <c r="D477" s="92">
        <v>2188000</v>
      </c>
      <c r="E477" s="92">
        <v>1348568.88</v>
      </c>
      <c r="F477" s="100">
        <v>839431.12</v>
      </c>
    </row>
    <row r="478" spans="1:6" s="71" customFormat="1" ht="22.5">
      <c r="A478" s="101" t="s">
        <v>311</v>
      </c>
      <c r="B478" s="144" t="s">
        <v>605</v>
      </c>
      <c r="C478" s="145" t="s">
        <v>44</v>
      </c>
      <c r="D478" s="92">
        <v>2188000</v>
      </c>
      <c r="E478" s="92">
        <v>1348568.88</v>
      </c>
      <c r="F478" s="100">
        <v>839431.12</v>
      </c>
    </row>
    <row r="479" spans="1:6" s="71" customFormat="1" ht="33.75">
      <c r="A479" s="101" t="s">
        <v>327</v>
      </c>
      <c r="B479" s="144" t="s">
        <v>605</v>
      </c>
      <c r="C479" s="145" t="s">
        <v>45</v>
      </c>
      <c r="D479" s="92">
        <v>2188000</v>
      </c>
      <c r="E479" s="92">
        <v>1348568.88</v>
      </c>
      <c r="F479" s="100">
        <v>839431.12</v>
      </c>
    </row>
    <row r="480" spans="1:6" s="71" customFormat="1" ht="67.5">
      <c r="A480" s="101" t="s">
        <v>326</v>
      </c>
      <c r="B480" s="144" t="s">
        <v>605</v>
      </c>
      <c r="C480" s="145" t="s">
        <v>46</v>
      </c>
      <c r="D480" s="92">
        <v>81308830</v>
      </c>
      <c r="E480" s="92">
        <v>62014222.39</v>
      </c>
      <c r="F480" s="100">
        <v>19294607.61</v>
      </c>
    </row>
    <row r="481" spans="1:6" s="71" customFormat="1" ht="12.75">
      <c r="A481" s="101" t="s">
        <v>268</v>
      </c>
      <c r="B481" s="144" t="s">
        <v>605</v>
      </c>
      <c r="C481" s="145" t="s">
        <v>47</v>
      </c>
      <c r="D481" s="92">
        <v>81308830</v>
      </c>
      <c r="E481" s="92">
        <v>62014222.39</v>
      </c>
      <c r="F481" s="100">
        <v>19294607.61</v>
      </c>
    </row>
    <row r="482" spans="1:6" s="71" customFormat="1" ht="22.5">
      <c r="A482" s="101" t="s">
        <v>311</v>
      </c>
      <c r="B482" s="144" t="s">
        <v>605</v>
      </c>
      <c r="C482" s="145" t="s">
        <v>48</v>
      </c>
      <c r="D482" s="92">
        <v>81308830</v>
      </c>
      <c r="E482" s="92">
        <v>62014222.39</v>
      </c>
      <c r="F482" s="100">
        <v>19294607.61</v>
      </c>
    </row>
    <row r="483" spans="1:6" s="71" customFormat="1" ht="33.75">
      <c r="A483" s="101" t="s">
        <v>327</v>
      </c>
      <c r="B483" s="144" t="s">
        <v>605</v>
      </c>
      <c r="C483" s="145" t="s">
        <v>49</v>
      </c>
      <c r="D483" s="92">
        <v>81308830</v>
      </c>
      <c r="E483" s="92">
        <v>62014222.39</v>
      </c>
      <c r="F483" s="100">
        <v>19294607.61</v>
      </c>
    </row>
    <row r="484" spans="1:6" s="71" customFormat="1" ht="45">
      <c r="A484" s="101" t="s">
        <v>329</v>
      </c>
      <c r="B484" s="144" t="s">
        <v>605</v>
      </c>
      <c r="C484" s="145" t="s">
        <v>50</v>
      </c>
      <c r="D484" s="92">
        <v>9762000</v>
      </c>
      <c r="E484" s="92">
        <v>7038069.77</v>
      </c>
      <c r="F484" s="100">
        <v>2723930.23</v>
      </c>
    </row>
    <row r="485" spans="1:6" s="71" customFormat="1" ht="12.75">
      <c r="A485" s="101" t="s">
        <v>268</v>
      </c>
      <c r="B485" s="144" t="s">
        <v>605</v>
      </c>
      <c r="C485" s="145" t="s">
        <v>51</v>
      </c>
      <c r="D485" s="92">
        <v>9762000</v>
      </c>
      <c r="E485" s="92">
        <v>7038069.77</v>
      </c>
      <c r="F485" s="100">
        <v>2723930.23</v>
      </c>
    </row>
    <row r="486" spans="1:6" s="71" customFormat="1" ht="22.5">
      <c r="A486" s="101" t="s">
        <v>269</v>
      </c>
      <c r="B486" s="144" t="s">
        <v>605</v>
      </c>
      <c r="C486" s="145" t="s">
        <v>52</v>
      </c>
      <c r="D486" s="92">
        <v>9762000</v>
      </c>
      <c r="E486" s="92">
        <v>7038069.77</v>
      </c>
      <c r="F486" s="100">
        <v>2723930.23</v>
      </c>
    </row>
    <row r="487" spans="1:6" s="71" customFormat="1" ht="12.75">
      <c r="A487" s="101" t="s">
        <v>274</v>
      </c>
      <c r="B487" s="144" t="s">
        <v>605</v>
      </c>
      <c r="C487" s="145" t="s">
        <v>53</v>
      </c>
      <c r="D487" s="92">
        <v>9762000</v>
      </c>
      <c r="E487" s="92">
        <v>7038069.77</v>
      </c>
      <c r="F487" s="100">
        <v>2723930.23</v>
      </c>
    </row>
    <row r="488" spans="1:6" s="71" customFormat="1" ht="67.5">
      <c r="A488" s="101" t="s">
        <v>326</v>
      </c>
      <c r="B488" s="144" t="s">
        <v>605</v>
      </c>
      <c r="C488" s="145" t="s">
        <v>54</v>
      </c>
      <c r="D488" s="92">
        <v>503000</v>
      </c>
      <c r="E488" s="92">
        <v>503000</v>
      </c>
      <c r="F488" s="100" t="s">
        <v>581</v>
      </c>
    </row>
    <row r="489" spans="1:6" s="71" customFormat="1" ht="12.75">
      <c r="A489" s="101" t="s">
        <v>268</v>
      </c>
      <c r="B489" s="144" t="s">
        <v>605</v>
      </c>
      <c r="C489" s="145" t="s">
        <v>55</v>
      </c>
      <c r="D489" s="92">
        <v>503000</v>
      </c>
      <c r="E489" s="92">
        <v>503000</v>
      </c>
      <c r="F489" s="100" t="s">
        <v>581</v>
      </c>
    </row>
    <row r="490" spans="1:6" s="71" customFormat="1" ht="22.5">
      <c r="A490" s="101" t="s">
        <v>311</v>
      </c>
      <c r="B490" s="144" t="s">
        <v>605</v>
      </c>
      <c r="C490" s="145" t="s">
        <v>56</v>
      </c>
      <c r="D490" s="92">
        <v>503000</v>
      </c>
      <c r="E490" s="92">
        <v>503000</v>
      </c>
      <c r="F490" s="100" t="s">
        <v>581</v>
      </c>
    </row>
    <row r="491" spans="1:6" s="71" customFormat="1" ht="33.75">
      <c r="A491" s="101" t="s">
        <v>327</v>
      </c>
      <c r="B491" s="144" t="s">
        <v>605</v>
      </c>
      <c r="C491" s="145" t="s">
        <v>57</v>
      </c>
      <c r="D491" s="92">
        <v>503000</v>
      </c>
      <c r="E491" s="92">
        <v>503000</v>
      </c>
      <c r="F491" s="100" t="s">
        <v>581</v>
      </c>
    </row>
    <row r="492" spans="1:6" s="71" customFormat="1" ht="45">
      <c r="A492" s="101" t="s">
        <v>329</v>
      </c>
      <c r="B492" s="144" t="s">
        <v>605</v>
      </c>
      <c r="C492" s="145" t="s">
        <v>58</v>
      </c>
      <c r="D492" s="92">
        <v>605000</v>
      </c>
      <c r="E492" s="92">
        <v>434500</v>
      </c>
      <c r="F492" s="100">
        <v>170500</v>
      </c>
    </row>
    <row r="493" spans="1:6" s="71" customFormat="1" ht="12.75">
      <c r="A493" s="101" t="s">
        <v>268</v>
      </c>
      <c r="B493" s="144" t="s">
        <v>605</v>
      </c>
      <c r="C493" s="145" t="s">
        <v>59</v>
      </c>
      <c r="D493" s="92">
        <v>605000</v>
      </c>
      <c r="E493" s="92">
        <v>434500</v>
      </c>
      <c r="F493" s="100">
        <v>170500</v>
      </c>
    </row>
    <row r="494" spans="1:6" s="71" customFormat="1" ht="22.5">
      <c r="A494" s="101" t="s">
        <v>269</v>
      </c>
      <c r="B494" s="144" t="s">
        <v>605</v>
      </c>
      <c r="C494" s="145" t="s">
        <v>60</v>
      </c>
      <c r="D494" s="92">
        <v>605000</v>
      </c>
      <c r="E494" s="92">
        <v>434500</v>
      </c>
      <c r="F494" s="100">
        <v>170500</v>
      </c>
    </row>
    <row r="495" spans="1:6" s="71" customFormat="1" ht="12.75">
      <c r="A495" s="101" t="s">
        <v>274</v>
      </c>
      <c r="B495" s="144" t="s">
        <v>605</v>
      </c>
      <c r="C495" s="145" t="s">
        <v>61</v>
      </c>
      <c r="D495" s="92">
        <v>605000</v>
      </c>
      <c r="E495" s="92">
        <v>434500</v>
      </c>
      <c r="F495" s="100">
        <v>170500</v>
      </c>
    </row>
    <row r="496" spans="1:6" s="71" customFormat="1" ht="67.5">
      <c r="A496" s="101" t="s">
        <v>326</v>
      </c>
      <c r="B496" s="144" t="s">
        <v>605</v>
      </c>
      <c r="C496" s="145" t="s">
        <v>62</v>
      </c>
      <c r="D496" s="92">
        <v>688000</v>
      </c>
      <c r="E496" s="92">
        <v>439817.48</v>
      </c>
      <c r="F496" s="100">
        <v>248182.52</v>
      </c>
    </row>
    <row r="497" spans="1:6" s="71" customFormat="1" ht="12.75">
      <c r="A497" s="101" t="s">
        <v>268</v>
      </c>
      <c r="B497" s="144" t="s">
        <v>605</v>
      </c>
      <c r="C497" s="145" t="s">
        <v>63</v>
      </c>
      <c r="D497" s="92">
        <v>688000</v>
      </c>
      <c r="E497" s="92">
        <v>439817.48</v>
      </c>
      <c r="F497" s="100">
        <v>248182.52</v>
      </c>
    </row>
    <row r="498" spans="1:6" s="71" customFormat="1" ht="22.5">
      <c r="A498" s="101" t="s">
        <v>311</v>
      </c>
      <c r="B498" s="144" t="s">
        <v>605</v>
      </c>
      <c r="C498" s="145" t="s">
        <v>64</v>
      </c>
      <c r="D498" s="92">
        <v>688000</v>
      </c>
      <c r="E498" s="92">
        <v>439817.48</v>
      </c>
      <c r="F498" s="100">
        <v>248182.52</v>
      </c>
    </row>
    <row r="499" spans="1:6" s="71" customFormat="1" ht="33.75">
      <c r="A499" s="101" t="s">
        <v>327</v>
      </c>
      <c r="B499" s="144" t="s">
        <v>605</v>
      </c>
      <c r="C499" s="145" t="s">
        <v>65</v>
      </c>
      <c r="D499" s="92">
        <v>688000</v>
      </c>
      <c r="E499" s="92">
        <v>439817.48</v>
      </c>
      <c r="F499" s="100">
        <v>248182.52</v>
      </c>
    </row>
    <row r="500" spans="1:6" s="71" customFormat="1" ht="67.5">
      <c r="A500" s="101" t="s">
        <v>331</v>
      </c>
      <c r="B500" s="144" t="s">
        <v>605</v>
      </c>
      <c r="C500" s="145" t="s">
        <v>66</v>
      </c>
      <c r="D500" s="92">
        <v>10000</v>
      </c>
      <c r="E500" s="92" t="s">
        <v>581</v>
      </c>
      <c r="F500" s="100">
        <v>10000</v>
      </c>
    </row>
    <row r="501" spans="1:6" s="71" customFormat="1" ht="12.75">
      <c r="A501" s="101" t="s">
        <v>268</v>
      </c>
      <c r="B501" s="144" t="s">
        <v>605</v>
      </c>
      <c r="C501" s="145" t="s">
        <v>67</v>
      </c>
      <c r="D501" s="92">
        <v>10000</v>
      </c>
      <c r="E501" s="92" t="s">
        <v>581</v>
      </c>
      <c r="F501" s="100">
        <v>10000</v>
      </c>
    </row>
    <row r="502" spans="1:6" s="71" customFormat="1" ht="22.5">
      <c r="A502" s="101" t="s">
        <v>311</v>
      </c>
      <c r="B502" s="144" t="s">
        <v>605</v>
      </c>
      <c r="C502" s="145" t="s">
        <v>68</v>
      </c>
      <c r="D502" s="92">
        <v>10000</v>
      </c>
      <c r="E502" s="92" t="s">
        <v>581</v>
      </c>
      <c r="F502" s="100">
        <v>10000</v>
      </c>
    </row>
    <row r="503" spans="1:6" s="71" customFormat="1" ht="33.75">
      <c r="A503" s="101" t="s">
        <v>327</v>
      </c>
      <c r="B503" s="144" t="s">
        <v>605</v>
      </c>
      <c r="C503" s="145" t="s">
        <v>69</v>
      </c>
      <c r="D503" s="92">
        <v>10000</v>
      </c>
      <c r="E503" s="92" t="s">
        <v>581</v>
      </c>
      <c r="F503" s="100">
        <v>10000</v>
      </c>
    </row>
    <row r="504" spans="1:6" s="71" customFormat="1" ht="67.5">
      <c r="A504" s="101" t="s">
        <v>331</v>
      </c>
      <c r="B504" s="144" t="s">
        <v>605</v>
      </c>
      <c r="C504" s="145" t="s">
        <v>70</v>
      </c>
      <c r="D504" s="92">
        <v>200000</v>
      </c>
      <c r="E504" s="92">
        <v>100000</v>
      </c>
      <c r="F504" s="100">
        <v>100000</v>
      </c>
    </row>
    <row r="505" spans="1:6" s="71" customFormat="1" ht="12.75">
      <c r="A505" s="101" t="s">
        <v>268</v>
      </c>
      <c r="B505" s="144" t="s">
        <v>605</v>
      </c>
      <c r="C505" s="145" t="s">
        <v>71</v>
      </c>
      <c r="D505" s="92">
        <v>200000</v>
      </c>
      <c r="E505" s="92">
        <v>100000</v>
      </c>
      <c r="F505" s="100">
        <v>100000</v>
      </c>
    </row>
    <row r="506" spans="1:6" s="71" customFormat="1" ht="22.5">
      <c r="A506" s="101" t="s">
        <v>311</v>
      </c>
      <c r="B506" s="144" t="s">
        <v>605</v>
      </c>
      <c r="C506" s="145" t="s">
        <v>72</v>
      </c>
      <c r="D506" s="92">
        <v>200000</v>
      </c>
      <c r="E506" s="92">
        <v>100000</v>
      </c>
      <c r="F506" s="100">
        <v>100000</v>
      </c>
    </row>
    <row r="507" spans="1:6" s="71" customFormat="1" ht="33.75">
      <c r="A507" s="101" t="s">
        <v>327</v>
      </c>
      <c r="B507" s="144" t="s">
        <v>605</v>
      </c>
      <c r="C507" s="145" t="s">
        <v>73</v>
      </c>
      <c r="D507" s="92">
        <v>200000</v>
      </c>
      <c r="E507" s="92">
        <v>100000</v>
      </c>
      <c r="F507" s="100">
        <v>100000</v>
      </c>
    </row>
    <row r="508" spans="1:6" s="71" customFormat="1" ht="22.5">
      <c r="A508" s="101" t="s">
        <v>332</v>
      </c>
      <c r="B508" s="144" t="s">
        <v>605</v>
      </c>
      <c r="C508" s="145" t="s">
        <v>74</v>
      </c>
      <c r="D508" s="92">
        <v>2830600</v>
      </c>
      <c r="E508" s="92">
        <v>2012214.45</v>
      </c>
      <c r="F508" s="100">
        <v>818385.55</v>
      </c>
    </row>
    <row r="509" spans="1:6" s="71" customFormat="1" ht="33.75">
      <c r="A509" s="101" t="s">
        <v>280</v>
      </c>
      <c r="B509" s="144" t="s">
        <v>605</v>
      </c>
      <c r="C509" s="145" t="s">
        <v>75</v>
      </c>
      <c r="D509" s="92">
        <v>20000</v>
      </c>
      <c r="E509" s="92">
        <v>20000</v>
      </c>
      <c r="F509" s="100" t="s">
        <v>581</v>
      </c>
    </row>
    <row r="510" spans="1:6" s="71" customFormat="1" ht="12.75">
      <c r="A510" s="101" t="s">
        <v>268</v>
      </c>
      <c r="B510" s="144" t="s">
        <v>605</v>
      </c>
      <c r="C510" s="145" t="s">
        <v>76</v>
      </c>
      <c r="D510" s="92">
        <v>20000</v>
      </c>
      <c r="E510" s="92">
        <v>20000</v>
      </c>
      <c r="F510" s="100" t="s">
        <v>581</v>
      </c>
    </row>
    <row r="511" spans="1:6" s="71" customFormat="1" ht="12.75">
      <c r="A511" s="101" t="s">
        <v>284</v>
      </c>
      <c r="B511" s="144" t="s">
        <v>605</v>
      </c>
      <c r="C511" s="145" t="s">
        <v>77</v>
      </c>
      <c r="D511" s="92">
        <v>20000</v>
      </c>
      <c r="E511" s="92">
        <v>20000</v>
      </c>
      <c r="F511" s="100" t="s">
        <v>581</v>
      </c>
    </row>
    <row r="512" spans="1:6" s="71" customFormat="1" ht="22.5">
      <c r="A512" s="101" t="s">
        <v>328</v>
      </c>
      <c r="B512" s="144" t="s">
        <v>605</v>
      </c>
      <c r="C512" s="145" t="s">
        <v>78</v>
      </c>
      <c r="D512" s="92">
        <v>540500</v>
      </c>
      <c r="E512" s="92">
        <v>540078</v>
      </c>
      <c r="F512" s="100">
        <v>422</v>
      </c>
    </row>
    <row r="513" spans="1:6" s="71" customFormat="1" ht="12.75">
      <c r="A513" s="101" t="s">
        <v>268</v>
      </c>
      <c r="B513" s="144" t="s">
        <v>605</v>
      </c>
      <c r="C513" s="145" t="s">
        <v>79</v>
      </c>
      <c r="D513" s="92">
        <v>540500</v>
      </c>
      <c r="E513" s="92">
        <v>540078</v>
      </c>
      <c r="F513" s="100">
        <v>422</v>
      </c>
    </row>
    <row r="514" spans="1:6" s="71" customFormat="1" ht="22.5">
      <c r="A514" s="101" t="s">
        <v>311</v>
      </c>
      <c r="B514" s="144" t="s">
        <v>605</v>
      </c>
      <c r="C514" s="145" t="s">
        <v>80</v>
      </c>
      <c r="D514" s="92">
        <v>540500</v>
      </c>
      <c r="E514" s="92">
        <v>540078</v>
      </c>
      <c r="F514" s="100">
        <v>422</v>
      </c>
    </row>
    <row r="515" spans="1:6" s="71" customFormat="1" ht="33.75">
      <c r="A515" s="101" t="s">
        <v>327</v>
      </c>
      <c r="B515" s="144" t="s">
        <v>605</v>
      </c>
      <c r="C515" s="145" t="s">
        <v>81</v>
      </c>
      <c r="D515" s="92">
        <v>540500</v>
      </c>
      <c r="E515" s="92">
        <v>540078</v>
      </c>
      <c r="F515" s="100">
        <v>422</v>
      </c>
    </row>
    <row r="516" spans="1:6" s="71" customFormat="1" ht="33.75">
      <c r="A516" s="101" t="s">
        <v>280</v>
      </c>
      <c r="B516" s="144" t="s">
        <v>605</v>
      </c>
      <c r="C516" s="145" t="s">
        <v>82</v>
      </c>
      <c r="D516" s="92">
        <v>2087000</v>
      </c>
      <c r="E516" s="92">
        <v>1323135</v>
      </c>
      <c r="F516" s="100">
        <v>763865</v>
      </c>
    </row>
    <row r="517" spans="1:6" s="71" customFormat="1" ht="12.75">
      <c r="A517" s="101" t="s">
        <v>268</v>
      </c>
      <c r="B517" s="144" t="s">
        <v>605</v>
      </c>
      <c r="C517" s="145" t="s">
        <v>83</v>
      </c>
      <c r="D517" s="92">
        <v>2087000</v>
      </c>
      <c r="E517" s="92">
        <v>1323135</v>
      </c>
      <c r="F517" s="100">
        <v>763865</v>
      </c>
    </row>
    <row r="518" spans="1:6" s="71" customFormat="1" ht="12.75">
      <c r="A518" s="101" t="s">
        <v>276</v>
      </c>
      <c r="B518" s="144" t="s">
        <v>605</v>
      </c>
      <c r="C518" s="145" t="s">
        <v>84</v>
      </c>
      <c r="D518" s="92">
        <v>2087000</v>
      </c>
      <c r="E518" s="92">
        <v>1323135</v>
      </c>
      <c r="F518" s="100">
        <v>763865</v>
      </c>
    </row>
    <row r="519" spans="1:6" s="71" customFormat="1" ht="12.75">
      <c r="A519" s="101" t="s">
        <v>282</v>
      </c>
      <c r="B519" s="144" t="s">
        <v>605</v>
      </c>
      <c r="C519" s="145" t="s">
        <v>85</v>
      </c>
      <c r="D519" s="92">
        <v>2087000</v>
      </c>
      <c r="E519" s="92">
        <v>1323135</v>
      </c>
      <c r="F519" s="100">
        <v>763865</v>
      </c>
    </row>
    <row r="520" spans="1:6" s="71" customFormat="1" ht="22.5">
      <c r="A520" s="101" t="s">
        <v>267</v>
      </c>
      <c r="B520" s="144" t="s">
        <v>605</v>
      </c>
      <c r="C520" s="145" t="s">
        <v>86</v>
      </c>
      <c r="D520" s="92">
        <v>179500</v>
      </c>
      <c r="E520" s="92">
        <v>128601.45</v>
      </c>
      <c r="F520" s="100">
        <v>50898.55</v>
      </c>
    </row>
    <row r="521" spans="1:6" s="71" customFormat="1" ht="12.75">
      <c r="A521" s="101" t="s">
        <v>268</v>
      </c>
      <c r="B521" s="144" t="s">
        <v>605</v>
      </c>
      <c r="C521" s="145" t="s">
        <v>87</v>
      </c>
      <c r="D521" s="92">
        <v>179500</v>
      </c>
      <c r="E521" s="92">
        <v>128601.45</v>
      </c>
      <c r="F521" s="100">
        <v>50898.55</v>
      </c>
    </row>
    <row r="522" spans="1:6" s="71" customFormat="1" ht="22.5">
      <c r="A522" s="101" t="s">
        <v>269</v>
      </c>
      <c r="B522" s="144" t="s">
        <v>605</v>
      </c>
      <c r="C522" s="145" t="s">
        <v>88</v>
      </c>
      <c r="D522" s="92">
        <v>179500</v>
      </c>
      <c r="E522" s="92">
        <v>128601.45</v>
      </c>
      <c r="F522" s="100">
        <v>50898.55</v>
      </c>
    </row>
    <row r="523" spans="1:6" s="71" customFormat="1" ht="12.75">
      <c r="A523" s="101" t="s">
        <v>270</v>
      </c>
      <c r="B523" s="144" t="s">
        <v>605</v>
      </c>
      <c r="C523" s="145" t="s">
        <v>89</v>
      </c>
      <c r="D523" s="92">
        <v>137900</v>
      </c>
      <c r="E523" s="92">
        <v>97306.33</v>
      </c>
      <c r="F523" s="100">
        <v>40593.67</v>
      </c>
    </row>
    <row r="524" spans="1:6" s="71" customFormat="1" ht="22.5">
      <c r="A524" s="101" t="s">
        <v>271</v>
      </c>
      <c r="B524" s="144" t="s">
        <v>605</v>
      </c>
      <c r="C524" s="145" t="s">
        <v>90</v>
      </c>
      <c r="D524" s="92">
        <v>41600</v>
      </c>
      <c r="E524" s="92">
        <v>31295.12</v>
      </c>
      <c r="F524" s="100">
        <v>10304.88</v>
      </c>
    </row>
    <row r="525" spans="1:6" s="71" customFormat="1" ht="33.75">
      <c r="A525" s="101" t="s">
        <v>280</v>
      </c>
      <c r="B525" s="144" t="s">
        <v>605</v>
      </c>
      <c r="C525" s="145" t="s">
        <v>91</v>
      </c>
      <c r="D525" s="92">
        <v>3600</v>
      </c>
      <c r="E525" s="92">
        <v>400</v>
      </c>
      <c r="F525" s="100">
        <v>3200</v>
      </c>
    </row>
    <row r="526" spans="1:6" s="71" customFormat="1" ht="22.5">
      <c r="A526" s="101" t="s">
        <v>278</v>
      </c>
      <c r="B526" s="144" t="s">
        <v>605</v>
      </c>
      <c r="C526" s="145" t="s">
        <v>92</v>
      </c>
      <c r="D526" s="92">
        <v>3600</v>
      </c>
      <c r="E526" s="92">
        <v>400</v>
      </c>
      <c r="F526" s="100">
        <v>3200</v>
      </c>
    </row>
    <row r="527" spans="1:6" s="71" customFormat="1" ht="22.5">
      <c r="A527" s="101" t="s">
        <v>279</v>
      </c>
      <c r="B527" s="144" t="s">
        <v>605</v>
      </c>
      <c r="C527" s="145" t="s">
        <v>93</v>
      </c>
      <c r="D527" s="92">
        <v>3600</v>
      </c>
      <c r="E527" s="92">
        <v>400</v>
      </c>
      <c r="F527" s="100">
        <v>3200</v>
      </c>
    </row>
    <row r="528" spans="1:6" s="71" customFormat="1" ht="22.5">
      <c r="A528" s="101" t="s">
        <v>333</v>
      </c>
      <c r="B528" s="144" t="s">
        <v>605</v>
      </c>
      <c r="C528" s="145" t="s">
        <v>94</v>
      </c>
      <c r="D528" s="92">
        <v>15428775</v>
      </c>
      <c r="E528" s="92">
        <v>11780719.63</v>
      </c>
      <c r="F528" s="100">
        <v>3648055.37</v>
      </c>
    </row>
    <row r="529" spans="1:6" s="71" customFormat="1" ht="33.75">
      <c r="A529" s="101" t="s">
        <v>280</v>
      </c>
      <c r="B529" s="144" t="s">
        <v>605</v>
      </c>
      <c r="C529" s="145" t="s">
        <v>95</v>
      </c>
      <c r="D529" s="92">
        <v>10000</v>
      </c>
      <c r="E529" s="92">
        <v>10000</v>
      </c>
      <c r="F529" s="100" t="s">
        <v>581</v>
      </c>
    </row>
    <row r="530" spans="1:6" s="71" customFormat="1" ht="12.75">
      <c r="A530" s="101" t="s">
        <v>268</v>
      </c>
      <c r="B530" s="144" t="s">
        <v>605</v>
      </c>
      <c r="C530" s="145" t="s">
        <v>96</v>
      </c>
      <c r="D530" s="92">
        <v>10000</v>
      </c>
      <c r="E530" s="92">
        <v>10000</v>
      </c>
      <c r="F530" s="100" t="s">
        <v>581</v>
      </c>
    </row>
    <row r="531" spans="1:6" s="71" customFormat="1" ht="12.75">
      <c r="A531" s="101" t="s">
        <v>284</v>
      </c>
      <c r="B531" s="144" t="s">
        <v>605</v>
      </c>
      <c r="C531" s="145" t="s">
        <v>97</v>
      </c>
      <c r="D531" s="92">
        <v>10000</v>
      </c>
      <c r="E531" s="92">
        <v>10000</v>
      </c>
      <c r="F531" s="100" t="s">
        <v>581</v>
      </c>
    </row>
    <row r="532" spans="1:6" s="71" customFormat="1" ht="22.5">
      <c r="A532" s="101" t="s">
        <v>267</v>
      </c>
      <c r="B532" s="144" t="s">
        <v>605</v>
      </c>
      <c r="C532" s="145" t="s">
        <v>98</v>
      </c>
      <c r="D532" s="92">
        <v>12764000</v>
      </c>
      <c r="E532" s="92">
        <v>9782061.63</v>
      </c>
      <c r="F532" s="100">
        <v>2981938.37</v>
      </c>
    </row>
    <row r="533" spans="1:6" s="71" customFormat="1" ht="12.75">
      <c r="A533" s="101" t="s">
        <v>268</v>
      </c>
      <c r="B533" s="144" t="s">
        <v>605</v>
      </c>
      <c r="C533" s="145" t="s">
        <v>99</v>
      </c>
      <c r="D533" s="92">
        <v>12764000</v>
      </c>
      <c r="E533" s="92">
        <v>9782061.63</v>
      </c>
      <c r="F533" s="100">
        <v>2981938.37</v>
      </c>
    </row>
    <row r="534" spans="1:6" s="71" customFormat="1" ht="22.5">
      <c r="A534" s="101" t="s">
        <v>269</v>
      </c>
      <c r="B534" s="144" t="s">
        <v>605</v>
      </c>
      <c r="C534" s="145" t="s">
        <v>100</v>
      </c>
      <c r="D534" s="92">
        <v>12764000</v>
      </c>
      <c r="E534" s="92">
        <v>9782061.63</v>
      </c>
      <c r="F534" s="100">
        <v>2981938.37</v>
      </c>
    </row>
    <row r="535" spans="1:6" s="71" customFormat="1" ht="12.75">
      <c r="A535" s="101" t="s">
        <v>270</v>
      </c>
      <c r="B535" s="144" t="s">
        <v>605</v>
      </c>
      <c r="C535" s="145" t="s">
        <v>101</v>
      </c>
      <c r="D535" s="92">
        <v>9856000</v>
      </c>
      <c r="E535" s="92">
        <v>7476329.92</v>
      </c>
      <c r="F535" s="100">
        <v>2379670.08</v>
      </c>
    </row>
    <row r="536" spans="1:6" s="71" customFormat="1" ht="22.5">
      <c r="A536" s="101" t="s">
        <v>271</v>
      </c>
      <c r="B536" s="144" t="s">
        <v>605</v>
      </c>
      <c r="C536" s="145" t="s">
        <v>102</v>
      </c>
      <c r="D536" s="92">
        <v>2908000</v>
      </c>
      <c r="E536" s="92">
        <v>2305731.71</v>
      </c>
      <c r="F536" s="100">
        <v>602268.29</v>
      </c>
    </row>
    <row r="537" spans="1:6" s="71" customFormat="1" ht="33.75">
      <c r="A537" s="101" t="s">
        <v>273</v>
      </c>
      <c r="B537" s="144" t="s">
        <v>605</v>
      </c>
      <c r="C537" s="145" t="s">
        <v>103</v>
      </c>
      <c r="D537" s="92">
        <v>15000</v>
      </c>
      <c r="E537" s="92" t="s">
        <v>581</v>
      </c>
      <c r="F537" s="100">
        <v>15000</v>
      </c>
    </row>
    <row r="538" spans="1:6" s="71" customFormat="1" ht="12.75">
      <c r="A538" s="101" t="s">
        <v>268</v>
      </c>
      <c r="B538" s="144" t="s">
        <v>605</v>
      </c>
      <c r="C538" s="145" t="s">
        <v>104</v>
      </c>
      <c r="D538" s="92">
        <v>15000</v>
      </c>
      <c r="E538" s="92" t="s">
        <v>581</v>
      </c>
      <c r="F538" s="100">
        <v>15000</v>
      </c>
    </row>
    <row r="539" spans="1:6" s="71" customFormat="1" ht="22.5">
      <c r="A539" s="101" t="s">
        <v>269</v>
      </c>
      <c r="B539" s="144" t="s">
        <v>605</v>
      </c>
      <c r="C539" s="145" t="s">
        <v>105</v>
      </c>
      <c r="D539" s="92">
        <v>15000</v>
      </c>
      <c r="E539" s="92" t="s">
        <v>581</v>
      </c>
      <c r="F539" s="100">
        <v>15000</v>
      </c>
    </row>
    <row r="540" spans="1:6" s="71" customFormat="1" ht="12.75">
      <c r="A540" s="101" t="s">
        <v>274</v>
      </c>
      <c r="B540" s="144" t="s">
        <v>605</v>
      </c>
      <c r="C540" s="145" t="s">
        <v>106</v>
      </c>
      <c r="D540" s="92">
        <v>15000</v>
      </c>
      <c r="E540" s="92" t="s">
        <v>581</v>
      </c>
      <c r="F540" s="100">
        <v>15000</v>
      </c>
    </row>
    <row r="541" spans="1:6" s="71" customFormat="1" ht="33.75">
      <c r="A541" s="101" t="s">
        <v>275</v>
      </c>
      <c r="B541" s="144" t="s">
        <v>605</v>
      </c>
      <c r="C541" s="145" t="s">
        <v>107</v>
      </c>
      <c r="D541" s="92">
        <v>458202.91</v>
      </c>
      <c r="E541" s="92">
        <v>364156.22</v>
      </c>
      <c r="F541" s="100">
        <v>94046.69</v>
      </c>
    </row>
    <row r="542" spans="1:6" s="71" customFormat="1" ht="12.75">
      <c r="A542" s="101" t="s">
        <v>268</v>
      </c>
      <c r="B542" s="144" t="s">
        <v>605</v>
      </c>
      <c r="C542" s="145" t="s">
        <v>108</v>
      </c>
      <c r="D542" s="92">
        <v>403521.91</v>
      </c>
      <c r="E542" s="92">
        <v>309475.22</v>
      </c>
      <c r="F542" s="100">
        <v>94046.69</v>
      </c>
    </row>
    <row r="543" spans="1:6" s="71" customFormat="1" ht="12.75">
      <c r="A543" s="101" t="s">
        <v>276</v>
      </c>
      <c r="B543" s="144" t="s">
        <v>605</v>
      </c>
      <c r="C543" s="145" t="s">
        <v>109</v>
      </c>
      <c r="D543" s="92">
        <v>403521.91</v>
      </c>
      <c r="E543" s="92">
        <v>309475.22</v>
      </c>
      <c r="F543" s="100">
        <v>94046.69</v>
      </c>
    </row>
    <row r="544" spans="1:6" s="71" customFormat="1" ht="12.75">
      <c r="A544" s="101" t="s">
        <v>277</v>
      </c>
      <c r="B544" s="144" t="s">
        <v>605</v>
      </c>
      <c r="C544" s="145" t="s">
        <v>110</v>
      </c>
      <c r="D544" s="92">
        <v>185925.5</v>
      </c>
      <c r="E544" s="92">
        <v>138526.35</v>
      </c>
      <c r="F544" s="100">
        <v>47399.15</v>
      </c>
    </row>
    <row r="545" spans="1:6" s="71" customFormat="1" ht="22.5">
      <c r="A545" s="101" t="s">
        <v>281</v>
      </c>
      <c r="B545" s="144" t="s">
        <v>605</v>
      </c>
      <c r="C545" s="145" t="s">
        <v>111</v>
      </c>
      <c r="D545" s="92">
        <v>39624</v>
      </c>
      <c r="E545" s="92">
        <v>38976</v>
      </c>
      <c r="F545" s="100">
        <v>648</v>
      </c>
    </row>
    <row r="546" spans="1:6" s="71" customFormat="1" ht="12.75">
      <c r="A546" s="101" t="s">
        <v>282</v>
      </c>
      <c r="B546" s="144" t="s">
        <v>605</v>
      </c>
      <c r="C546" s="145" t="s">
        <v>112</v>
      </c>
      <c r="D546" s="92">
        <v>177972.41</v>
      </c>
      <c r="E546" s="92">
        <v>131972.87</v>
      </c>
      <c r="F546" s="100">
        <v>45999.54</v>
      </c>
    </row>
    <row r="547" spans="1:6" s="71" customFormat="1" ht="22.5">
      <c r="A547" s="101" t="s">
        <v>278</v>
      </c>
      <c r="B547" s="144" t="s">
        <v>605</v>
      </c>
      <c r="C547" s="145" t="s">
        <v>113</v>
      </c>
      <c r="D547" s="92">
        <v>54681</v>
      </c>
      <c r="E547" s="92">
        <v>54681</v>
      </c>
      <c r="F547" s="100" t="s">
        <v>581</v>
      </c>
    </row>
    <row r="548" spans="1:6" s="71" customFormat="1" ht="22.5">
      <c r="A548" s="101" t="s">
        <v>288</v>
      </c>
      <c r="B548" s="144" t="s">
        <v>605</v>
      </c>
      <c r="C548" s="145" t="s">
        <v>114</v>
      </c>
      <c r="D548" s="92">
        <v>30640</v>
      </c>
      <c r="E548" s="92">
        <v>30640</v>
      </c>
      <c r="F548" s="100" t="s">
        <v>581</v>
      </c>
    </row>
    <row r="549" spans="1:6" s="71" customFormat="1" ht="22.5">
      <c r="A549" s="101" t="s">
        <v>279</v>
      </c>
      <c r="B549" s="144" t="s">
        <v>605</v>
      </c>
      <c r="C549" s="145" t="s">
        <v>115</v>
      </c>
      <c r="D549" s="92">
        <v>24041</v>
      </c>
      <c r="E549" s="92">
        <v>24041</v>
      </c>
      <c r="F549" s="100" t="s">
        <v>581</v>
      </c>
    </row>
    <row r="550" spans="1:6" s="71" customFormat="1" ht="33.75">
      <c r="A550" s="101" t="s">
        <v>280</v>
      </c>
      <c r="B550" s="144" t="s">
        <v>605</v>
      </c>
      <c r="C550" s="145" t="s">
        <v>116</v>
      </c>
      <c r="D550" s="92">
        <v>1079297.09</v>
      </c>
      <c r="E550" s="92">
        <v>778915.44</v>
      </c>
      <c r="F550" s="100">
        <v>300381.65</v>
      </c>
    </row>
    <row r="551" spans="1:6" s="71" customFormat="1" ht="12.75">
      <c r="A551" s="101" t="s">
        <v>268</v>
      </c>
      <c r="B551" s="144" t="s">
        <v>605</v>
      </c>
      <c r="C551" s="145" t="s">
        <v>117</v>
      </c>
      <c r="D551" s="92">
        <v>841822.09</v>
      </c>
      <c r="E551" s="92">
        <v>545466.94</v>
      </c>
      <c r="F551" s="100">
        <v>296355.15</v>
      </c>
    </row>
    <row r="552" spans="1:6" s="71" customFormat="1" ht="12.75">
      <c r="A552" s="101" t="s">
        <v>276</v>
      </c>
      <c r="B552" s="144" t="s">
        <v>605</v>
      </c>
      <c r="C552" s="145" t="s">
        <v>118</v>
      </c>
      <c r="D552" s="92">
        <v>764322.09</v>
      </c>
      <c r="E552" s="92">
        <v>520466.94</v>
      </c>
      <c r="F552" s="100">
        <v>243855.15</v>
      </c>
    </row>
    <row r="553" spans="1:6" s="71" customFormat="1" ht="12.75">
      <c r="A553" s="101" t="s">
        <v>277</v>
      </c>
      <c r="B553" s="144" t="s">
        <v>605</v>
      </c>
      <c r="C553" s="145" t="s">
        <v>119</v>
      </c>
      <c r="D553" s="92">
        <v>34074.5</v>
      </c>
      <c r="E553" s="92" t="s">
        <v>581</v>
      </c>
      <c r="F553" s="100">
        <v>34074.5</v>
      </c>
    </row>
    <row r="554" spans="1:6" s="71" customFormat="1" ht="12.75">
      <c r="A554" s="101" t="s">
        <v>286</v>
      </c>
      <c r="B554" s="144" t="s">
        <v>605</v>
      </c>
      <c r="C554" s="145" t="s">
        <v>120</v>
      </c>
      <c r="D554" s="92">
        <v>27054.49</v>
      </c>
      <c r="E554" s="92">
        <v>14585</v>
      </c>
      <c r="F554" s="100">
        <v>12469.49</v>
      </c>
    </row>
    <row r="555" spans="1:6" s="71" customFormat="1" ht="22.5">
      <c r="A555" s="101" t="s">
        <v>298</v>
      </c>
      <c r="B555" s="144" t="s">
        <v>605</v>
      </c>
      <c r="C555" s="145" t="s">
        <v>121</v>
      </c>
      <c r="D555" s="92">
        <v>684939.47</v>
      </c>
      <c r="E555" s="92">
        <v>494880.31</v>
      </c>
      <c r="F555" s="100">
        <v>190059.16</v>
      </c>
    </row>
    <row r="556" spans="1:6" s="71" customFormat="1" ht="22.5">
      <c r="A556" s="101" t="s">
        <v>281</v>
      </c>
      <c r="B556" s="144" t="s">
        <v>605</v>
      </c>
      <c r="C556" s="145" t="s">
        <v>122</v>
      </c>
      <c r="D556" s="92">
        <v>4576</v>
      </c>
      <c r="E556" s="92">
        <v>1124</v>
      </c>
      <c r="F556" s="100">
        <v>3452</v>
      </c>
    </row>
    <row r="557" spans="1:6" s="71" customFormat="1" ht="12.75">
      <c r="A557" s="101" t="s">
        <v>282</v>
      </c>
      <c r="B557" s="144" t="s">
        <v>605</v>
      </c>
      <c r="C557" s="145" t="s">
        <v>123</v>
      </c>
      <c r="D557" s="92">
        <v>13677.63</v>
      </c>
      <c r="E557" s="92">
        <v>9877.63</v>
      </c>
      <c r="F557" s="100">
        <v>3800</v>
      </c>
    </row>
    <row r="558" spans="1:6" s="71" customFormat="1" ht="12.75">
      <c r="A558" s="101" t="s">
        <v>284</v>
      </c>
      <c r="B558" s="144" t="s">
        <v>605</v>
      </c>
      <c r="C558" s="145" t="s">
        <v>124</v>
      </c>
      <c r="D558" s="92">
        <v>77500</v>
      </c>
      <c r="E558" s="92">
        <v>25000</v>
      </c>
      <c r="F558" s="100">
        <v>52500</v>
      </c>
    </row>
    <row r="559" spans="1:6" s="71" customFormat="1" ht="22.5">
      <c r="A559" s="101" t="s">
        <v>278</v>
      </c>
      <c r="B559" s="144" t="s">
        <v>605</v>
      </c>
      <c r="C559" s="145" t="s">
        <v>125</v>
      </c>
      <c r="D559" s="92">
        <v>237475</v>
      </c>
      <c r="E559" s="92">
        <v>233448.5</v>
      </c>
      <c r="F559" s="100">
        <v>4026.5</v>
      </c>
    </row>
    <row r="560" spans="1:6" s="71" customFormat="1" ht="22.5">
      <c r="A560" s="101" t="s">
        <v>288</v>
      </c>
      <c r="B560" s="144" t="s">
        <v>605</v>
      </c>
      <c r="C560" s="145" t="s">
        <v>126</v>
      </c>
      <c r="D560" s="92">
        <v>950</v>
      </c>
      <c r="E560" s="92" t="s">
        <v>581</v>
      </c>
      <c r="F560" s="100">
        <v>950</v>
      </c>
    </row>
    <row r="561" spans="1:6" s="71" customFormat="1" ht="22.5">
      <c r="A561" s="101" t="s">
        <v>279</v>
      </c>
      <c r="B561" s="144" t="s">
        <v>605</v>
      </c>
      <c r="C561" s="145" t="s">
        <v>127</v>
      </c>
      <c r="D561" s="92">
        <v>236525</v>
      </c>
      <c r="E561" s="92">
        <v>233448.5</v>
      </c>
      <c r="F561" s="100">
        <v>3076.5</v>
      </c>
    </row>
    <row r="562" spans="1:6" s="71" customFormat="1" ht="22.5">
      <c r="A562" s="101" t="s">
        <v>289</v>
      </c>
      <c r="B562" s="144" t="s">
        <v>605</v>
      </c>
      <c r="C562" s="145" t="s">
        <v>128</v>
      </c>
      <c r="D562" s="92">
        <v>10091.72</v>
      </c>
      <c r="E562" s="92">
        <v>5647</v>
      </c>
      <c r="F562" s="100">
        <v>4444.72</v>
      </c>
    </row>
    <row r="563" spans="1:6" s="71" customFormat="1" ht="12.75">
      <c r="A563" s="101" t="s">
        <v>268</v>
      </c>
      <c r="B563" s="144" t="s">
        <v>605</v>
      </c>
      <c r="C563" s="145" t="s">
        <v>129</v>
      </c>
      <c r="D563" s="92">
        <v>10091.72</v>
      </c>
      <c r="E563" s="92">
        <v>5647</v>
      </c>
      <c r="F563" s="100">
        <v>4444.72</v>
      </c>
    </row>
    <row r="564" spans="1:6" s="71" customFormat="1" ht="12.75">
      <c r="A564" s="101" t="s">
        <v>284</v>
      </c>
      <c r="B564" s="144" t="s">
        <v>605</v>
      </c>
      <c r="C564" s="145" t="s">
        <v>130</v>
      </c>
      <c r="D564" s="92">
        <v>10091.72</v>
      </c>
      <c r="E564" s="92">
        <v>5647</v>
      </c>
      <c r="F564" s="100">
        <v>4444.72</v>
      </c>
    </row>
    <row r="565" spans="1:6" s="71" customFormat="1" ht="22.5">
      <c r="A565" s="101" t="s">
        <v>283</v>
      </c>
      <c r="B565" s="144" t="s">
        <v>605</v>
      </c>
      <c r="C565" s="145" t="s">
        <v>131</v>
      </c>
      <c r="D565" s="92">
        <v>6908.28</v>
      </c>
      <c r="E565" s="92">
        <v>4664.34</v>
      </c>
      <c r="F565" s="100">
        <v>2243.94</v>
      </c>
    </row>
    <row r="566" spans="1:6" s="71" customFormat="1" ht="12.75">
      <c r="A566" s="101" t="s">
        <v>268</v>
      </c>
      <c r="B566" s="144" t="s">
        <v>605</v>
      </c>
      <c r="C566" s="145" t="s">
        <v>132</v>
      </c>
      <c r="D566" s="92">
        <v>6908.28</v>
      </c>
      <c r="E566" s="92">
        <v>4664.34</v>
      </c>
      <c r="F566" s="100">
        <v>2243.94</v>
      </c>
    </row>
    <row r="567" spans="1:6" s="71" customFormat="1" ht="12.75">
      <c r="A567" s="101" t="s">
        <v>284</v>
      </c>
      <c r="B567" s="144" t="s">
        <v>605</v>
      </c>
      <c r="C567" s="145" t="s">
        <v>133</v>
      </c>
      <c r="D567" s="92">
        <v>6908.28</v>
      </c>
      <c r="E567" s="92">
        <v>4664.34</v>
      </c>
      <c r="F567" s="100">
        <v>2243.94</v>
      </c>
    </row>
    <row r="568" spans="1:6" s="71" customFormat="1" ht="67.5">
      <c r="A568" s="101" t="s">
        <v>299</v>
      </c>
      <c r="B568" s="144" t="s">
        <v>605</v>
      </c>
      <c r="C568" s="145" t="s">
        <v>134</v>
      </c>
      <c r="D568" s="92">
        <v>250000</v>
      </c>
      <c r="E568" s="92">
        <v>250000</v>
      </c>
      <c r="F568" s="100" t="s">
        <v>581</v>
      </c>
    </row>
    <row r="569" spans="1:6" s="71" customFormat="1" ht="22.5">
      <c r="A569" s="101" t="s">
        <v>278</v>
      </c>
      <c r="B569" s="144" t="s">
        <v>605</v>
      </c>
      <c r="C569" s="145" t="s">
        <v>135</v>
      </c>
      <c r="D569" s="92">
        <v>250000</v>
      </c>
      <c r="E569" s="92">
        <v>250000</v>
      </c>
      <c r="F569" s="100" t="s">
        <v>581</v>
      </c>
    </row>
    <row r="570" spans="1:6" s="71" customFormat="1" ht="22.5">
      <c r="A570" s="101" t="s">
        <v>288</v>
      </c>
      <c r="B570" s="144" t="s">
        <v>605</v>
      </c>
      <c r="C570" s="145" t="s">
        <v>136</v>
      </c>
      <c r="D570" s="92">
        <v>250000</v>
      </c>
      <c r="E570" s="92">
        <v>250000</v>
      </c>
      <c r="F570" s="100" t="s">
        <v>581</v>
      </c>
    </row>
    <row r="571" spans="1:6" s="71" customFormat="1" ht="33.75">
      <c r="A571" s="101" t="s">
        <v>280</v>
      </c>
      <c r="B571" s="144" t="s">
        <v>605</v>
      </c>
      <c r="C571" s="145" t="s">
        <v>137</v>
      </c>
      <c r="D571" s="92">
        <v>25000</v>
      </c>
      <c r="E571" s="92">
        <v>25000</v>
      </c>
      <c r="F571" s="100" t="s">
        <v>581</v>
      </c>
    </row>
    <row r="572" spans="1:6" s="71" customFormat="1" ht="12.75">
      <c r="A572" s="101" t="s">
        <v>268</v>
      </c>
      <c r="B572" s="144" t="s">
        <v>605</v>
      </c>
      <c r="C572" s="145" t="s">
        <v>138</v>
      </c>
      <c r="D572" s="92">
        <v>8000</v>
      </c>
      <c r="E572" s="92">
        <v>8000</v>
      </c>
      <c r="F572" s="100" t="s">
        <v>581</v>
      </c>
    </row>
    <row r="573" spans="1:6" s="71" customFormat="1" ht="12.75">
      <c r="A573" s="101" t="s">
        <v>284</v>
      </c>
      <c r="B573" s="144" t="s">
        <v>605</v>
      </c>
      <c r="C573" s="145" t="s">
        <v>139</v>
      </c>
      <c r="D573" s="92">
        <v>8000</v>
      </c>
      <c r="E573" s="92">
        <v>8000</v>
      </c>
      <c r="F573" s="100" t="s">
        <v>581</v>
      </c>
    </row>
    <row r="574" spans="1:6" s="71" customFormat="1" ht="22.5">
      <c r="A574" s="101" t="s">
        <v>278</v>
      </c>
      <c r="B574" s="144" t="s">
        <v>605</v>
      </c>
      <c r="C574" s="145" t="s">
        <v>140</v>
      </c>
      <c r="D574" s="92">
        <v>17000</v>
      </c>
      <c r="E574" s="92">
        <v>17000</v>
      </c>
      <c r="F574" s="100" t="s">
        <v>581</v>
      </c>
    </row>
    <row r="575" spans="1:6" s="71" customFormat="1" ht="22.5">
      <c r="A575" s="101" t="s">
        <v>279</v>
      </c>
      <c r="B575" s="144" t="s">
        <v>605</v>
      </c>
      <c r="C575" s="145" t="s">
        <v>141</v>
      </c>
      <c r="D575" s="92">
        <v>17000</v>
      </c>
      <c r="E575" s="92">
        <v>17000</v>
      </c>
      <c r="F575" s="100" t="s">
        <v>581</v>
      </c>
    </row>
    <row r="576" spans="1:6" s="71" customFormat="1" ht="67.5">
      <c r="A576" s="101" t="s">
        <v>299</v>
      </c>
      <c r="B576" s="144" t="s">
        <v>605</v>
      </c>
      <c r="C576" s="145" t="s">
        <v>142</v>
      </c>
      <c r="D576" s="92">
        <v>785275</v>
      </c>
      <c r="E576" s="92">
        <v>535275</v>
      </c>
      <c r="F576" s="100">
        <v>250000</v>
      </c>
    </row>
    <row r="577" spans="1:6" s="71" customFormat="1" ht="22.5">
      <c r="A577" s="101" t="s">
        <v>278</v>
      </c>
      <c r="B577" s="144" t="s">
        <v>605</v>
      </c>
      <c r="C577" s="145" t="s">
        <v>143</v>
      </c>
      <c r="D577" s="92">
        <v>785275</v>
      </c>
      <c r="E577" s="92">
        <v>535275</v>
      </c>
      <c r="F577" s="100">
        <v>250000</v>
      </c>
    </row>
    <row r="578" spans="1:6" s="71" customFormat="1" ht="22.5">
      <c r="A578" s="101" t="s">
        <v>288</v>
      </c>
      <c r="B578" s="144" t="s">
        <v>605</v>
      </c>
      <c r="C578" s="145" t="s">
        <v>144</v>
      </c>
      <c r="D578" s="92">
        <v>785275</v>
      </c>
      <c r="E578" s="92">
        <v>535275</v>
      </c>
      <c r="F578" s="100">
        <v>250000</v>
      </c>
    </row>
    <row r="579" spans="1:6" s="71" customFormat="1" ht="33.75">
      <c r="A579" s="101" t="s">
        <v>280</v>
      </c>
      <c r="B579" s="144" t="s">
        <v>605</v>
      </c>
      <c r="C579" s="145" t="s">
        <v>145</v>
      </c>
      <c r="D579" s="92">
        <v>25000</v>
      </c>
      <c r="E579" s="92">
        <v>25000</v>
      </c>
      <c r="F579" s="100" t="s">
        <v>581</v>
      </c>
    </row>
    <row r="580" spans="1:6" s="71" customFormat="1" ht="12.75">
      <c r="A580" s="101" t="s">
        <v>268</v>
      </c>
      <c r="B580" s="144" t="s">
        <v>605</v>
      </c>
      <c r="C580" s="145" t="s">
        <v>146</v>
      </c>
      <c r="D580" s="92">
        <v>25000</v>
      </c>
      <c r="E580" s="92">
        <v>25000</v>
      </c>
      <c r="F580" s="100" t="s">
        <v>581</v>
      </c>
    </row>
    <row r="581" spans="1:6" s="71" customFormat="1" ht="12.75">
      <c r="A581" s="101" t="s">
        <v>276</v>
      </c>
      <c r="B581" s="144" t="s">
        <v>605</v>
      </c>
      <c r="C581" s="145" t="s">
        <v>147</v>
      </c>
      <c r="D581" s="92">
        <v>25000</v>
      </c>
      <c r="E581" s="92">
        <v>25000</v>
      </c>
      <c r="F581" s="100" t="s">
        <v>581</v>
      </c>
    </row>
    <row r="582" spans="1:6" s="71" customFormat="1" ht="12.75">
      <c r="A582" s="101" t="s">
        <v>282</v>
      </c>
      <c r="B582" s="144" t="s">
        <v>605</v>
      </c>
      <c r="C582" s="145" t="s">
        <v>148</v>
      </c>
      <c r="D582" s="92">
        <v>25000</v>
      </c>
      <c r="E582" s="92">
        <v>25000</v>
      </c>
      <c r="F582" s="100" t="s">
        <v>581</v>
      </c>
    </row>
    <row r="583" spans="1:6" s="71" customFormat="1" ht="12.75">
      <c r="A583" s="101" t="s">
        <v>334</v>
      </c>
      <c r="B583" s="144" t="s">
        <v>605</v>
      </c>
      <c r="C583" s="145" t="s">
        <v>149</v>
      </c>
      <c r="D583" s="92">
        <v>20290943</v>
      </c>
      <c r="E583" s="92">
        <v>13256188.9</v>
      </c>
      <c r="F583" s="100">
        <v>7034754.1</v>
      </c>
    </row>
    <row r="584" spans="1:6" s="71" customFormat="1" ht="12.75">
      <c r="A584" s="101" t="s">
        <v>335</v>
      </c>
      <c r="B584" s="144" t="s">
        <v>605</v>
      </c>
      <c r="C584" s="145" t="s">
        <v>150</v>
      </c>
      <c r="D584" s="92">
        <v>19090943</v>
      </c>
      <c r="E584" s="92">
        <v>12056188.9</v>
      </c>
      <c r="F584" s="100">
        <v>7034754.1</v>
      </c>
    </row>
    <row r="585" spans="1:6" s="71" customFormat="1" ht="22.5">
      <c r="A585" s="101" t="s">
        <v>328</v>
      </c>
      <c r="B585" s="144" t="s">
        <v>605</v>
      </c>
      <c r="C585" s="145" t="s">
        <v>151</v>
      </c>
      <c r="D585" s="92">
        <v>49000</v>
      </c>
      <c r="E585" s="92">
        <v>49000</v>
      </c>
      <c r="F585" s="100" t="s">
        <v>581</v>
      </c>
    </row>
    <row r="586" spans="1:6" s="71" customFormat="1" ht="12.75">
      <c r="A586" s="101" t="s">
        <v>268</v>
      </c>
      <c r="B586" s="144" t="s">
        <v>605</v>
      </c>
      <c r="C586" s="145" t="s">
        <v>152</v>
      </c>
      <c r="D586" s="92">
        <v>49000</v>
      </c>
      <c r="E586" s="92">
        <v>49000</v>
      </c>
      <c r="F586" s="100" t="s">
        <v>581</v>
      </c>
    </row>
    <row r="587" spans="1:6" s="71" customFormat="1" ht="22.5">
      <c r="A587" s="101" t="s">
        <v>311</v>
      </c>
      <c r="B587" s="144" t="s">
        <v>605</v>
      </c>
      <c r="C587" s="145" t="s">
        <v>153</v>
      </c>
      <c r="D587" s="92">
        <v>49000</v>
      </c>
      <c r="E587" s="92">
        <v>49000</v>
      </c>
      <c r="F587" s="100" t="s">
        <v>581</v>
      </c>
    </row>
    <row r="588" spans="1:6" s="71" customFormat="1" ht="33.75">
      <c r="A588" s="101" t="s">
        <v>327</v>
      </c>
      <c r="B588" s="144" t="s">
        <v>605</v>
      </c>
      <c r="C588" s="145" t="s">
        <v>154</v>
      </c>
      <c r="D588" s="92">
        <v>49000</v>
      </c>
      <c r="E588" s="92">
        <v>49000</v>
      </c>
      <c r="F588" s="100" t="s">
        <v>581</v>
      </c>
    </row>
    <row r="589" spans="1:6" s="71" customFormat="1" ht="22.5">
      <c r="A589" s="101" t="s">
        <v>328</v>
      </c>
      <c r="B589" s="144" t="s">
        <v>605</v>
      </c>
      <c r="C589" s="145" t="s">
        <v>155</v>
      </c>
      <c r="D589" s="92">
        <v>50000</v>
      </c>
      <c r="E589" s="92">
        <v>25000</v>
      </c>
      <c r="F589" s="100">
        <v>25000</v>
      </c>
    </row>
    <row r="590" spans="1:6" s="71" customFormat="1" ht="12.75">
      <c r="A590" s="101" t="s">
        <v>268</v>
      </c>
      <c r="B590" s="144" t="s">
        <v>605</v>
      </c>
      <c r="C590" s="145" t="s">
        <v>156</v>
      </c>
      <c r="D590" s="92">
        <v>50000</v>
      </c>
      <c r="E590" s="92">
        <v>25000</v>
      </c>
      <c r="F590" s="100">
        <v>25000</v>
      </c>
    </row>
    <row r="591" spans="1:6" s="71" customFormat="1" ht="22.5">
      <c r="A591" s="101" t="s">
        <v>311</v>
      </c>
      <c r="B591" s="144" t="s">
        <v>605</v>
      </c>
      <c r="C591" s="145" t="s">
        <v>157</v>
      </c>
      <c r="D591" s="92">
        <v>50000</v>
      </c>
      <c r="E591" s="92">
        <v>25000</v>
      </c>
      <c r="F591" s="100">
        <v>25000</v>
      </c>
    </row>
    <row r="592" spans="1:6" s="71" customFormat="1" ht="33.75">
      <c r="A592" s="101" t="s">
        <v>327</v>
      </c>
      <c r="B592" s="144" t="s">
        <v>605</v>
      </c>
      <c r="C592" s="145" t="s">
        <v>158</v>
      </c>
      <c r="D592" s="92">
        <v>50000</v>
      </c>
      <c r="E592" s="92">
        <v>25000</v>
      </c>
      <c r="F592" s="100">
        <v>25000</v>
      </c>
    </row>
    <row r="593" spans="1:6" s="71" customFormat="1" ht="22.5">
      <c r="A593" s="101" t="s">
        <v>321</v>
      </c>
      <c r="B593" s="144" t="s">
        <v>605</v>
      </c>
      <c r="C593" s="145" t="s">
        <v>159</v>
      </c>
      <c r="D593" s="92">
        <v>19343</v>
      </c>
      <c r="E593" s="92">
        <v>19343</v>
      </c>
      <c r="F593" s="100" t="s">
        <v>581</v>
      </c>
    </row>
    <row r="594" spans="1:6" s="71" customFormat="1" ht="12.75">
      <c r="A594" s="101" t="s">
        <v>268</v>
      </c>
      <c r="B594" s="144" t="s">
        <v>605</v>
      </c>
      <c r="C594" s="145" t="s">
        <v>160</v>
      </c>
      <c r="D594" s="92">
        <v>19343</v>
      </c>
      <c r="E594" s="92">
        <v>19343</v>
      </c>
      <c r="F594" s="100" t="s">
        <v>581</v>
      </c>
    </row>
    <row r="595" spans="1:6" s="71" customFormat="1" ht="22.5">
      <c r="A595" s="101" t="s">
        <v>303</v>
      </c>
      <c r="B595" s="144" t="s">
        <v>605</v>
      </c>
      <c r="C595" s="145" t="s">
        <v>161</v>
      </c>
      <c r="D595" s="92">
        <v>19343</v>
      </c>
      <c r="E595" s="92">
        <v>19343</v>
      </c>
      <c r="F595" s="100" t="s">
        <v>581</v>
      </c>
    </row>
    <row r="596" spans="1:6" s="71" customFormat="1" ht="33.75">
      <c r="A596" s="101" t="s">
        <v>304</v>
      </c>
      <c r="B596" s="144" t="s">
        <v>605</v>
      </c>
      <c r="C596" s="145" t="s">
        <v>162</v>
      </c>
      <c r="D596" s="92">
        <v>19343</v>
      </c>
      <c r="E596" s="92">
        <v>19343</v>
      </c>
      <c r="F596" s="100" t="s">
        <v>581</v>
      </c>
    </row>
    <row r="597" spans="1:6" s="71" customFormat="1" ht="67.5">
      <c r="A597" s="101" t="s">
        <v>326</v>
      </c>
      <c r="B597" s="144" t="s">
        <v>605</v>
      </c>
      <c r="C597" s="145" t="s">
        <v>163</v>
      </c>
      <c r="D597" s="92">
        <v>10902000</v>
      </c>
      <c r="E597" s="92">
        <v>7031943</v>
      </c>
      <c r="F597" s="100">
        <v>3870057</v>
      </c>
    </row>
    <row r="598" spans="1:6" s="71" customFormat="1" ht="12.75">
      <c r="A598" s="101" t="s">
        <v>268</v>
      </c>
      <c r="B598" s="144" t="s">
        <v>605</v>
      </c>
      <c r="C598" s="145" t="s">
        <v>164</v>
      </c>
      <c r="D598" s="92">
        <v>10902000</v>
      </c>
      <c r="E598" s="92">
        <v>7031943</v>
      </c>
      <c r="F598" s="100">
        <v>3870057</v>
      </c>
    </row>
    <row r="599" spans="1:6" s="71" customFormat="1" ht="22.5">
      <c r="A599" s="101" t="s">
        <v>311</v>
      </c>
      <c r="B599" s="144" t="s">
        <v>605</v>
      </c>
      <c r="C599" s="145" t="s">
        <v>165</v>
      </c>
      <c r="D599" s="92">
        <v>10902000</v>
      </c>
      <c r="E599" s="92">
        <v>7031943</v>
      </c>
      <c r="F599" s="100">
        <v>3870057</v>
      </c>
    </row>
    <row r="600" spans="1:6" s="71" customFormat="1" ht="33.75">
      <c r="A600" s="101" t="s">
        <v>327</v>
      </c>
      <c r="B600" s="144" t="s">
        <v>605</v>
      </c>
      <c r="C600" s="145" t="s">
        <v>166</v>
      </c>
      <c r="D600" s="92">
        <v>10902000</v>
      </c>
      <c r="E600" s="92">
        <v>7031943</v>
      </c>
      <c r="F600" s="100">
        <v>3870057</v>
      </c>
    </row>
    <row r="601" spans="1:6" s="71" customFormat="1" ht="67.5">
      <c r="A601" s="101" t="s">
        <v>326</v>
      </c>
      <c r="B601" s="144" t="s">
        <v>605</v>
      </c>
      <c r="C601" s="145" t="s">
        <v>167</v>
      </c>
      <c r="D601" s="92">
        <v>1032000</v>
      </c>
      <c r="E601" s="92">
        <v>767797</v>
      </c>
      <c r="F601" s="100">
        <v>264203</v>
      </c>
    </row>
    <row r="602" spans="1:6" s="71" customFormat="1" ht="12.75">
      <c r="A602" s="101" t="s">
        <v>268</v>
      </c>
      <c r="B602" s="144" t="s">
        <v>605</v>
      </c>
      <c r="C602" s="145" t="s">
        <v>168</v>
      </c>
      <c r="D602" s="92">
        <v>1032000</v>
      </c>
      <c r="E602" s="92">
        <v>767797</v>
      </c>
      <c r="F602" s="100">
        <v>264203</v>
      </c>
    </row>
    <row r="603" spans="1:6" s="71" customFormat="1" ht="22.5">
      <c r="A603" s="101" t="s">
        <v>311</v>
      </c>
      <c r="B603" s="144" t="s">
        <v>605</v>
      </c>
      <c r="C603" s="145" t="s">
        <v>169</v>
      </c>
      <c r="D603" s="92">
        <v>1032000</v>
      </c>
      <c r="E603" s="92">
        <v>767797</v>
      </c>
      <c r="F603" s="100">
        <v>264203</v>
      </c>
    </row>
    <row r="604" spans="1:6" s="71" customFormat="1" ht="33.75">
      <c r="A604" s="101" t="s">
        <v>327</v>
      </c>
      <c r="B604" s="144" t="s">
        <v>605</v>
      </c>
      <c r="C604" s="145" t="s">
        <v>170</v>
      </c>
      <c r="D604" s="92">
        <v>1032000</v>
      </c>
      <c r="E604" s="92">
        <v>767797</v>
      </c>
      <c r="F604" s="100">
        <v>264203</v>
      </c>
    </row>
    <row r="605" spans="1:6" s="71" customFormat="1" ht="67.5">
      <c r="A605" s="101" t="s">
        <v>326</v>
      </c>
      <c r="B605" s="144" t="s">
        <v>605</v>
      </c>
      <c r="C605" s="145" t="s">
        <v>171</v>
      </c>
      <c r="D605" s="92">
        <v>4251000</v>
      </c>
      <c r="E605" s="92">
        <v>2801105</v>
      </c>
      <c r="F605" s="100">
        <v>1449895</v>
      </c>
    </row>
    <row r="606" spans="1:6" s="71" customFormat="1" ht="12.75">
      <c r="A606" s="101" t="s">
        <v>268</v>
      </c>
      <c r="B606" s="144" t="s">
        <v>605</v>
      </c>
      <c r="C606" s="145" t="s">
        <v>172</v>
      </c>
      <c r="D606" s="92">
        <v>4251000</v>
      </c>
      <c r="E606" s="92">
        <v>2801105</v>
      </c>
      <c r="F606" s="100">
        <v>1449895</v>
      </c>
    </row>
    <row r="607" spans="1:6" s="71" customFormat="1" ht="22.5">
      <c r="A607" s="101" t="s">
        <v>311</v>
      </c>
      <c r="B607" s="144" t="s">
        <v>605</v>
      </c>
      <c r="C607" s="145" t="s">
        <v>173</v>
      </c>
      <c r="D607" s="92">
        <v>4251000</v>
      </c>
      <c r="E607" s="92">
        <v>2801105</v>
      </c>
      <c r="F607" s="100">
        <v>1449895</v>
      </c>
    </row>
    <row r="608" spans="1:6" s="71" customFormat="1" ht="33.75">
      <c r="A608" s="101" t="s">
        <v>327</v>
      </c>
      <c r="B608" s="144" t="s">
        <v>605</v>
      </c>
      <c r="C608" s="145" t="s">
        <v>174</v>
      </c>
      <c r="D608" s="92">
        <v>4251000</v>
      </c>
      <c r="E608" s="92">
        <v>2801105</v>
      </c>
      <c r="F608" s="100">
        <v>1449895</v>
      </c>
    </row>
    <row r="609" spans="1:6" s="71" customFormat="1" ht="45">
      <c r="A609" s="101" t="s">
        <v>329</v>
      </c>
      <c r="B609" s="144" t="s">
        <v>605</v>
      </c>
      <c r="C609" s="145" t="s">
        <v>175</v>
      </c>
      <c r="D609" s="92">
        <v>445000</v>
      </c>
      <c r="E609" s="92">
        <v>362000.9</v>
      </c>
      <c r="F609" s="100">
        <v>82999.1</v>
      </c>
    </row>
    <row r="610" spans="1:6" s="71" customFormat="1" ht="12.75">
      <c r="A610" s="101" t="s">
        <v>268</v>
      </c>
      <c r="B610" s="144" t="s">
        <v>605</v>
      </c>
      <c r="C610" s="145" t="s">
        <v>176</v>
      </c>
      <c r="D610" s="92">
        <v>445000</v>
      </c>
      <c r="E610" s="92">
        <v>362000.9</v>
      </c>
      <c r="F610" s="100">
        <v>82999.1</v>
      </c>
    </row>
    <row r="611" spans="1:6" s="71" customFormat="1" ht="22.5">
      <c r="A611" s="101" t="s">
        <v>269</v>
      </c>
      <c r="B611" s="144" t="s">
        <v>605</v>
      </c>
      <c r="C611" s="145" t="s">
        <v>177</v>
      </c>
      <c r="D611" s="92">
        <v>445000</v>
      </c>
      <c r="E611" s="92">
        <v>362000.9</v>
      </c>
      <c r="F611" s="100">
        <v>82999.1</v>
      </c>
    </row>
    <row r="612" spans="1:6" s="71" customFormat="1" ht="12.75">
      <c r="A612" s="101" t="s">
        <v>274</v>
      </c>
      <c r="B612" s="144" t="s">
        <v>605</v>
      </c>
      <c r="C612" s="145" t="s">
        <v>178</v>
      </c>
      <c r="D612" s="92">
        <v>445000</v>
      </c>
      <c r="E612" s="92">
        <v>362000.9</v>
      </c>
      <c r="F612" s="100">
        <v>82999.1</v>
      </c>
    </row>
    <row r="613" spans="1:6" s="71" customFormat="1" ht="45">
      <c r="A613" s="101" t="s">
        <v>316</v>
      </c>
      <c r="B613" s="144" t="s">
        <v>605</v>
      </c>
      <c r="C613" s="145" t="s">
        <v>179</v>
      </c>
      <c r="D613" s="92">
        <v>2342600</v>
      </c>
      <c r="E613" s="92">
        <v>1000000</v>
      </c>
      <c r="F613" s="100">
        <v>1342600</v>
      </c>
    </row>
    <row r="614" spans="1:6" s="71" customFormat="1" ht="12.75">
      <c r="A614" s="101" t="s">
        <v>268</v>
      </c>
      <c r="B614" s="144" t="s">
        <v>605</v>
      </c>
      <c r="C614" s="145" t="s">
        <v>180</v>
      </c>
      <c r="D614" s="92">
        <v>2342600</v>
      </c>
      <c r="E614" s="92">
        <v>1000000</v>
      </c>
      <c r="F614" s="100">
        <v>1342600</v>
      </c>
    </row>
    <row r="615" spans="1:6" s="71" customFormat="1" ht="22.5">
      <c r="A615" s="101" t="s">
        <v>303</v>
      </c>
      <c r="B615" s="144" t="s">
        <v>605</v>
      </c>
      <c r="C615" s="145" t="s">
        <v>181</v>
      </c>
      <c r="D615" s="92">
        <v>2342600</v>
      </c>
      <c r="E615" s="92">
        <v>1000000</v>
      </c>
      <c r="F615" s="100">
        <v>1342600</v>
      </c>
    </row>
    <row r="616" spans="1:6" s="71" customFormat="1" ht="33.75">
      <c r="A616" s="101" t="s">
        <v>304</v>
      </c>
      <c r="B616" s="144" t="s">
        <v>605</v>
      </c>
      <c r="C616" s="145" t="s">
        <v>182</v>
      </c>
      <c r="D616" s="92">
        <v>2342600</v>
      </c>
      <c r="E616" s="92">
        <v>1000000</v>
      </c>
      <c r="F616" s="100">
        <v>1342600</v>
      </c>
    </row>
    <row r="617" spans="1:6" s="71" customFormat="1" ht="22.5">
      <c r="A617" s="101" t="s">
        <v>336</v>
      </c>
      <c r="B617" s="144" t="s">
        <v>605</v>
      </c>
      <c r="C617" s="145" t="s">
        <v>183</v>
      </c>
      <c r="D617" s="92">
        <v>1200000</v>
      </c>
      <c r="E617" s="92">
        <v>1200000</v>
      </c>
      <c r="F617" s="100" t="s">
        <v>581</v>
      </c>
    </row>
    <row r="618" spans="1:6" s="71" customFormat="1" ht="67.5">
      <c r="A618" s="101" t="s">
        <v>299</v>
      </c>
      <c r="B618" s="144" t="s">
        <v>605</v>
      </c>
      <c r="C618" s="145" t="s">
        <v>184</v>
      </c>
      <c r="D618" s="92">
        <v>1200000</v>
      </c>
      <c r="E618" s="92">
        <v>1200000</v>
      </c>
      <c r="F618" s="100" t="s">
        <v>581</v>
      </c>
    </row>
    <row r="619" spans="1:6" s="71" customFormat="1" ht="22.5">
      <c r="A619" s="101" t="s">
        <v>278</v>
      </c>
      <c r="B619" s="144" t="s">
        <v>605</v>
      </c>
      <c r="C619" s="145" t="s">
        <v>185</v>
      </c>
      <c r="D619" s="92">
        <v>1200000</v>
      </c>
      <c r="E619" s="92">
        <v>1200000</v>
      </c>
      <c r="F619" s="100" t="s">
        <v>581</v>
      </c>
    </row>
    <row r="620" spans="1:6" s="71" customFormat="1" ht="22.5">
      <c r="A620" s="101" t="s">
        <v>288</v>
      </c>
      <c r="B620" s="144" t="s">
        <v>605</v>
      </c>
      <c r="C620" s="145" t="s">
        <v>186</v>
      </c>
      <c r="D620" s="92">
        <v>1200000</v>
      </c>
      <c r="E620" s="92">
        <v>1200000</v>
      </c>
      <c r="F620" s="100" t="s">
        <v>581</v>
      </c>
    </row>
    <row r="621" spans="1:6" s="71" customFormat="1" ht="12.75">
      <c r="A621" s="101" t="s">
        <v>337</v>
      </c>
      <c r="B621" s="144" t="s">
        <v>605</v>
      </c>
      <c r="C621" s="145" t="s">
        <v>187</v>
      </c>
      <c r="D621" s="92">
        <v>18504277</v>
      </c>
      <c r="E621" s="92">
        <v>8015266</v>
      </c>
      <c r="F621" s="100">
        <v>10489011</v>
      </c>
    </row>
    <row r="622" spans="1:6" s="71" customFormat="1" ht="12.75">
      <c r="A622" s="101" t="s">
        <v>338</v>
      </c>
      <c r="B622" s="144" t="s">
        <v>605</v>
      </c>
      <c r="C622" s="145" t="s">
        <v>188</v>
      </c>
      <c r="D622" s="92">
        <v>1103000</v>
      </c>
      <c r="E622" s="92">
        <v>898488.99</v>
      </c>
      <c r="F622" s="100">
        <v>204511.01</v>
      </c>
    </row>
    <row r="623" spans="1:6" s="71" customFormat="1" ht="33.75">
      <c r="A623" s="101" t="s">
        <v>339</v>
      </c>
      <c r="B623" s="144" t="s">
        <v>605</v>
      </c>
      <c r="C623" s="145" t="s">
        <v>189</v>
      </c>
      <c r="D623" s="92">
        <v>1103000</v>
      </c>
      <c r="E623" s="92">
        <v>898488.99</v>
      </c>
      <c r="F623" s="100">
        <v>204511.01</v>
      </c>
    </row>
    <row r="624" spans="1:6" s="71" customFormat="1" ht="12.75">
      <c r="A624" s="101" t="s">
        <v>268</v>
      </c>
      <c r="B624" s="144" t="s">
        <v>605</v>
      </c>
      <c r="C624" s="145" t="s">
        <v>190</v>
      </c>
      <c r="D624" s="92">
        <v>1103000</v>
      </c>
      <c r="E624" s="92">
        <v>898488.99</v>
      </c>
      <c r="F624" s="100">
        <v>204511.01</v>
      </c>
    </row>
    <row r="625" spans="1:6" s="71" customFormat="1" ht="12.75">
      <c r="A625" s="101" t="s">
        <v>293</v>
      </c>
      <c r="B625" s="144" t="s">
        <v>605</v>
      </c>
      <c r="C625" s="145" t="s">
        <v>191</v>
      </c>
      <c r="D625" s="92">
        <v>1103000</v>
      </c>
      <c r="E625" s="92">
        <v>898488.99</v>
      </c>
      <c r="F625" s="100">
        <v>204511.01</v>
      </c>
    </row>
    <row r="626" spans="1:6" s="71" customFormat="1" ht="45">
      <c r="A626" s="101" t="s">
        <v>340</v>
      </c>
      <c r="B626" s="144" t="s">
        <v>605</v>
      </c>
      <c r="C626" s="145" t="s">
        <v>192</v>
      </c>
      <c r="D626" s="92">
        <v>1103000</v>
      </c>
      <c r="E626" s="92">
        <v>898488.99</v>
      </c>
      <c r="F626" s="100">
        <v>204511.01</v>
      </c>
    </row>
    <row r="627" spans="1:6" s="71" customFormat="1" ht="22.5">
      <c r="A627" s="101" t="s">
        <v>341</v>
      </c>
      <c r="B627" s="144" t="s">
        <v>605</v>
      </c>
      <c r="C627" s="145" t="s">
        <v>193</v>
      </c>
      <c r="D627" s="92">
        <v>13054977</v>
      </c>
      <c r="E627" s="92">
        <v>3824466.36</v>
      </c>
      <c r="F627" s="100">
        <v>9230510.64</v>
      </c>
    </row>
    <row r="628" spans="1:6" s="71" customFormat="1" ht="22.5">
      <c r="A628" s="101" t="s">
        <v>342</v>
      </c>
      <c r="B628" s="144" t="s">
        <v>605</v>
      </c>
      <c r="C628" s="145" t="s">
        <v>194</v>
      </c>
      <c r="D628" s="92">
        <v>156580</v>
      </c>
      <c r="E628" s="92">
        <v>156580</v>
      </c>
      <c r="F628" s="100" t="s">
        <v>581</v>
      </c>
    </row>
    <row r="629" spans="1:6" s="71" customFormat="1" ht="12.75">
      <c r="A629" s="101" t="s">
        <v>268</v>
      </c>
      <c r="B629" s="144" t="s">
        <v>605</v>
      </c>
      <c r="C629" s="145" t="s">
        <v>195</v>
      </c>
      <c r="D629" s="92">
        <v>156580</v>
      </c>
      <c r="E629" s="92">
        <v>156580</v>
      </c>
      <c r="F629" s="100" t="s">
        <v>581</v>
      </c>
    </row>
    <row r="630" spans="1:6" s="71" customFormat="1" ht="12.75">
      <c r="A630" s="101" t="s">
        <v>293</v>
      </c>
      <c r="B630" s="144" t="s">
        <v>605</v>
      </c>
      <c r="C630" s="145" t="s">
        <v>196</v>
      </c>
      <c r="D630" s="92">
        <v>156580</v>
      </c>
      <c r="E630" s="92">
        <v>156580</v>
      </c>
      <c r="F630" s="100" t="s">
        <v>581</v>
      </c>
    </row>
    <row r="631" spans="1:6" s="71" customFormat="1" ht="22.5">
      <c r="A631" s="101" t="s">
        <v>294</v>
      </c>
      <c r="B631" s="144" t="s">
        <v>605</v>
      </c>
      <c r="C631" s="145" t="s">
        <v>197</v>
      </c>
      <c r="D631" s="92">
        <v>156580</v>
      </c>
      <c r="E631" s="92">
        <v>156580</v>
      </c>
      <c r="F631" s="100" t="s">
        <v>581</v>
      </c>
    </row>
    <row r="632" spans="1:6" s="71" customFormat="1" ht="22.5">
      <c r="A632" s="101" t="s">
        <v>342</v>
      </c>
      <c r="B632" s="144" t="s">
        <v>605</v>
      </c>
      <c r="C632" s="145" t="s">
        <v>198</v>
      </c>
      <c r="D632" s="92">
        <v>80710</v>
      </c>
      <c r="E632" s="92">
        <v>80710</v>
      </c>
      <c r="F632" s="100" t="s">
        <v>581</v>
      </c>
    </row>
    <row r="633" spans="1:6" s="71" customFormat="1" ht="12.75">
      <c r="A633" s="101" t="s">
        <v>268</v>
      </c>
      <c r="B633" s="144" t="s">
        <v>605</v>
      </c>
      <c r="C633" s="145" t="s">
        <v>199</v>
      </c>
      <c r="D633" s="92">
        <v>80710</v>
      </c>
      <c r="E633" s="92">
        <v>80710</v>
      </c>
      <c r="F633" s="100" t="s">
        <v>581</v>
      </c>
    </row>
    <row r="634" spans="1:6" s="71" customFormat="1" ht="12.75">
      <c r="A634" s="101" t="s">
        <v>293</v>
      </c>
      <c r="B634" s="144" t="s">
        <v>605</v>
      </c>
      <c r="C634" s="145" t="s">
        <v>200</v>
      </c>
      <c r="D634" s="92">
        <v>80710</v>
      </c>
      <c r="E634" s="92">
        <v>80710</v>
      </c>
      <c r="F634" s="100" t="s">
        <v>581</v>
      </c>
    </row>
    <row r="635" spans="1:6" s="71" customFormat="1" ht="22.5">
      <c r="A635" s="101" t="s">
        <v>294</v>
      </c>
      <c r="B635" s="144" t="s">
        <v>605</v>
      </c>
      <c r="C635" s="145" t="s">
        <v>201</v>
      </c>
      <c r="D635" s="92">
        <v>80710</v>
      </c>
      <c r="E635" s="92">
        <v>80710</v>
      </c>
      <c r="F635" s="100" t="s">
        <v>581</v>
      </c>
    </row>
    <row r="636" spans="1:6" s="71" customFormat="1" ht="22.5">
      <c r="A636" s="101" t="s">
        <v>342</v>
      </c>
      <c r="B636" s="144" t="s">
        <v>605</v>
      </c>
      <c r="C636" s="145" t="s">
        <v>202</v>
      </c>
      <c r="D636" s="92">
        <v>26090</v>
      </c>
      <c r="E636" s="92">
        <v>26090</v>
      </c>
      <c r="F636" s="100" t="s">
        <v>581</v>
      </c>
    </row>
    <row r="637" spans="1:6" s="71" customFormat="1" ht="12.75">
      <c r="A637" s="101" t="s">
        <v>268</v>
      </c>
      <c r="B637" s="144" t="s">
        <v>605</v>
      </c>
      <c r="C637" s="145" t="s">
        <v>203</v>
      </c>
      <c r="D637" s="92">
        <v>26090</v>
      </c>
      <c r="E637" s="92">
        <v>26090</v>
      </c>
      <c r="F637" s="100" t="s">
        <v>581</v>
      </c>
    </row>
    <row r="638" spans="1:6" s="71" customFormat="1" ht="12.75">
      <c r="A638" s="101" t="s">
        <v>293</v>
      </c>
      <c r="B638" s="144" t="s">
        <v>605</v>
      </c>
      <c r="C638" s="145" t="s">
        <v>204</v>
      </c>
      <c r="D638" s="92">
        <v>26090</v>
      </c>
      <c r="E638" s="92">
        <v>26090</v>
      </c>
      <c r="F638" s="100" t="s">
        <v>581</v>
      </c>
    </row>
    <row r="639" spans="1:6" s="71" customFormat="1" ht="22.5">
      <c r="A639" s="101" t="s">
        <v>294</v>
      </c>
      <c r="B639" s="144" t="s">
        <v>605</v>
      </c>
      <c r="C639" s="145" t="s">
        <v>205</v>
      </c>
      <c r="D639" s="92">
        <v>26090</v>
      </c>
      <c r="E639" s="92">
        <v>26090</v>
      </c>
      <c r="F639" s="100" t="s">
        <v>581</v>
      </c>
    </row>
    <row r="640" spans="1:6" s="71" customFormat="1" ht="22.5">
      <c r="A640" s="101" t="s">
        <v>342</v>
      </c>
      <c r="B640" s="144" t="s">
        <v>605</v>
      </c>
      <c r="C640" s="145" t="s">
        <v>206</v>
      </c>
      <c r="D640" s="92">
        <v>6265017</v>
      </c>
      <c r="E640" s="92">
        <v>1531878</v>
      </c>
      <c r="F640" s="100">
        <v>4733139</v>
      </c>
    </row>
    <row r="641" spans="1:6" s="71" customFormat="1" ht="12.75">
      <c r="A641" s="101" t="s">
        <v>268</v>
      </c>
      <c r="B641" s="144" t="s">
        <v>605</v>
      </c>
      <c r="C641" s="145" t="s">
        <v>207</v>
      </c>
      <c r="D641" s="92">
        <v>6265017</v>
      </c>
      <c r="E641" s="92">
        <v>1531878</v>
      </c>
      <c r="F641" s="100">
        <v>4733139</v>
      </c>
    </row>
    <row r="642" spans="1:6" s="71" customFormat="1" ht="12.75">
      <c r="A642" s="101" t="s">
        <v>293</v>
      </c>
      <c r="B642" s="144" t="s">
        <v>605</v>
      </c>
      <c r="C642" s="145" t="s">
        <v>208</v>
      </c>
      <c r="D642" s="92">
        <v>6265017</v>
      </c>
      <c r="E642" s="92">
        <v>1531878</v>
      </c>
      <c r="F642" s="100">
        <v>4733139</v>
      </c>
    </row>
    <row r="643" spans="1:6" s="71" customFormat="1" ht="22.5">
      <c r="A643" s="101" t="s">
        <v>294</v>
      </c>
      <c r="B643" s="144" t="s">
        <v>605</v>
      </c>
      <c r="C643" s="145" t="s">
        <v>209</v>
      </c>
      <c r="D643" s="92">
        <v>6265017</v>
      </c>
      <c r="E643" s="92">
        <v>1531878</v>
      </c>
      <c r="F643" s="100">
        <v>4733139</v>
      </c>
    </row>
    <row r="644" spans="1:6" s="71" customFormat="1" ht="22.5">
      <c r="A644" s="101" t="s">
        <v>342</v>
      </c>
      <c r="B644" s="144" t="s">
        <v>605</v>
      </c>
      <c r="C644" s="145" t="s">
        <v>210</v>
      </c>
      <c r="D644" s="92">
        <v>6038680</v>
      </c>
      <c r="E644" s="92">
        <v>1883142</v>
      </c>
      <c r="F644" s="100">
        <v>4155538</v>
      </c>
    </row>
    <row r="645" spans="1:6" s="71" customFormat="1" ht="12.75">
      <c r="A645" s="101" t="s">
        <v>268</v>
      </c>
      <c r="B645" s="144" t="s">
        <v>605</v>
      </c>
      <c r="C645" s="145" t="s">
        <v>211</v>
      </c>
      <c r="D645" s="92">
        <v>6038680</v>
      </c>
      <c r="E645" s="92">
        <v>1883142</v>
      </c>
      <c r="F645" s="100">
        <v>4155538</v>
      </c>
    </row>
    <row r="646" spans="1:6" s="71" customFormat="1" ht="12.75">
      <c r="A646" s="101" t="s">
        <v>293</v>
      </c>
      <c r="B646" s="144" t="s">
        <v>605</v>
      </c>
      <c r="C646" s="145" t="s">
        <v>212</v>
      </c>
      <c r="D646" s="92">
        <v>6038680</v>
      </c>
      <c r="E646" s="92">
        <v>1883142</v>
      </c>
      <c r="F646" s="100">
        <v>4155538</v>
      </c>
    </row>
    <row r="647" spans="1:6" s="71" customFormat="1" ht="22.5">
      <c r="A647" s="101" t="s">
        <v>294</v>
      </c>
      <c r="B647" s="144" t="s">
        <v>605</v>
      </c>
      <c r="C647" s="145" t="s">
        <v>213</v>
      </c>
      <c r="D647" s="92">
        <v>6038680</v>
      </c>
      <c r="E647" s="92">
        <v>1883142</v>
      </c>
      <c r="F647" s="100">
        <v>4155538</v>
      </c>
    </row>
    <row r="648" spans="1:6" s="71" customFormat="1" ht="33.75">
      <c r="A648" s="101" t="s">
        <v>339</v>
      </c>
      <c r="B648" s="144" t="s">
        <v>605</v>
      </c>
      <c r="C648" s="145" t="s">
        <v>214</v>
      </c>
      <c r="D648" s="92">
        <v>327000</v>
      </c>
      <c r="E648" s="92">
        <v>146066.36</v>
      </c>
      <c r="F648" s="100">
        <v>180933.64</v>
      </c>
    </row>
    <row r="649" spans="1:6" s="71" customFormat="1" ht="12.75">
      <c r="A649" s="101" t="s">
        <v>268</v>
      </c>
      <c r="B649" s="144" t="s">
        <v>605</v>
      </c>
      <c r="C649" s="145" t="s">
        <v>215</v>
      </c>
      <c r="D649" s="92">
        <v>327000</v>
      </c>
      <c r="E649" s="92">
        <v>146066.36</v>
      </c>
      <c r="F649" s="100">
        <v>180933.64</v>
      </c>
    </row>
    <row r="650" spans="1:6" s="71" customFormat="1" ht="12.75">
      <c r="A650" s="101" t="s">
        <v>293</v>
      </c>
      <c r="B650" s="144" t="s">
        <v>605</v>
      </c>
      <c r="C650" s="145" t="s">
        <v>216</v>
      </c>
      <c r="D650" s="92">
        <v>327000</v>
      </c>
      <c r="E650" s="92">
        <v>146066.36</v>
      </c>
      <c r="F650" s="100">
        <v>180933.64</v>
      </c>
    </row>
    <row r="651" spans="1:6" s="71" customFormat="1" ht="22.5">
      <c r="A651" s="101" t="s">
        <v>294</v>
      </c>
      <c r="B651" s="144" t="s">
        <v>605</v>
      </c>
      <c r="C651" s="145" t="s">
        <v>217</v>
      </c>
      <c r="D651" s="92">
        <v>327000</v>
      </c>
      <c r="E651" s="92">
        <v>146066.36</v>
      </c>
      <c r="F651" s="100">
        <v>180933.64</v>
      </c>
    </row>
    <row r="652" spans="1:6" s="71" customFormat="1" ht="33.75">
      <c r="A652" s="101" t="s">
        <v>339</v>
      </c>
      <c r="B652" s="144" t="s">
        <v>605</v>
      </c>
      <c r="C652" s="145" t="s">
        <v>218</v>
      </c>
      <c r="D652" s="92">
        <v>160900</v>
      </c>
      <c r="E652" s="92" t="s">
        <v>581</v>
      </c>
      <c r="F652" s="100">
        <v>160900</v>
      </c>
    </row>
    <row r="653" spans="1:6" s="71" customFormat="1" ht="12.75">
      <c r="A653" s="101" t="s">
        <v>268</v>
      </c>
      <c r="B653" s="144" t="s">
        <v>605</v>
      </c>
      <c r="C653" s="145" t="s">
        <v>219</v>
      </c>
      <c r="D653" s="92">
        <v>160900</v>
      </c>
      <c r="E653" s="92" t="s">
        <v>581</v>
      </c>
      <c r="F653" s="100">
        <v>160900</v>
      </c>
    </row>
    <row r="654" spans="1:6" s="71" customFormat="1" ht="12.75">
      <c r="A654" s="101" t="s">
        <v>293</v>
      </c>
      <c r="B654" s="144" t="s">
        <v>605</v>
      </c>
      <c r="C654" s="145" t="s">
        <v>220</v>
      </c>
      <c r="D654" s="92">
        <v>160900</v>
      </c>
      <c r="E654" s="92" t="s">
        <v>581</v>
      </c>
      <c r="F654" s="100">
        <v>160900</v>
      </c>
    </row>
    <row r="655" spans="1:6" s="71" customFormat="1" ht="22.5">
      <c r="A655" s="101" t="s">
        <v>294</v>
      </c>
      <c r="B655" s="144" t="s">
        <v>605</v>
      </c>
      <c r="C655" s="145" t="s">
        <v>221</v>
      </c>
      <c r="D655" s="92">
        <v>160900</v>
      </c>
      <c r="E655" s="92" t="s">
        <v>581</v>
      </c>
      <c r="F655" s="100">
        <v>160900</v>
      </c>
    </row>
    <row r="656" spans="1:6" s="71" customFormat="1" ht="12.75">
      <c r="A656" s="101" t="s">
        <v>343</v>
      </c>
      <c r="B656" s="144" t="s">
        <v>605</v>
      </c>
      <c r="C656" s="145" t="s">
        <v>222</v>
      </c>
      <c r="D656" s="92">
        <v>4346300</v>
      </c>
      <c r="E656" s="92">
        <v>3292310.65</v>
      </c>
      <c r="F656" s="100">
        <v>1053989.35</v>
      </c>
    </row>
    <row r="657" spans="1:6" s="71" customFormat="1" ht="33.75">
      <c r="A657" s="101" t="s">
        <v>292</v>
      </c>
      <c r="B657" s="144" t="s">
        <v>605</v>
      </c>
      <c r="C657" s="145" t="s">
        <v>223</v>
      </c>
      <c r="D657" s="92">
        <v>174300</v>
      </c>
      <c r="E657" s="92">
        <v>99242.56</v>
      </c>
      <c r="F657" s="100">
        <v>75057.44</v>
      </c>
    </row>
    <row r="658" spans="1:6" s="71" customFormat="1" ht="12.75">
      <c r="A658" s="101" t="s">
        <v>268</v>
      </c>
      <c r="B658" s="144" t="s">
        <v>605</v>
      </c>
      <c r="C658" s="145" t="s">
        <v>224</v>
      </c>
      <c r="D658" s="92">
        <v>174300</v>
      </c>
      <c r="E658" s="92">
        <v>99242.56</v>
      </c>
      <c r="F658" s="100">
        <v>75057.44</v>
      </c>
    </row>
    <row r="659" spans="1:6" s="71" customFormat="1" ht="12.75">
      <c r="A659" s="101" t="s">
        <v>293</v>
      </c>
      <c r="B659" s="144" t="s">
        <v>605</v>
      </c>
      <c r="C659" s="145" t="s">
        <v>225</v>
      </c>
      <c r="D659" s="92">
        <v>174300</v>
      </c>
      <c r="E659" s="92">
        <v>99242.56</v>
      </c>
      <c r="F659" s="100">
        <v>75057.44</v>
      </c>
    </row>
    <row r="660" spans="1:6" s="71" customFormat="1" ht="22.5">
      <c r="A660" s="101" t="s">
        <v>294</v>
      </c>
      <c r="B660" s="144" t="s">
        <v>605</v>
      </c>
      <c r="C660" s="145" t="s">
        <v>226</v>
      </c>
      <c r="D660" s="92">
        <v>174300</v>
      </c>
      <c r="E660" s="92">
        <v>99242.56</v>
      </c>
      <c r="F660" s="100">
        <v>75057.44</v>
      </c>
    </row>
    <row r="661" spans="1:6" s="71" customFormat="1" ht="33.75">
      <c r="A661" s="101" t="s">
        <v>292</v>
      </c>
      <c r="B661" s="144" t="s">
        <v>605</v>
      </c>
      <c r="C661" s="145" t="s">
        <v>227</v>
      </c>
      <c r="D661" s="92">
        <v>4078000</v>
      </c>
      <c r="E661" s="92">
        <v>3133568.09</v>
      </c>
      <c r="F661" s="100">
        <v>944431.91</v>
      </c>
    </row>
    <row r="662" spans="1:6" s="71" customFormat="1" ht="12.75">
      <c r="A662" s="101" t="s">
        <v>268</v>
      </c>
      <c r="B662" s="144" t="s">
        <v>605</v>
      </c>
      <c r="C662" s="145" t="s">
        <v>228</v>
      </c>
      <c r="D662" s="92">
        <v>4078000</v>
      </c>
      <c r="E662" s="92">
        <v>3133568.09</v>
      </c>
      <c r="F662" s="100">
        <v>944431.91</v>
      </c>
    </row>
    <row r="663" spans="1:6" s="71" customFormat="1" ht="12.75">
      <c r="A663" s="101" t="s">
        <v>276</v>
      </c>
      <c r="B663" s="144" t="s">
        <v>605</v>
      </c>
      <c r="C663" s="145" t="s">
        <v>229</v>
      </c>
      <c r="D663" s="92">
        <v>906000</v>
      </c>
      <c r="E663" s="92">
        <v>541482.05</v>
      </c>
      <c r="F663" s="100">
        <v>364517.95</v>
      </c>
    </row>
    <row r="664" spans="1:6" s="71" customFormat="1" ht="12.75">
      <c r="A664" s="101" t="s">
        <v>282</v>
      </c>
      <c r="B664" s="144" t="s">
        <v>605</v>
      </c>
      <c r="C664" s="145" t="s">
        <v>230</v>
      </c>
      <c r="D664" s="92">
        <v>906000</v>
      </c>
      <c r="E664" s="92">
        <v>541482.05</v>
      </c>
      <c r="F664" s="100">
        <v>364517.95</v>
      </c>
    </row>
    <row r="665" spans="1:6" s="71" customFormat="1" ht="12.75">
      <c r="A665" s="101" t="s">
        <v>293</v>
      </c>
      <c r="B665" s="144" t="s">
        <v>605</v>
      </c>
      <c r="C665" s="145" t="s">
        <v>231</v>
      </c>
      <c r="D665" s="92">
        <v>3172000</v>
      </c>
      <c r="E665" s="92">
        <v>2592086.04</v>
      </c>
      <c r="F665" s="100">
        <v>579913.96</v>
      </c>
    </row>
    <row r="666" spans="1:6" s="71" customFormat="1" ht="22.5">
      <c r="A666" s="101" t="s">
        <v>294</v>
      </c>
      <c r="B666" s="144" t="s">
        <v>605</v>
      </c>
      <c r="C666" s="145" t="s">
        <v>232</v>
      </c>
      <c r="D666" s="92">
        <v>3172000</v>
      </c>
      <c r="E666" s="92">
        <v>2592086.04</v>
      </c>
      <c r="F666" s="100">
        <v>579913.96</v>
      </c>
    </row>
    <row r="667" spans="1:6" s="71" customFormat="1" ht="33.75">
      <c r="A667" s="101" t="s">
        <v>339</v>
      </c>
      <c r="B667" s="144" t="s">
        <v>605</v>
      </c>
      <c r="C667" s="145" t="s">
        <v>233</v>
      </c>
      <c r="D667" s="92">
        <v>94000</v>
      </c>
      <c r="E667" s="92">
        <v>59500</v>
      </c>
      <c r="F667" s="100">
        <v>34500</v>
      </c>
    </row>
    <row r="668" spans="1:6" s="71" customFormat="1" ht="12.75">
      <c r="A668" s="101" t="s">
        <v>268</v>
      </c>
      <c r="B668" s="144" t="s">
        <v>605</v>
      </c>
      <c r="C668" s="145" t="s">
        <v>234</v>
      </c>
      <c r="D668" s="92">
        <v>94000</v>
      </c>
      <c r="E668" s="92">
        <v>59500</v>
      </c>
      <c r="F668" s="100">
        <v>34500</v>
      </c>
    </row>
    <row r="669" spans="1:6" s="71" customFormat="1" ht="12.75">
      <c r="A669" s="101" t="s">
        <v>293</v>
      </c>
      <c r="B669" s="144" t="s">
        <v>605</v>
      </c>
      <c r="C669" s="145" t="s">
        <v>235</v>
      </c>
      <c r="D669" s="92">
        <v>94000</v>
      </c>
      <c r="E669" s="92">
        <v>59500</v>
      </c>
      <c r="F669" s="100">
        <v>34500</v>
      </c>
    </row>
    <row r="670" spans="1:6" s="71" customFormat="1" ht="22.5">
      <c r="A670" s="101" t="s">
        <v>294</v>
      </c>
      <c r="B670" s="144" t="s">
        <v>605</v>
      </c>
      <c r="C670" s="145" t="s">
        <v>236</v>
      </c>
      <c r="D670" s="92">
        <v>94000</v>
      </c>
      <c r="E670" s="92">
        <v>59500</v>
      </c>
      <c r="F670" s="100">
        <v>34500</v>
      </c>
    </row>
    <row r="671" spans="1:6" s="71" customFormat="1" ht="22.5">
      <c r="A671" s="101" t="s">
        <v>344</v>
      </c>
      <c r="B671" s="144" t="s">
        <v>605</v>
      </c>
      <c r="C671" s="145" t="s">
        <v>237</v>
      </c>
      <c r="D671" s="92">
        <v>300000</v>
      </c>
      <c r="E671" s="92">
        <v>278130.45</v>
      </c>
      <c r="F671" s="100">
        <v>21869.55</v>
      </c>
    </row>
    <row r="672" spans="1:6" s="71" customFormat="1" ht="12.75">
      <c r="A672" s="101" t="s">
        <v>345</v>
      </c>
      <c r="B672" s="144" t="s">
        <v>605</v>
      </c>
      <c r="C672" s="145" t="s">
        <v>238</v>
      </c>
      <c r="D672" s="92">
        <v>300000</v>
      </c>
      <c r="E672" s="92">
        <v>278130.45</v>
      </c>
      <c r="F672" s="100">
        <v>21869.55</v>
      </c>
    </row>
    <row r="673" spans="1:6" s="71" customFormat="1" ht="33.75">
      <c r="A673" s="101" t="s">
        <v>280</v>
      </c>
      <c r="B673" s="144" t="s">
        <v>605</v>
      </c>
      <c r="C673" s="145" t="s">
        <v>239</v>
      </c>
      <c r="D673" s="92">
        <v>300000</v>
      </c>
      <c r="E673" s="92">
        <v>278130.45</v>
      </c>
      <c r="F673" s="100">
        <v>21869.55</v>
      </c>
    </row>
    <row r="674" spans="1:6" s="71" customFormat="1" ht="12.75">
      <c r="A674" s="101" t="s">
        <v>268</v>
      </c>
      <c r="B674" s="144" t="s">
        <v>605</v>
      </c>
      <c r="C674" s="145" t="s">
        <v>240</v>
      </c>
      <c r="D674" s="92">
        <v>300000</v>
      </c>
      <c r="E674" s="92">
        <v>278130.45</v>
      </c>
      <c r="F674" s="100">
        <v>21869.55</v>
      </c>
    </row>
    <row r="675" spans="1:6" s="71" customFormat="1" ht="12.75">
      <c r="A675" s="101" t="s">
        <v>284</v>
      </c>
      <c r="B675" s="144" t="s">
        <v>605</v>
      </c>
      <c r="C675" s="145" t="s">
        <v>241</v>
      </c>
      <c r="D675" s="92">
        <v>300000</v>
      </c>
      <c r="E675" s="92">
        <v>278130.45</v>
      </c>
      <c r="F675" s="100">
        <v>21869.55</v>
      </c>
    </row>
    <row r="676" spans="1:6" s="71" customFormat="1" ht="22.5">
      <c r="A676" s="101" t="s">
        <v>346</v>
      </c>
      <c r="B676" s="144" t="s">
        <v>605</v>
      </c>
      <c r="C676" s="145" t="s">
        <v>242</v>
      </c>
      <c r="D676" s="92">
        <v>1748000</v>
      </c>
      <c r="E676" s="92">
        <v>1562297.93</v>
      </c>
      <c r="F676" s="100">
        <v>185702.07</v>
      </c>
    </row>
    <row r="677" spans="1:6" s="71" customFormat="1" ht="22.5">
      <c r="A677" s="101" t="s">
        <v>347</v>
      </c>
      <c r="B677" s="144" t="s">
        <v>605</v>
      </c>
      <c r="C677" s="145" t="s">
        <v>243</v>
      </c>
      <c r="D677" s="92">
        <v>1748000</v>
      </c>
      <c r="E677" s="92">
        <v>1562297.93</v>
      </c>
      <c r="F677" s="100">
        <v>185702.07</v>
      </c>
    </row>
    <row r="678" spans="1:6" s="71" customFormat="1" ht="67.5">
      <c r="A678" s="101" t="s">
        <v>348</v>
      </c>
      <c r="B678" s="144" t="s">
        <v>605</v>
      </c>
      <c r="C678" s="145" t="s">
        <v>244</v>
      </c>
      <c r="D678" s="92">
        <v>1748000</v>
      </c>
      <c r="E678" s="92">
        <v>1562297.93</v>
      </c>
      <c r="F678" s="100">
        <v>185702.07</v>
      </c>
    </row>
    <row r="679" spans="1:6" s="71" customFormat="1" ht="12.75">
      <c r="A679" s="101" t="s">
        <v>268</v>
      </c>
      <c r="B679" s="144" t="s">
        <v>605</v>
      </c>
      <c r="C679" s="145" t="s">
        <v>245</v>
      </c>
      <c r="D679" s="92">
        <v>1748000</v>
      </c>
      <c r="E679" s="92">
        <v>1562297.93</v>
      </c>
      <c r="F679" s="100">
        <v>185702.07</v>
      </c>
    </row>
    <row r="680" spans="1:6" s="71" customFormat="1" ht="22.5">
      <c r="A680" s="101" t="s">
        <v>311</v>
      </c>
      <c r="B680" s="144" t="s">
        <v>605</v>
      </c>
      <c r="C680" s="145" t="s">
        <v>246</v>
      </c>
      <c r="D680" s="92">
        <v>1748000</v>
      </c>
      <c r="E680" s="92">
        <v>1562297.93</v>
      </c>
      <c r="F680" s="100">
        <v>185702.07</v>
      </c>
    </row>
    <row r="681" spans="1:6" s="71" customFormat="1" ht="33.75">
      <c r="A681" s="101" t="s">
        <v>327</v>
      </c>
      <c r="B681" s="144" t="s">
        <v>605</v>
      </c>
      <c r="C681" s="145" t="s">
        <v>247</v>
      </c>
      <c r="D681" s="92">
        <v>1748000</v>
      </c>
      <c r="E681" s="92">
        <v>1562297.93</v>
      </c>
      <c r="F681" s="100">
        <v>185702.07</v>
      </c>
    </row>
    <row r="682" spans="1:6" s="71" customFormat="1" ht="33.75">
      <c r="A682" s="101" t="s">
        <v>349</v>
      </c>
      <c r="B682" s="144" t="s">
        <v>605</v>
      </c>
      <c r="C682" s="145" t="s">
        <v>248</v>
      </c>
      <c r="D682" s="92">
        <v>71477.46</v>
      </c>
      <c r="E682" s="92" t="s">
        <v>581</v>
      </c>
      <c r="F682" s="100">
        <v>71477.46</v>
      </c>
    </row>
    <row r="683" spans="1:6" s="71" customFormat="1" ht="33.75">
      <c r="A683" s="101" t="s">
        <v>350</v>
      </c>
      <c r="B683" s="144" t="s">
        <v>605</v>
      </c>
      <c r="C683" s="145" t="s">
        <v>249</v>
      </c>
      <c r="D683" s="92">
        <v>71477.46</v>
      </c>
      <c r="E683" s="92" t="s">
        <v>581</v>
      </c>
      <c r="F683" s="100">
        <v>71477.46</v>
      </c>
    </row>
    <row r="684" spans="1:6" s="71" customFormat="1" ht="33.75">
      <c r="A684" s="101" t="s">
        <v>350</v>
      </c>
      <c r="B684" s="144" t="s">
        <v>605</v>
      </c>
      <c r="C684" s="145" t="s">
        <v>250</v>
      </c>
      <c r="D684" s="92">
        <v>71477.46</v>
      </c>
      <c r="E684" s="92" t="s">
        <v>581</v>
      </c>
      <c r="F684" s="100">
        <v>71477.46</v>
      </c>
    </row>
    <row r="685" spans="1:6" s="71" customFormat="1" ht="12.75">
      <c r="A685" s="101" t="s">
        <v>268</v>
      </c>
      <c r="B685" s="144" t="s">
        <v>605</v>
      </c>
      <c r="C685" s="145" t="s">
        <v>251</v>
      </c>
      <c r="D685" s="92">
        <v>71477.46</v>
      </c>
      <c r="E685" s="92" t="s">
        <v>581</v>
      </c>
      <c r="F685" s="100">
        <v>71477.46</v>
      </c>
    </row>
    <row r="686" spans="1:6" s="71" customFormat="1" ht="33.75">
      <c r="A686" s="101" t="s">
        <v>351</v>
      </c>
      <c r="B686" s="144" t="s">
        <v>605</v>
      </c>
      <c r="C686" s="145" t="s">
        <v>252</v>
      </c>
      <c r="D686" s="92">
        <v>71477.46</v>
      </c>
      <c r="E686" s="92" t="s">
        <v>581</v>
      </c>
      <c r="F686" s="100">
        <v>71477.46</v>
      </c>
    </row>
    <row r="687" spans="1:6" s="71" customFormat="1" ht="22.5">
      <c r="A687" s="101" t="s">
        <v>352</v>
      </c>
      <c r="B687" s="144" t="s">
        <v>605</v>
      </c>
      <c r="C687" s="145" t="s">
        <v>253</v>
      </c>
      <c r="D687" s="92">
        <v>71477.46</v>
      </c>
      <c r="E687" s="92" t="s">
        <v>581</v>
      </c>
      <c r="F687" s="100">
        <v>71477.46</v>
      </c>
    </row>
    <row r="688" spans="1:6" s="71" customFormat="1" ht="78.75">
      <c r="A688" s="101" t="s">
        <v>353</v>
      </c>
      <c r="B688" s="144" t="s">
        <v>605</v>
      </c>
      <c r="C688" s="145" t="s">
        <v>254</v>
      </c>
      <c r="D688" s="92">
        <v>53573700</v>
      </c>
      <c r="E688" s="92">
        <v>38307850.81</v>
      </c>
      <c r="F688" s="100">
        <v>15265849.19</v>
      </c>
    </row>
    <row r="689" spans="1:6" s="71" customFormat="1" ht="56.25">
      <c r="A689" s="101" t="s">
        <v>354</v>
      </c>
      <c r="B689" s="144" t="s">
        <v>605</v>
      </c>
      <c r="C689" s="145" t="s">
        <v>255</v>
      </c>
      <c r="D689" s="92">
        <v>45331500</v>
      </c>
      <c r="E689" s="92">
        <v>36305920</v>
      </c>
      <c r="F689" s="100">
        <v>9025580</v>
      </c>
    </row>
    <row r="690" spans="1:6" s="71" customFormat="1" ht="45">
      <c r="A690" s="101" t="s">
        <v>355</v>
      </c>
      <c r="B690" s="144" t="s">
        <v>605</v>
      </c>
      <c r="C690" s="145" t="s">
        <v>256</v>
      </c>
      <c r="D690" s="92">
        <v>45331500</v>
      </c>
      <c r="E690" s="92">
        <v>36305920</v>
      </c>
      <c r="F690" s="100">
        <v>9025580</v>
      </c>
    </row>
    <row r="691" spans="1:6" s="71" customFormat="1" ht="12.75">
      <c r="A691" s="101" t="s">
        <v>268</v>
      </c>
      <c r="B691" s="144" t="s">
        <v>605</v>
      </c>
      <c r="C691" s="145" t="s">
        <v>257</v>
      </c>
      <c r="D691" s="92">
        <v>45331500</v>
      </c>
      <c r="E691" s="92">
        <v>36305920</v>
      </c>
      <c r="F691" s="100">
        <v>9025580</v>
      </c>
    </row>
    <row r="692" spans="1:6" s="71" customFormat="1" ht="22.5">
      <c r="A692" s="101" t="s">
        <v>303</v>
      </c>
      <c r="B692" s="144" t="s">
        <v>605</v>
      </c>
      <c r="C692" s="145" t="s">
        <v>258</v>
      </c>
      <c r="D692" s="92">
        <v>45331500</v>
      </c>
      <c r="E692" s="92">
        <v>36305920</v>
      </c>
      <c r="F692" s="100">
        <v>9025580</v>
      </c>
    </row>
    <row r="693" spans="1:6" s="71" customFormat="1" ht="33.75">
      <c r="A693" s="101" t="s">
        <v>304</v>
      </c>
      <c r="B693" s="144" t="s">
        <v>605</v>
      </c>
      <c r="C693" s="145" t="s">
        <v>259</v>
      </c>
      <c r="D693" s="92">
        <v>45331500</v>
      </c>
      <c r="E693" s="92">
        <v>36305920</v>
      </c>
      <c r="F693" s="100">
        <v>9025580</v>
      </c>
    </row>
    <row r="694" spans="1:6" s="71" customFormat="1" ht="12.75">
      <c r="A694" s="101" t="s">
        <v>356</v>
      </c>
      <c r="B694" s="144" t="s">
        <v>605</v>
      </c>
      <c r="C694" s="145" t="s">
        <v>260</v>
      </c>
      <c r="D694" s="92">
        <v>8242200</v>
      </c>
      <c r="E694" s="92">
        <v>2001930.81</v>
      </c>
      <c r="F694" s="100">
        <v>6240269.19</v>
      </c>
    </row>
    <row r="695" spans="1:6" s="71" customFormat="1" ht="45">
      <c r="A695" s="101" t="s">
        <v>357</v>
      </c>
      <c r="B695" s="144" t="s">
        <v>605</v>
      </c>
      <c r="C695" s="145" t="s">
        <v>261</v>
      </c>
      <c r="D695" s="92">
        <v>8242200</v>
      </c>
      <c r="E695" s="92">
        <v>2001930.81</v>
      </c>
      <c r="F695" s="100">
        <v>6240269.19</v>
      </c>
    </row>
    <row r="696" spans="1:6" s="71" customFormat="1" ht="12.75">
      <c r="A696" s="101" t="s">
        <v>268</v>
      </c>
      <c r="B696" s="144" t="s">
        <v>605</v>
      </c>
      <c r="C696" s="145" t="s">
        <v>262</v>
      </c>
      <c r="D696" s="92">
        <v>8242200</v>
      </c>
      <c r="E696" s="92">
        <v>2001930.81</v>
      </c>
      <c r="F696" s="100">
        <v>6240269.19</v>
      </c>
    </row>
    <row r="697" spans="1:6" s="71" customFormat="1" ht="22.5">
      <c r="A697" s="101" t="s">
        <v>303</v>
      </c>
      <c r="B697" s="144" t="s">
        <v>605</v>
      </c>
      <c r="C697" s="145" t="s">
        <v>263</v>
      </c>
      <c r="D697" s="92">
        <v>8242200</v>
      </c>
      <c r="E697" s="92">
        <v>2001930.81</v>
      </c>
      <c r="F697" s="100">
        <v>6240269.19</v>
      </c>
    </row>
    <row r="698" spans="1:6" s="71" customFormat="1" ht="34.5" thickBot="1">
      <c r="A698" s="101" t="s">
        <v>304</v>
      </c>
      <c r="B698" s="144" t="s">
        <v>605</v>
      </c>
      <c r="C698" s="145" t="s">
        <v>264</v>
      </c>
      <c r="D698" s="92">
        <v>8242200</v>
      </c>
      <c r="E698" s="92">
        <v>2001930.81</v>
      </c>
      <c r="F698" s="100">
        <v>6240269.19</v>
      </c>
    </row>
    <row r="699" spans="1:6" ht="10.5" customHeight="1" thickBot="1">
      <c r="A699" s="106"/>
      <c r="B699" s="94"/>
      <c r="C699" s="103"/>
      <c r="D699" s="103"/>
      <c r="E699" s="103"/>
      <c r="F699" s="103"/>
    </row>
    <row r="700" spans="1:6" s="71" customFormat="1" ht="24" customHeight="1" thickBot="1">
      <c r="A700" s="102" t="s">
        <v>562</v>
      </c>
      <c r="B700" s="104">
        <v>450</v>
      </c>
      <c r="C700" s="105" t="s">
        <v>565</v>
      </c>
      <c r="D700" s="93">
        <v>-2547355.46</v>
      </c>
      <c r="E700" s="93">
        <v>-4812616.92</v>
      </c>
      <c r="F700" s="105" t="s">
        <v>565</v>
      </c>
    </row>
    <row r="701" spans="4:6" s="21" customFormat="1" ht="12.75">
      <c r="D701" s="34"/>
      <c r="E701" s="34"/>
      <c r="F701" s="34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40"/>
  <sheetViews>
    <sheetView tabSelected="1" zoomScale="115" zoomScaleNormal="115" zoomScalePageLayoutView="0" workbookViewId="0" topLeftCell="A1">
      <selection activeCell="E20" sqref="E20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63"/>
      <c r="B1" s="163"/>
      <c r="C1" s="163"/>
      <c r="D1" s="163"/>
      <c r="E1" s="163"/>
      <c r="F1" s="163"/>
    </row>
    <row r="2" spans="1:6" ht="15.75" customHeight="1">
      <c r="A2" s="136"/>
      <c r="B2" s="137"/>
      <c r="C2" s="15"/>
      <c r="D2" s="138"/>
      <c r="E2" s="138" t="s">
        <v>540</v>
      </c>
      <c r="F2" s="15"/>
    </row>
    <row r="3" spans="1:6" ht="10.5" customHeight="1">
      <c r="A3" s="14"/>
      <c r="B3" s="19"/>
      <c r="C3" s="2"/>
      <c r="D3" s="139"/>
      <c r="E3" s="139"/>
      <c r="F3" s="139"/>
    </row>
    <row r="4" spans="1:6" ht="15">
      <c r="A4" s="53" t="s">
        <v>573</v>
      </c>
      <c r="B4" s="1"/>
      <c r="C4" s="8"/>
      <c r="D4" s="7"/>
      <c r="E4" s="133"/>
      <c r="F4" s="138"/>
    </row>
    <row r="5" spans="1:6" s="27" customFormat="1" ht="12.75" customHeight="1">
      <c r="A5" s="14"/>
      <c r="B5" s="19"/>
      <c r="C5" s="49"/>
      <c r="D5" s="50"/>
      <c r="E5" s="51"/>
      <c r="F5" s="52"/>
    </row>
    <row r="6" spans="2:7" ht="12.75" customHeight="1">
      <c r="B6" s="45"/>
      <c r="C6" s="45"/>
      <c r="D6" s="42" t="s">
        <v>566</v>
      </c>
      <c r="E6" s="42" t="s">
        <v>537</v>
      </c>
      <c r="F6" s="42"/>
      <c r="G6" s="42" t="s">
        <v>567</v>
      </c>
    </row>
    <row r="7" spans="2:7" ht="10.5" customHeight="1">
      <c r="B7" s="64"/>
      <c r="C7" s="4" t="s">
        <v>524</v>
      </c>
      <c r="D7" s="4" t="s">
        <v>568</v>
      </c>
      <c r="E7" s="4" t="s">
        <v>538</v>
      </c>
      <c r="F7" s="4" t="s">
        <v>532</v>
      </c>
      <c r="G7" s="4" t="s">
        <v>519</v>
      </c>
    </row>
    <row r="8" spans="2:7" ht="10.5" customHeight="1">
      <c r="B8" s="64" t="s">
        <v>521</v>
      </c>
      <c r="C8" s="4" t="s">
        <v>525</v>
      </c>
      <c r="D8" s="4" t="s">
        <v>576</v>
      </c>
      <c r="E8" s="4" t="s">
        <v>519</v>
      </c>
      <c r="F8" s="4"/>
      <c r="G8" s="4"/>
    </row>
    <row r="9" spans="2:7" ht="10.5" customHeight="1">
      <c r="B9" s="64"/>
      <c r="C9" s="4" t="s">
        <v>526</v>
      </c>
      <c r="D9" s="4" t="s">
        <v>552</v>
      </c>
      <c r="E9" s="4"/>
      <c r="F9" s="4"/>
      <c r="G9" s="4"/>
    </row>
    <row r="10" spans="2:7" ht="9.75" customHeight="1">
      <c r="B10" s="64"/>
      <c r="C10" s="4"/>
      <c r="D10" s="4" t="s">
        <v>550</v>
      </c>
      <c r="E10" s="4"/>
      <c r="F10" s="4"/>
      <c r="G10" s="4"/>
    </row>
    <row r="11" spans="2:7" ht="12.75" customHeight="1" thickBot="1">
      <c r="B11" s="47">
        <v>1</v>
      </c>
      <c r="C11" s="6">
        <v>2</v>
      </c>
      <c r="D11" s="40">
        <v>3</v>
      </c>
      <c r="E11" s="41" t="s">
        <v>517</v>
      </c>
      <c r="F11" s="107" t="s">
        <v>518</v>
      </c>
      <c r="G11" s="41" t="s">
        <v>522</v>
      </c>
    </row>
    <row r="12" spans="1:7" ht="12.75">
      <c r="A12" s="108" t="s">
        <v>569</v>
      </c>
      <c r="B12" s="109" t="s">
        <v>574</v>
      </c>
      <c r="C12" s="110">
        <v>500</v>
      </c>
      <c r="D12" s="66" t="s">
        <v>565</v>
      </c>
      <c r="E12" s="67">
        <f>E24+E20</f>
        <v>12002074.459999979</v>
      </c>
      <c r="F12" s="67">
        <f>F24+F20</f>
        <v>86171.82999998331</v>
      </c>
      <c r="G12" s="111">
        <f>E12-F12</f>
        <v>11915902.629999995</v>
      </c>
    </row>
    <row r="13" spans="1:7" ht="12.75">
      <c r="A13" s="108" t="s">
        <v>570</v>
      </c>
      <c r="B13" s="112" t="s">
        <v>563</v>
      </c>
      <c r="C13" s="113"/>
      <c r="D13" s="114"/>
      <c r="E13" s="115"/>
      <c r="F13" s="115"/>
      <c r="G13" s="116"/>
    </row>
    <row r="14" spans="1:7" ht="12.75">
      <c r="A14" s="108" t="s">
        <v>569</v>
      </c>
      <c r="B14" s="117" t="s">
        <v>575</v>
      </c>
      <c r="C14" s="118">
        <v>520</v>
      </c>
      <c r="D14" s="119" t="s">
        <v>565</v>
      </c>
      <c r="E14" s="120">
        <v>-600000</v>
      </c>
      <c r="F14" s="120" t="s">
        <v>581</v>
      </c>
      <c r="G14" s="121">
        <v>-600000</v>
      </c>
    </row>
    <row r="15" spans="1:7" ht="12.75">
      <c r="A15" s="108" t="s">
        <v>569</v>
      </c>
      <c r="B15" s="122" t="s">
        <v>571</v>
      </c>
      <c r="C15" s="113"/>
      <c r="D15" s="114"/>
      <c r="E15" s="115"/>
      <c r="F15" s="115"/>
      <c r="G15" s="116"/>
    </row>
    <row r="16" spans="1:7" s="128" customFormat="1" ht="22.5">
      <c r="A16" s="108" t="s">
        <v>569</v>
      </c>
      <c r="B16" s="124" t="s">
        <v>584</v>
      </c>
      <c r="C16" s="125">
        <v>520</v>
      </c>
      <c r="D16" s="142" t="s">
        <v>585</v>
      </c>
      <c r="E16" s="126">
        <v>-600000</v>
      </c>
      <c r="F16" s="126">
        <v>0</v>
      </c>
      <c r="G16" s="127">
        <v>0</v>
      </c>
    </row>
    <row r="17" spans="1:7" s="128" customFormat="1" ht="33.75">
      <c r="A17" s="108" t="s">
        <v>569</v>
      </c>
      <c r="B17" s="124" t="s">
        <v>586</v>
      </c>
      <c r="C17" s="125">
        <v>520</v>
      </c>
      <c r="D17" s="142" t="s">
        <v>587</v>
      </c>
      <c r="E17" s="126">
        <v>-600000</v>
      </c>
      <c r="F17" s="126">
        <v>0</v>
      </c>
      <c r="G17" s="127">
        <v>0</v>
      </c>
    </row>
    <row r="18" spans="1:7" s="128" customFormat="1" ht="33.75">
      <c r="A18" s="108" t="s">
        <v>569</v>
      </c>
      <c r="B18" s="124" t="s">
        <v>588</v>
      </c>
      <c r="C18" s="125">
        <v>520</v>
      </c>
      <c r="D18" s="142" t="s">
        <v>589</v>
      </c>
      <c r="E18" s="126">
        <v>-600000</v>
      </c>
      <c r="F18" s="126">
        <v>0</v>
      </c>
      <c r="G18" s="127">
        <v>0</v>
      </c>
    </row>
    <row r="19" spans="1:7" ht="12.75">
      <c r="A19" s="108" t="s">
        <v>569</v>
      </c>
      <c r="B19" s="140" t="s">
        <v>572</v>
      </c>
      <c r="C19" s="110">
        <v>700</v>
      </c>
      <c r="D19" s="143" t="s">
        <v>590</v>
      </c>
      <c r="E19" s="67">
        <f>E24+E20</f>
        <v>12002074.459999979</v>
      </c>
      <c r="F19" s="67">
        <f>F27+F20</f>
        <v>86171.82999998331</v>
      </c>
      <c r="G19" s="111"/>
    </row>
    <row r="20" spans="1:7" ht="12.75">
      <c r="A20" s="108" t="s">
        <v>569</v>
      </c>
      <c r="B20" s="123" t="s">
        <v>577</v>
      </c>
      <c r="C20" s="118">
        <v>710</v>
      </c>
      <c r="D20" s="142" t="s">
        <v>591</v>
      </c>
      <c r="E20" s="120">
        <f aca="true" t="shared" si="0" ref="E20:F22">E21</f>
        <v>-395444352.47</v>
      </c>
      <c r="F20" s="120">
        <f t="shared" si="0"/>
        <v>-282164791.19</v>
      </c>
      <c r="G20" s="121" t="s">
        <v>580</v>
      </c>
    </row>
    <row r="21" spans="1:7" s="128" customFormat="1" ht="12.75">
      <c r="A21" s="108" t="s">
        <v>569</v>
      </c>
      <c r="B21" s="124" t="s">
        <v>592</v>
      </c>
      <c r="C21" s="125">
        <v>710</v>
      </c>
      <c r="D21" s="142" t="s">
        <v>593</v>
      </c>
      <c r="E21" s="126">
        <f t="shared" si="0"/>
        <v>-395444352.47</v>
      </c>
      <c r="F21" s="126">
        <f t="shared" si="0"/>
        <v>-282164791.19</v>
      </c>
      <c r="G21" s="127" t="s">
        <v>580</v>
      </c>
    </row>
    <row r="22" spans="1:7" s="128" customFormat="1" ht="12.75">
      <c r="A22" s="108" t="s">
        <v>569</v>
      </c>
      <c r="B22" s="124" t="s">
        <v>594</v>
      </c>
      <c r="C22" s="125">
        <v>710</v>
      </c>
      <c r="D22" s="142" t="s">
        <v>595</v>
      </c>
      <c r="E22" s="126">
        <f t="shared" si="0"/>
        <v>-395444352.47</v>
      </c>
      <c r="F22" s="126">
        <f t="shared" si="0"/>
        <v>-282164791.19</v>
      </c>
      <c r="G22" s="127" t="s">
        <v>580</v>
      </c>
    </row>
    <row r="23" spans="1:7" s="128" customFormat="1" ht="22.5">
      <c r="A23" s="108" t="s">
        <v>569</v>
      </c>
      <c r="B23" s="124" t="s">
        <v>596</v>
      </c>
      <c r="C23" s="125">
        <v>710</v>
      </c>
      <c r="D23" s="142" t="s">
        <v>597</v>
      </c>
      <c r="E23" s="126">
        <v>-395444352.47</v>
      </c>
      <c r="F23" s="126">
        <v>-282164791.19</v>
      </c>
      <c r="G23" s="127" t="s">
        <v>580</v>
      </c>
    </row>
    <row r="24" spans="1:7" ht="12.75">
      <c r="A24" s="108" t="s">
        <v>569</v>
      </c>
      <c r="B24" s="123" t="s">
        <v>578</v>
      </c>
      <c r="C24" s="118">
        <v>720</v>
      </c>
      <c r="D24" s="142" t="s">
        <v>598</v>
      </c>
      <c r="E24" s="120">
        <f aca="true" t="shared" si="1" ref="E24:F26">E25</f>
        <v>407446426.93</v>
      </c>
      <c r="F24" s="120">
        <f t="shared" si="1"/>
        <v>282250963.02</v>
      </c>
      <c r="G24" s="121" t="s">
        <v>580</v>
      </c>
    </row>
    <row r="25" spans="1:7" s="128" customFormat="1" ht="12.75">
      <c r="A25" s="108" t="s">
        <v>569</v>
      </c>
      <c r="B25" s="124" t="s">
        <v>599</v>
      </c>
      <c r="C25" s="125">
        <v>720</v>
      </c>
      <c r="D25" s="142" t="s">
        <v>600</v>
      </c>
      <c r="E25" s="126">
        <f t="shared" si="1"/>
        <v>407446426.93</v>
      </c>
      <c r="F25" s="126">
        <f t="shared" si="1"/>
        <v>282250963.02</v>
      </c>
      <c r="G25" s="127" t="s">
        <v>580</v>
      </c>
    </row>
    <row r="26" spans="1:7" s="128" customFormat="1" ht="12.75">
      <c r="A26" s="108" t="s">
        <v>569</v>
      </c>
      <c r="B26" s="124" t="s">
        <v>601</v>
      </c>
      <c r="C26" s="125">
        <v>720</v>
      </c>
      <c r="D26" s="142" t="s">
        <v>602</v>
      </c>
      <c r="E26" s="126">
        <f t="shared" si="1"/>
        <v>407446426.93</v>
      </c>
      <c r="F26" s="126">
        <f t="shared" si="1"/>
        <v>282250963.02</v>
      </c>
      <c r="G26" s="127" t="s">
        <v>580</v>
      </c>
    </row>
    <row r="27" spans="1:7" s="128" customFormat="1" ht="23.25" thickBot="1">
      <c r="A27" s="108" t="s">
        <v>569</v>
      </c>
      <c r="B27" s="124" t="s">
        <v>603</v>
      </c>
      <c r="C27" s="125">
        <v>720</v>
      </c>
      <c r="D27" s="142" t="s">
        <v>604</v>
      </c>
      <c r="E27" s="126">
        <v>407446426.93</v>
      </c>
      <c r="F27" s="126">
        <v>282250963.02</v>
      </c>
      <c r="G27" s="127" t="s">
        <v>580</v>
      </c>
    </row>
    <row r="28" spans="2:7" ht="10.5" customHeight="1">
      <c r="B28" s="129"/>
      <c r="C28" s="130"/>
      <c r="D28" s="130"/>
      <c r="E28" s="131"/>
      <c r="F28" s="132"/>
      <c r="G28" s="132"/>
    </row>
    <row r="29" spans="2:7" ht="10.5" customHeight="1">
      <c r="B29" s="164" t="s">
        <v>554</v>
      </c>
      <c r="C29" s="164"/>
      <c r="D29" s="60" t="s">
        <v>373</v>
      </c>
      <c r="E29" s="19"/>
      <c r="F29" s="133"/>
      <c r="G29" s="133"/>
    </row>
    <row r="30" spans="2:7" s="59" customFormat="1" ht="6.75" customHeight="1">
      <c r="B30" s="58" t="s">
        <v>555</v>
      </c>
      <c r="D30" s="58" t="s">
        <v>544</v>
      </c>
      <c r="E30" s="134"/>
      <c r="F30" s="135"/>
      <c r="G30" s="135"/>
    </row>
    <row r="31" spans="2:7" ht="10.5" customHeight="1">
      <c r="B31" s="1"/>
      <c r="C31" s="1"/>
      <c r="D31" s="1"/>
      <c r="E31" s="5"/>
      <c r="F31" s="133"/>
      <c r="G31" s="133"/>
    </row>
    <row r="32" spans="2:7" ht="12.75" customHeight="1">
      <c r="B32" s="1"/>
      <c r="C32" s="1"/>
      <c r="D32" s="1"/>
      <c r="E32" s="133"/>
      <c r="F32" s="133"/>
      <c r="G32" s="133"/>
    </row>
    <row r="33" spans="2:7" ht="9.75" customHeight="1">
      <c r="B33" s="19" t="s">
        <v>527</v>
      </c>
      <c r="C33" s="15"/>
      <c r="D33" s="15"/>
      <c r="E33" s="15"/>
      <c r="F33" s="15"/>
      <c r="G33" s="133"/>
    </row>
    <row r="34" spans="2:7" ht="11.25" customHeight="1">
      <c r="B34" s="5" t="s">
        <v>556</v>
      </c>
      <c r="C34" s="5"/>
      <c r="D34" s="5" t="s">
        <v>375</v>
      </c>
      <c r="E34" s="5"/>
      <c r="F34" s="5"/>
      <c r="G34" s="5"/>
    </row>
    <row r="35" spans="2:7" ht="7.5" customHeight="1">
      <c r="B35" s="58" t="s">
        <v>555</v>
      </c>
      <c r="C35" s="14"/>
      <c r="D35" s="58" t="s">
        <v>544</v>
      </c>
      <c r="E35" s="5"/>
      <c r="F35" s="5"/>
      <c r="G35" s="5"/>
    </row>
    <row r="36" spans="2:7" ht="17.25" customHeight="1">
      <c r="B36" s="5"/>
      <c r="C36" s="5"/>
      <c r="D36" s="5"/>
      <c r="E36" s="5"/>
      <c r="F36" s="5"/>
      <c r="G36" s="5"/>
    </row>
    <row r="37" spans="2:7" ht="17.25" customHeight="1">
      <c r="B37" s="8" t="s">
        <v>557</v>
      </c>
      <c r="C37" s="8"/>
      <c r="D37" s="60" t="s">
        <v>374</v>
      </c>
      <c r="E37" s="5"/>
      <c r="F37" s="5"/>
      <c r="G37" s="5"/>
    </row>
    <row r="38" spans="2:7" ht="7.5" customHeight="1">
      <c r="B38" s="58" t="s">
        <v>555</v>
      </c>
      <c r="C38" s="14"/>
      <c r="D38" s="58" t="s">
        <v>544</v>
      </c>
      <c r="E38" s="5"/>
      <c r="F38" s="5"/>
      <c r="G38" s="5"/>
    </row>
    <row r="39" spans="2:7" ht="17.25" customHeight="1">
      <c r="B39" s="8"/>
      <c r="C39" s="8"/>
      <c r="D39" s="14"/>
      <c r="E39" s="5"/>
      <c r="F39" s="5"/>
      <c r="G39" s="5"/>
    </row>
    <row r="40" spans="2:7" ht="17.25" customHeight="1">
      <c r="B40" s="8" t="s">
        <v>558</v>
      </c>
      <c r="C40" s="1"/>
      <c r="D40" s="1"/>
      <c r="E40" s="34"/>
      <c r="F40" s="34"/>
      <c r="G40" s="34"/>
    </row>
  </sheetData>
  <sheetProtection/>
  <mergeCells count="2">
    <mergeCell ref="A1:F1"/>
    <mergeCell ref="B29:C2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2013_adm_post_224_pril</dc:title>
  <dc:subject/>
  <dc:creator>Ефимов</dc:creator>
  <cp:keywords/>
  <dc:description/>
  <cp:lastModifiedBy>user4</cp:lastModifiedBy>
  <cp:lastPrinted>2013-01-24T10:57:58Z</cp:lastPrinted>
  <dcterms:created xsi:type="dcterms:W3CDTF">1999-06-18T11:49:53Z</dcterms:created>
  <dcterms:modified xsi:type="dcterms:W3CDTF">2013-02-18T07:51:44Z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XXJ7TYMEEKJ2-3261-194</vt:lpwstr>
  </property>
  <property fmtid="{D5CDD505-2E9C-101B-9397-08002B2CF9AE}" pid="4" name="_dlc_DocIdItemGu">
    <vt:lpwstr>5ff82fc0-c640-4b0a-a75a-f7046b8d7dc3</vt:lpwstr>
  </property>
  <property fmtid="{D5CDD505-2E9C-101B-9397-08002B2CF9AE}" pid="5" name="_dlc_DocIdU">
    <vt:lpwstr>https://vip.gov.mari.ru/gornomari/_layouts/DocIdRedir.aspx?ID=XXJ7TYMEEKJ2-3261-194, XXJ7TYMEEKJ2-3261-194</vt:lpwstr>
  </property>
  <property fmtid="{D5CDD505-2E9C-101B-9397-08002B2CF9AE}" pid="6" name="Описан">
    <vt:lpwstr/>
  </property>
</Properties>
</file>