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8-2020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H17" authorId="0">
      <text>
        <r>
          <rPr>
            <sz val="9"/>
            <rFont val="Tahoma"/>
            <family val="2"/>
          </rPr>
          <t xml:space="preserve">Прил. 1 к Программе
</t>
        </r>
      </text>
    </comment>
    <comment ref="H16" authorId="0">
      <text>
        <r>
          <rPr>
            <sz val="9"/>
            <rFont val="Tahoma"/>
            <family val="2"/>
          </rPr>
          <t xml:space="preserve">Прил. 1 к Программе
</t>
        </r>
      </text>
    </comment>
  </commentList>
</comments>
</file>

<file path=xl/sharedStrings.xml><?xml version="1.0" encoding="utf-8"?>
<sst xmlns="http://schemas.openxmlformats.org/spreadsheetml/2006/main" count="79" uniqueCount="49">
  <si>
    <t>№ п/п</t>
  </si>
  <si>
    <t>Номер указа Президента Российской Федерации</t>
  </si>
  <si>
    <t>Единица измерения</t>
  </si>
  <si>
    <t>целевое</t>
  </si>
  <si>
    <t>плановое</t>
  </si>
  <si>
    <t>фактическое</t>
  </si>
  <si>
    <t>отклонение</t>
  </si>
  <si>
    <t>Примечание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</si>
  <si>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Приложение 1</t>
  </si>
  <si>
    <t>Значение показателя по Республике 
Марий Эл</t>
  </si>
  <si>
    <t>Доля заемных средств в общем объеме капитальных вложений в системы теплоснабжения, водоснабжения, водоотведения и очистки сточных вод</t>
  </si>
  <si>
    <t>процентов</t>
  </si>
  <si>
    <t>Минстрой и ЖКХ Республики Марий Эл</t>
  </si>
  <si>
    <t>-</t>
  </si>
  <si>
    <t xml:space="preserve">Наименование показателя </t>
  </si>
  <si>
    <t>Ответственный исполнитель/         соисплнитель</t>
  </si>
  <si>
    <t>Отчетная дата</t>
  </si>
  <si>
    <t>Превышения среднего уровня процентной ставки по ипотечному жилищному кредиту (в рублях) по отношению к индексу потребительских цен</t>
  </si>
  <si>
    <t>2018 г.</t>
  </si>
  <si>
    <t>единиц</t>
  </si>
  <si>
    <t xml:space="preserve">Количество предоставленных ипотечных жилищных кредитов </t>
  </si>
  <si>
    <t>Индекс цен на первичном рынке жилья</t>
  </si>
  <si>
    <t xml:space="preserve">Удельный вес числа семей,  получивших жилые помещения и улучшивших жилищные условия, в том числе семей, состоявших на учете в качестве нуждающихся в жилых помещениях  </t>
  </si>
  <si>
    <t>Общая площадь расселенного аварийного жилищного фонда, признаного таковым до 1 января 2012 года</t>
  </si>
  <si>
    <t>Указ Президента Российской Федерации от 7 мая 2012 г. № 600</t>
  </si>
  <si>
    <t xml:space="preserve"> Банк                                              (по согласованию)</t>
  </si>
  <si>
    <t xml:space="preserve"> Ростат                               (по согласованию)</t>
  </si>
  <si>
    <t>Модернизация систем водоснабжения, водоотведения осуществляется за счет собственных средств предприятий,  средств республиканского бюджета РМЭ, и бюджетов муниципальных образований.</t>
  </si>
  <si>
    <t>В настоящее время значительное превышение среднего уровня процентной ставки по ипотечным жилищным кредитам над индексом потребительских цен обусловлено высокой ставкой по ипотечным кредитам.</t>
  </si>
  <si>
    <t>Ответственный исполнитель/ соисполнитель</t>
  </si>
  <si>
    <t>2019 г.</t>
  </si>
  <si>
    <t>Данные ЦБ России. Уровень выдачи ипотечных кредитов составил - 129 % к плановому значению.</t>
  </si>
  <si>
    <t>Пор данным ЦБ в 2019 году выдано 6686 ипотечных кредитов, что составляет 95,5 % от планового значения.</t>
  </si>
  <si>
    <t>Согласно статистических данных индекс цен на первичном рынке жилья с начала отчетного года составил -102,2%</t>
  </si>
  <si>
    <t>Согласно статистических данных индекс цен на первичном рынке жилья с начала отчетного года составил - 101,3%</t>
  </si>
  <si>
    <t>Показатель "Увеличение доли семей, которые получили жилые помещения и улучшили жилищные условия в течение года к числу семей, желающих улучшить свои жилищные условия" является ежегодным, за 2018 год данный показатель составил 2,77%</t>
  </si>
  <si>
    <t>Аварийный жилищный фонд, признан таковым по состоянию на 01.01.2012 г., ликвидирован в полном объеме в рамках республиканской адресной инвестиционной программы "Переселение граждан из аврийного жилищного фонда" на 2013-2017 годы.</t>
  </si>
  <si>
    <t>Показатель будет сформирован по итогам 2020 года</t>
  </si>
  <si>
    <t>22.</t>
  </si>
  <si>
    <t>23.</t>
  </si>
  <si>
    <t>24.</t>
  </si>
  <si>
    <t>25.</t>
  </si>
  <si>
    <t>26.</t>
  </si>
  <si>
    <t>27.</t>
  </si>
  <si>
    <t>2020 г.</t>
  </si>
  <si>
    <t>Публичная отчетность Министерства строительства, архитектуры и  жилищно-коммунального хозяйства Республики Марий Эл о ходе достижения показателей, содержащихся в указе Президента Российской Федерации от 7 мая 2012 г. № 600
(Форма № 1) за 2018-2020 годы</t>
  </si>
  <si>
    <t>По данным ЦБ России в 2020 году выдвно 8548 ипотечных кредитов, показатель выполнен.</t>
  </si>
  <si>
    <t>Согласно статистических данных индекс цен на первичном рынке жилья с начала отчетного года составил - 111,0%</t>
  </si>
  <si>
    <t>Уточненные данные за 2020 год будут предоставлены Маристатом во II полугодии 2021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</si>
</sst>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_-* #,##0.000_р_._-;\-* #,##0.000_р_._-;_-* &quot;-&quot;??_р_._-;_-@_-"/>
    <numFmt numFmtId="174" formatCode="_-* #,##0.000_р_._-;\-* #,##0.000_р_._-;_-* &quot;-&quot;???_р_._-;_-@_-"/>
    <numFmt numFmtId="175" formatCode="_-* #,##0.0_р_._-;\-* #,##0.0_р_._-;_-* &quot;-&quot;??_р_._-;_-@_-"/>
    <numFmt numFmtId="176" formatCode="_-* #,##0.0\ _₽_-;\-* #,##0.0\ _₽_-;_-* &quot;-&quot;?\ _₽_-;_-@_-"/>
    <numFmt numFmtId="177" formatCode="#,##0.0_ ;\-#,##0.0\ "/>
    <numFmt numFmtId="178" formatCode="#,##0_ ;\-#,##0\ "/>
    <numFmt numFmtId="179" formatCode="#,##0.00_ ;\-#,##0.00\ "/>
    <numFmt numFmtId="180" formatCode="0.0"/>
    <numFmt numFmtId="181" formatCode="_-* #,##0.0_р_._-;\-* #,##0.0_р_._-;_-* &quot;-&quot;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ahoma"/>
      <family val="2"/>
    </font>
    <font>
      <sz val="8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58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5" fontId="3" fillId="0" borderId="10" xfId="58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173" fontId="3" fillId="0" borderId="10" xfId="58" applyNumberFormat="1" applyFont="1" applyFill="1" applyBorder="1" applyAlignment="1">
      <alignment horizontal="center" vertical="center"/>
    </xf>
    <xf numFmtId="171" fontId="6" fillId="0" borderId="10" xfId="58" applyFont="1" applyFill="1" applyBorder="1" applyAlignment="1">
      <alignment horizontal="center" vertical="center" wrapText="1"/>
    </xf>
    <xf numFmtId="177" fontId="3" fillId="0" borderId="10" xfId="58" applyNumberFormat="1" applyFont="1" applyFill="1" applyBorder="1" applyAlignment="1">
      <alignment horizontal="center" vertical="center"/>
    </xf>
    <xf numFmtId="0" fontId="3" fillId="0" borderId="10" xfId="58" applyNumberFormat="1" applyFont="1" applyFill="1" applyBorder="1" applyAlignment="1">
      <alignment horizontal="center" vertical="center"/>
    </xf>
    <xf numFmtId="175" fontId="3" fillId="0" borderId="10" xfId="58" applyNumberFormat="1" applyFont="1" applyFill="1" applyBorder="1" applyAlignment="1">
      <alignment vertical="center"/>
    </xf>
    <xf numFmtId="0" fontId="6" fillId="0" borderId="10" xfId="58" applyNumberFormat="1" applyFont="1" applyFill="1" applyBorder="1" applyAlignment="1">
      <alignment horizontal="center" vertical="center" wrapText="1"/>
    </xf>
    <xf numFmtId="171" fontId="6" fillId="0" borderId="11" xfId="58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75" fontId="3" fillId="0" borderId="11" xfId="58" applyNumberFormat="1" applyFont="1" applyFill="1" applyBorder="1" applyAlignment="1">
      <alignment horizontal="center" vertical="center"/>
    </xf>
    <xf numFmtId="175" fontId="3" fillId="0" borderId="12" xfId="58" applyNumberFormat="1" applyFont="1" applyFill="1" applyBorder="1" applyAlignment="1">
      <alignment horizontal="center" vertical="center"/>
    </xf>
    <xf numFmtId="175" fontId="3" fillId="0" borderId="13" xfId="58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171" fontId="6" fillId="0" borderId="11" xfId="58" applyFont="1" applyFill="1" applyBorder="1" applyAlignment="1">
      <alignment horizontal="center" vertical="center" wrapText="1"/>
    </xf>
    <xf numFmtId="171" fontId="6" fillId="0" borderId="12" xfId="58" applyFont="1" applyFill="1" applyBorder="1" applyAlignment="1">
      <alignment horizontal="center" vertical="center" wrapText="1"/>
    </xf>
    <xf numFmtId="171" fontId="6" fillId="0" borderId="13" xfId="58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0" borderId="11" xfId="58" applyNumberFormat="1" applyFont="1" applyFill="1" applyBorder="1" applyAlignment="1">
      <alignment horizontal="center" vertical="center"/>
    </xf>
    <xf numFmtId="0" fontId="4" fillId="0" borderId="12" xfId="58" applyNumberFormat="1" applyFont="1" applyFill="1" applyBorder="1" applyAlignment="1">
      <alignment horizontal="center" vertical="center"/>
    </xf>
    <xf numFmtId="0" fontId="4" fillId="0" borderId="13" xfId="58" applyNumberFormat="1" applyFont="1" applyFill="1" applyBorder="1" applyAlignment="1">
      <alignment horizontal="center" vertical="center"/>
    </xf>
    <xf numFmtId="175" fontId="3" fillId="0" borderId="11" xfId="58" applyNumberFormat="1" applyFont="1" applyFill="1" applyBorder="1" applyAlignment="1">
      <alignment horizontal="center" vertical="center"/>
    </xf>
    <xf numFmtId="175" fontId="3" fillId="0" borderId="12" xfId="58" applyNumberFormat="1" applyFont="1" applyFill="1" applyBorder="1" applyAlignment="1">
      <alignment horizontal="center" vertical="center"/>
    </xf>
    <xf numFmtId="175" fontId="3" fillId="0" borderId="13" xfId="58" applyNumberFormat="1" applyFont="1" applyFill="1" applyBorder="1" applyAlignment="1">
      <alignment horizontal="center" vertical="center"/>
    </xf>
    <xf numFmtId="171" fontId="6" fillId="0" borderId="11" xfId="58" applyFont="1" applyFill="1" applyBorder="1" applyAlignment="1">
      <alignment horizontal="center" vertical="center" wrapText="1"/>
    </xf>
    <xf numFmtId="171" fontId="6" fillId="0" borderId="12" xfId="58" applyFont="1" applyFill="1" applyBorder="1" applyAlignment="1">
      <alignment horizontal="center" vertical="center" wrapText="1"/>
    </xf>
    <xf numFmtId="171" fontId="6" fillId="0" borderId="13" xfId="58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1" xfId="58" applyNumberFormat="1" applyFont="1" applyFill="1" applyBorder="1" applyAlignment="1">
      <alignment horizontal="center" vertical="center"/>
    </xf>
    <xf numFmtId="0" fontId="3" fillId="0" borderId="12" xfId="58" applyNumberFormat="1" applyFont="1" applyFill="1" applyBorder="1" applyAlignment="1">
      <alignment horizontal="center" vertical="center"/>
    </xf>
    <xf numFmtId="0" fontId="3" fillId="0" borderId="13" xfId="58" applyNumberFormat="1" applyFont="1" applyFill="1" applyBorder="1" applyAlignment="1">
      <alignment horizontal="center" vertical="center"/>
    </xf>
    <xf numFmtId="172" fontId="3" fillId="0" borderId="11" xfId="58" applyNumberFormat="1" applyFont="1" applyFill="1" applyBorder="1" applyAlignment="1">
      <alignment horizontal="center" vertical="center"/>
    </xf>
    <xf numFmtId="172" fontId="3" fillId="0" borderId="12" xfId="58" applyNumberFormat="1" applyFont="1" applyFill="1" applyBorder="1" applyAlignment="1">
      <alignment horizontal="center" vertical="center"/>
    </xf>
    <xf numFmtId="172" fontId="3" fillId="0" borderId="13" xfId="58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58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pane xSplit="3" ySplit="6" topLeftCell="D2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19" sqref="G19:G21"/>
    </sheetView>
  </sheetViews>
  <sheetFormatPr defaultColWidth="8.8515625" defaultRowHeight="15"/>
  <cols>
    <col min="1" max="1" width="4.28125" style="5" customWidth="1"/>
    <col min="2" max="2" width="10.8515625" style="5" customWidth="1"/>
    <col min="3" max="3" width="25.00390625" style="5" customWidth="1"/>
    <col min="4" max="4" width="9.7109375" style="5" customWidth="1"/>
    <col min="5" max="5" width="17.421875" style="5" customWidth="1"/>
    <col min="6" max="6" width="11.00390625" style="5" customWidth="1"/>
    <col min="7" max="7" width="8.7109375" style="5" customWidth="1"/>
    <col min="8" max="8" width="9.28125" style="5" customWidth="1"/>
    <col min="9" max="9" width="10.28125" style="5" customWidth="1"/>
    <col min="10" max="10" width="11.140625" style="5" customWidth="1"/>
    <col min="11" max="11" width="37.57421875" style="13" customWidth="1"/>
    <col min="12" max="16384" width="8.8515625" style="5" customWidth="1"/>
  </cols>
  <sheetData>
    <row r="1" spans="1:11" s="9" customFormat="1" ht="19.5" customHeight="1">
      <c r="A1" s="36" t="s">
        <v>8</v>
      </c>
      <c r="B1" s="36"/>
      <c r="C1" s="36"/>
      <c r="D1" s="36"/>
      <c r="E1" s="36"/>
      <c r="F1" s="36"/>
      <c r="G1" s="36"/>
      <c r="H1" s="37"/>
      <c r="I1" s="37"/>
      <c r="J1" s="37"/>
      <c r="K1" s="38"/>
    </row>
    <row r="2" spans="1:11" s="10" customFormat="1" ht="46.5" customHeight="1">
      <c r="A2" s="38" t="s">
        <v>45</v>
      </c>
      <c r="B2" s="38"/>
      <c r="C2" s="38"/>
      <c r="D2" s="38"/>
      <c r="E2" s="38"/>
      <c r="F2" s="38"/>
      <c r="G2" s="38"/>
      <c r="H2" s="37"/>
      <c r="I2" s="37"/>
      <c r="J2" s="37"/>
      <c r="K2" s="39"/>
    </row>
    <row r="3" spans="1:11" s="10" customFormat="1" ht="12.75">
      <c r="A3" s="34" t="s">
        <v>29</v>
      </c>
      <c r="B3" s="34"/>
      <c r="C3" s="34"/>
      <c r="D3" s="34"/>
      <c r="E3" s="34"/>
      <c r="F3" s="34"/>
      <c r="G3" s="34"/>
      <c r="H3" s="35"/>
      <c r="I3" s="35"/>
      <c r="J3" s="35"/>
      <c r="K3" s="34"/>
    </row>
    <row r="4" spans="1:11" s="11" customFormat="1" ht="28.5" customHeight="1">
      <c r="A4" s="25" t="s">
        <v>0</v>
      </c>
      <c r="B4" s="25" t="s">
        <v>1</v>
      </c>
      <c r="C4" s="25" t="s">
        <v>14</v>
      </c>
      <c r="D4" s="34" t="s">
        <v>2</v>
      </c>
      <c r="E4" s="34" t="s">
        <v>15</v>
      </c>
      <c r="F4" s="34" t="s">
        <v>16</v>
      </c>
      <c r="G4" s="34" t="s">
        <v>9</v>
      </c>
      <c r="H4" s="43"/>
      <c r="I4" s="43"/>
      <c r="J4" s="43"/>
      <c r="K4" s="53" t="s">
        <v>7</v>
      </c>
    </row>
    <row r="5" spans="1:11" s="10" customFormat="1" ht="27.75" customHeight="1">
      <c r="A5" s="8"/>
      <c r="B5" s="8"/>
      <c r="C5" s="8"/>
      <c r="D5" s="43"/>
      <c r="E5" s="43"/>
      <c r="F5" s="43"/>
      <c r="G5" s="8" t="s">
        <v>3</v>
      </c>
      <c r="H5" s="8" t="s">
        <v>4</v>
      </c>
      <c r="I5" s="8" t="s">
        <v>5</v>
      </c>
      <c r="J5" s="8" t="s">
        <v>6</v>
      </c>
      <c r="K5" s="54"/>
    </row>
    <row r="6" spans="1:11" s="12" customFormat="1" ht="15">
      <c r="A6" s="7">
        <v>1</v>
      </c>
      <c r="B6" s="4">
        <v>2</v>
      </c>
      <c r="C6" s="3">
        <v>3</v>
      </c>
      <c r="D6" s="2">
        <v>4</v>
      </c>
      <c r="E6" s="3">
        <v>5</v>
      </c>
      <c r="F6" s="3">
        <v>6</v>
      </c>
      <c r="G6" s="1">
        <v>7</v>
      </c>
      <c r="H6" s="4">
        <v>8</v>
      </c>
      <c r="I6" s="4">
        <v>9</v>
      </c>
      <c r="J6" s="4">
        <v>10</v>
      </c>
      <c r="K6" s="14">
        <v>11</v>
      </c>
    </row>
    <row r="7" spans="1:11" s="12" customFormat="1" ht="38.25" customHeight="1">
      <c r="A7" s="31" t="s">
        <v>38</v>
      </c>
      <c r="B7" s="31" t="s">
        <v>24</v>
      </c>
      <c r="C7" s="55" t="s">
        <v>10</v>
      </c>
      <c r="D7" s="44" t="s">
        <v>11</v>
      </c>
      <c r="E7" s="31" t="s">
        <v>12</v>
      </c>
      <c r="F7" s="15" t="s">
        <v>18</v>
      </c>
      <c r="G7" s="28">
        <v>30</v>
      </c>
      <c r="H7" s="4">
        <v>5</v>
      </c>
      <c r="I7" s="21">
        <v>0</v>
      </c>
      <c r="J7" s="20">
        <v>-5</v>
      </c>
      <c r="K7" s="40" t="s">
        <v>27</v>
      </c>
    </row>
    <row r="8" spans="1:11" ht="39.75" customHeight="1">
      <c r="A8" s="32"/>
      <c r="B8" s="32"/>
      <c r="C8" s="56"/>
      <c r="D8" s="45"/>
      <c r="E8" s="32"/>
      <c r="F8" s="15" t="s">
        <v>30</v>
      </c>
      <c r="G8" s="29"/>
      <c r="H8" s="4">
        <v>5</v>
      </c>
      <c r="I8" s="21">
        <v>0</v>
      </c>
      <c r="J8" s="20">
        <f aca="true" t="shared" si="0" ref="J8:J23">I8-H8</f>
        <v>-5</v>
      </c>
      <c r="K8" s="41"/>
    </row>
    <row r="9" spans="1:11" ht="52.5" customHeight="1">
      <c r="A9" s="33"/>
      <c r="B9" s="33"/>
      <c r="C9" s="57"/>
      <c r="D9" s="46"/>
      <c r="E9" s="33"/>
      <c r="F9" s="15" t="s">
        <v>44</v>
      </c>
      <c r="G9" s="30"/>
      <c r="H9" s="4">
        <v>10</v>
      </c>
      <c r="I9" s="21">
        <v>0</v>
      </c>
      <c r="J9" s="20">
        <f t="shared" si="0"/>
        <v>-10</v>
      </c>
      <c r="K9" s="42"/>
    </row>
    <row r="10" spans="1:11" ht="29.25" customHeight="1">
      <c r="A10" s="58" t="s">
        <v>39</v>
      </c>
      <c r="B10" s="31" t="s">
        <v>24</v>
      </c>
      <c r="C10" s="31" t="s">
        <v>17</v>
      </c>
      <c r="D10" s="44" t="s">
        <v>11</v>
      </c>
      <c r="E10" s="31" t="s">
        <v>12</v>
      </c>
      <c r="F10" s="15" t="s">
        <v>18</v>
      </c>
      <c r="G10" s="47">
        <v>2.2</v>
      </c>
      <c r="H10" s="4">
        <v>2.2</v>
      </c>
      <c r="I10" s="16">
        <v>4.1</v>
      </c>
      <c r="J10" s="20">
        <f t="shared" si="0"/>
        <v>1.8999999999999995</v>
      </c>
      <c r="K10" s="50" t="s">
        <v>28</v>
      </c>
    </row>
    <row r="11" spans="1:11" ht="26.25" customHeight="1">
      <c r="A11" s="59"/>
      <c r="B11" s="32"/>
      <c r="C11" s="32"/>
      <c r="D11" s="45"/>
      <c r="E11" s="32"/>
      <c r="F11" s="15" t="s">
        <v>30</v>
      </c>
      <c r="G11" s="48"/>
      <c r="H11" s="4">
        <v>2.2</v>
      </c>
      <c r="I11" s="16">
        <v>6.58</v>
      </c>
      <c r="J11" s="20">
        <f t="shared" si="0"/>
        <v>4.38</v>
      </c>
      <c r="K11" s="51"/>
    </row>
    <row r="12" spans="1:11" ht="27.75" customHeight="1">
      <c r="A12" s="60"/>
      <c r="B12" s="33"/>
      <c r="C12" s="33"/>
      <c r="D12" s="46"/>
      <c r="E12" s="33"/>
      <c r="F12" s="15" t="s">
        <v>44</v>
      </c>
      <c r="G12" s="49"/>
      <c r="H12" s="4">
        <v>4</v>
      </c>
      <c r="I12" s="16">
        <v>2.23</v>
      </c>
      <c r="J12" s="20">
        <f t="shared" si="0"/>
        <v>-1.77</v>
      </c>
      <c r="K12" s="52"/>
    </row>
    <row r="13" spans="1:11" ht="24" customHeight="1">
      <c r="A13" s="31" t="s">
        <v>40</v>
      </c>
      <c r="B13" s="31" t="s">
        <v>24</v>
      </c>
      <c r="C13" s="31" t="s">
        <v>20</v>
      </c>
      <c r="D13" s="31" t="s">
        <v>19</v>
      </c>
      <c r="E13" s="31" t="s">
        <v>25</v>
      </c>
      <c r="F13" s="15" t="s">
        <v>18</v>
      </c>
      <c r="G13" s="61"/>
      <c r="H13" s="21">
        <v>6300</v>
      </c>
      <c r="I13" s="21">
        <v>8178</v>
      </c>
      <c r="J13" s="20">
        <f t="shared" si="0"/>
        <v>1878</v>
      </c>
      <c r="K13" s="19" t="s">
        <v>31</v>
      </c>
    </row>
    <row r="14" spans="1:11" ht="33" customHeight="1">
      <c r="A14" s="32"/>
      <c r="B14" s="32"/>
      <c r="C14" s="32"/>
      <c r="D14" s="32"/>
      <c r="E14" s="32"/>
      <c r="F14" s="15" t="s">
        <v>30</v>
      </c>
      <c r="G14" s="62"/>
      <c r="H14" s="21">
        <v>7000</v>
      </c>
      <c r="I14" s="21">
        <v>6686</v>
      </c>
      <c r="J14" s="20">
        <f t="shared" si="0"/>
        <v>-314</v>
      </c>
      <c r="K14" s="19" t="s">
        <v>32</v>
      </c>
    </row>
    <row r="15" spans="1:11" ht="26.25" customHeight="1">
      <c r="A15" s="33"/>
      <c r="B15" s="33"/>
      <c r="C15" s="33"/>
      <c r="D15" s="33"/>
      <c r="E15" s="33"/>
      <c r="F15" s="15" t="s">
        <v>44</v>
      </c>
      <c r="G15" s="63"/>
      <c r="H15" s="21">
        <v>7050</v>
      </c>
      <c r="I15" s="21">
        <v>8548</v>
      </c>
      <c r="J15" s="20">
        <f t="shared" si="0"/>
        <v>1498</v>
      </c>
      <c r="K15" s="19" t="s">
        <v>46</v>
      </c>
    </row>
    <row r="16" spans="1:11" ht="33.75" customHeight="1">
      <c r="A16" s="58" t="s">
        <v>41</v>
      </c>
      <c r="B16" s="31" t="s">
        <v>24</v>
      </c>
      <c r="C16" s="31" t="s">
        <v>21</v>
      </c>
      <c r="D16" s="44" t="s">
        <v>11</v>
      </c>
      <c r="E16" s="31" t="s">
        <v>26</v>
      </c>
      <c r="F16" s="15" t="s">
        <v>18</v>
      </c>
      <c r="G16" s="47">
        <v>99.2</v>
      </c>
      <c r="H16" s="16">
        <v>99.1</v>
      </c>
      <c r="I16" s="22">
        <v>102.2</v>
      </c>
      <c r="J16" s="20">
        <f t="shared" si="0"/>
        <v>3.1000000000000085</v>
      </c>
      <c r="K16" s="19" t="s">
        <v>33</v>
      </c>
    </row>
    <row r="17" spans="1:11" ht="42" customHeight="1">
      <c r="A17" s="59"/>
      <c r="B17" s="32"/>
      <c r="C17" s="32"/>
      <c r="D17" s="45"/>
      <c r="E17" s="32"/>
      <c r="F17" s="15" t="s">
        <v>30</v>
      </c>
      <c r="G17" s="48"/>
      <c r="H17" s="16">
        <v>99.2</v>
      </c>
      <c r="I17" s="22">
        <v>101.3</v>
      </c>
      <c r="J17" s="20">
        <f t="shared" si="0"/>
        <v>2.0999999999999943</v>
      </c>
      <c r="K17" s="19" t="s">
        <v>34</v>
      </c>
    </row>
    <row r="18" spans="1:11" ht="41.25" customHeight="1">
      <c r="A18" s="60"/>
      <c r="B18" s="33"/>
      <c r="C18" s="33"/>
      <c r="D18" s="46"/>
      <c r="E18" s="33"/>
      <c r="F18" s="15" t="s">
        <v>44</v>
      </c>
      <c r="G18" s="49"/>
      <c r="H18" s="16">
        <v>99.2</v>
      </c>
      <c r="I18" s="22">
        <v>111</v>
      </c>
      <c r="J18" s="20">
        <f t="shared" si="0"/>
        <v>11.799999999999997</v>
      </c>
      <c r="K18" s="19" t="s">
        <v>47</v>
      </c>
    </row>
    <row r="19" spans="1:11" ht="81.75" customHeight="1">
      <c r="A19" s="58" t="s">
        <v>42</v>
      </c>
      <c r="B19" s="31" t="s">
        <v>24</v>
      </c>
      <c r="C19" s="31" t="s">
        <v>22</v>
      </c>
      <c r="D19" s="31" t="s">
        <v>11</v>
      </c>
      <c r="E19" s="31" t="s">
        <v>26</v>
      </c>
      <c r="F19" s="15" t="s">
        <v>18</v>
      </c>
      <c r="G19" s="64">
        <v>60</v>
      </c>
      <c r="H19" s="21">
        <v>2.5</v>
      </c>
      <c r="I19" s="21">
        <v>2.77</v>
      </c>
      <c r="J19" s="20">
        <f t="shared" si="0"/>
        <v>0.27</v>
      </c>
      <c r="K19" s="23" t="s">
        <v>35</v>
      </c>
    </row>
    <row r="20" spans="1:11" ht="30" customHeight="1">
      <c r="A20" s="59"/>
      <c r="B20" s="32"/>
      <c r="C20" s="32"/>
      <c r="D20" s="32"/>
      <c r="E20" s="32"/>
      <c r="F20" s="15" t="s">
        <v>30</v>
      </c>
      <c r="G20" s="65"/>
      <c r="H20" s="21">
        <v>2.8</v>
      </c>
      <c r="I20" s="21" t="s">
        <v>13</v>
      </c>
      <c r="J20" s="21" t="s">
        <v>13</v>
      </c>
      <c r="K20" s="19" t="s">
        <v>37</v>
      </c>
    </row>
    <row r="21" spans="1:11" ht="44.25" customHeight="1">
      <c r="A21" s="60"/>
      <c r="B21" s="33"/>
      <c r="C21" s="33"/>
      <c r="D21" s="33"/>
      <c r="E21" s="33"/>
      <c r="F21" s="15" t="s">
        <v>44</v>
      </c>
      <c r="G21" s="66"/>
      <c r="H21" s="21">
        <v>2.81</v>
      </c>
      <c r="I21" s="21">
        <v>2.81</v>
      </c>
      <c r="J21" s="21">
        <f>I21-H21</f>
        <v>0</v>
      </c>
      <c r="K21" s="24" t="s">
        <v>48</v>
      </c>
    </row>
    <row r="22" spans="1:11" ht="55.5" customHeight="1">
      <c r="A22" s="67" t="s">
        <v>43</v>
      </c>
      <c r="B22" s="68" t="s">
        <v>24</v>
      </c>
      <c r="C22" s="68" t="s">
        <v>23</v>
      </c>
      <c r="D22" s="69" t="s">
        <v>11</v>
      </c>
      <c r="E22" s="68" t="s">
        <v>12</v>
      </c>
      <c r="F22" s="15" t="s">
        <v>18</v>
      </c>
      <c r="G22" s="20"/>
      <c r="H22" s="16">
        <v>0</v>
      </c>
      <c r="I22" s="16">
        <v>0</v>
      </c>
      <c r="J22" s="20">
        <f t="shared" si="0"/>
        <v>0</v>
      </c>
      <c r="K22" s="50" t="s">
        <v>36</v>
      </c>
    </row>
    <row r="23" spans="1:11" ht="23.25" customHeight="1">
      <c r="A23" s="67"/>
      <c r="B23" s="68"/>
      <c r="C23" s="68"/>
      <c r="D23" s="69"/>
      <c r="E23" s="68"/>
      <c r="F23" s="15" t="s">
        <v>30</v>
      </c>
      <c r="G23" s="20"/>
      <c r="H23" s="18">
        <v>0</v>
      </c>
      <c r="I23" s="17">
        <v>0</v>
      </c>
      <c r="J23" s="20">
        <f t="shared" si="0"/>
        <v>0</v>
      </c>
      <c r="K23" s="51"/>
    </row>
    <row r="24" spans="1:11" ht="23.25" customHeight="1">
      <c r="A24" s="67"/>
      <c r="B24" s="68"/>
      <c r="C24" s="68"/>
      <c r="D24" s="69"/>
      <c r="E24" s="68"/>
      <c r="F24" s="27" t="s">
        <v>44</v>
      </c>
      <c r="G24" s="26"/>
      <c r="H24" s="18" t="s">
        <v>13</v>
      </c>
      <c r="I24" s="18" t="s">
        <v>13</v>
      </c>
      <c r="J24" s="20">
        <v>0</v>
      </c>
      <c r="K24" s="52"/>
    </row>
    <row r="25" ht="15">
      <c r="C25" s="6"/>
    </row>
    <row r="26" ht="15">
      <c r="C26" s="6"/>
    </row>
    <row r="27" ht="15">
      <c r="C27" s="6"/>
    </row>
    <row r="28" ht="15">
      <c r="C28" s="6"/>
    </row>
    <row r="29" ht="15">
      <c r="C29" s="6"/>
    </row>
    <row r="30" ht="15">
      <c r="C30" s="6"/>
    </row>
    <row r="31" ht="15">
      <c r="C31" s="6"/>
    </row>
    <row r="32" ht="15">
      <c r="C32" s="6"/>
    </row>
    <row r="33" ht="15">
      <c r="C33" s="6"/>
    </row>
    <row r="34" ht="15">
      <c r="C34" s="6"/>
    </row>
    <row r="35" ht="15">
      <c r="C35" s="6"/>
    </row>
    <row r="36" ht="15">
      <c r="C36" s="6"/>
    </row>
    <row r="37" ht="15">
      <c r="C37" s="6"/>
    </row>
    <row r="38" ht="15">
      <c r="C38" s="6"/>
    </row>
    <row r="39" ht="15">
      <c r="C39" s="6"/>
    </row>
    <row r="40" ht="15">
      <c r="C40" s="6"/>
    </row>
  </sheetData>
  <sheetProtection/>
  <mergeCells count="47">
    <mergeCell ref="K22:K24"/>
    <mergeCell ref="A16:A18"/>
    <mergeCell ref="A22:A24"/>
    <mergeCell ref="B22:B24"/>
    <mergeCell ref="C22:C24"/>
    <mergeCell ref="D22:D24"/>
    <mergeCell ref="E22:E24"/>
    <mergeCell ref="B10:B12"/>
    <mergeCell ref="G16:G18"/>
    <mergeCell ref="G13:G15"/>
    <mergeCell ref="A19:A21"/>
    <mergeCell ref="B19:B21"/>
    <mergeCell ref="C19:C21"/>
    <mergeCell ref="D19:D21"/>
    <mergeCell ref="E19:E21"/>
    <mergeCell ref="G19:G21"/>
    <mergeCell ref="E13:E15"/>
    <mergeCell ref="E7:E9"/>
    <mergeCell ref="B16:B18"/>
    <mergeCell ref="C16:C18"/>
    <mergeCell ref="D16:D18"/>
    <mergeCell ref="E16:E18"/>
    <mergeCell ref="A7:A9"/>
    <mergeCell ref="B7:B9"/>
    <mergeCell ref="C7:C9"/>
    <mergeCell ref="D7:D9"/>
    <mergeCell ref="A10:A12"/>
    <mergeCell ref="D4:D5"/>
    <mergeCell ref="C10:C12"/>
    <mergeCell ref="D10:D12"/>
    <mergeCell ref="E10:E12"/>
    <mergeCell ref="G10:G12"/>
    <mergeCell ref="K10:K12"/>
    <mergeCell ref="G4:J4"/>
    <mergeCell ref="E4:E5"/>
    <mergeCell ref="K4:K5"/>
    <mergeCell ref="F4:F5"/>
    <mergeCell ref="G7:G9"/>
    <mergeCell ref="B13:B15"/>
    <mergeCell ref="C13:C15"/>
    <mergeCell ref="A13:A15"/>
    <mergeCell ref="A3:K3"/>
    <mergeCell ref="A1:K1"/>
    <mergeCell ref="A2:K2"/>
    <mergeCell ref="K7:K9"/>
    <mergeCell ref="D13:D15"/>
  </mergeCells>
  <printOptions horizontalCentered="1"/>
  <pageMargins left="0.31496062992125984" right="0.31496062992125984" top="0.35433070866141736" bottom="0.35433070866141736" header="0" footer="0"/>
  <pageSetup horizontalDpi="180" verticalDpi="18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ТИПОВАЯ ФОРМА публичной отчетности органов исполнительной власти Республики Марий Эл по реализации мероприятий, от 7 мая 2012 г. № 600  (форма 1) за 2020 год</dc:title>
  <dc:subject/>
  <dc:creator/>
  <cp:keywords/>
  <dc:description/>
  <cp:lastModifiedBy/>
  <cp:lastPrinted>2019-05-17T14:47:06Z</cp:lastPrinted>
  <dcterms:created xsi:type="dcterms:W3CDTF">2006-09-28T05:33:49Z</dcterms:created>
  <dcterms:modified xsi:type="dcterms:W3CDTF">2021-05-04T12:42:23Z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XXJ7TYMEEKJ2-2508-69</vt:lpwstr>
  </property>
  <property fmtid="{D5CDD505-2E9C-101B-9397-08002B2CF9AE}" pid="3" name="_dlc_DocIdItemGuid">
    <vt:lpwstr>81052974-0aba-447c-8b76-a0813d80dace</vt:lpwstr>
  </property>
  <property fmtid="{D5CDD505-2E9C-101B-9397-08002B2CF9AE}" pid="4" name="_dlc_DocIdUrl">
    <vt:lpwstr>https://vip.gov.mari.ru/ukazPRF/_layouts/DocIdRedir.aspx?ID=XXJ7TYMEEKJ2-2508-69, XXJ7TYMEEKJ2-2508-69</vt:lpwstr>
  </property>
  <property fmtid="{D5CDD505-2E9C-101B-9397-08002B2CF9AE}" pid="5" name="Описание">
    <vt:lpwstr/>
  </property>
</Properties>
</file>