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 yWindow="65296" windowWidth="11760" windowHeight="12504" tabRatio="604" activeTab="0"/>
  </bookViews>
  <sheets>
    <sheet name="Форма 2_ 1 кв. 2018" sheetId="1" r:id="rId1"/>
  </sheets>
  <definedNames>
    <definedName name="_xlnm.Print_Titles" localSheetId="0">'Форма 2_ 1 кв. 2018'!$6:$10</definedName>
  </definedNames>
  <calcPr fullCalcOnLoad="1"/>
</workbook>
</file>

<file path=xl/sharedStrings.xml><?xml version="1.0" encoding="utf-8"?>
<sst xmlns="http://schemas.openxmlformats.org/spreadsheetml/2006/main" count="301" uniqueCount="81">
  <si>
    <t>ТИПОВАЯ  ФОРМА</t>
  </si>
  <si>
    <t>публичной отчетности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t>
  </si>
  <si>
    <t>Республика Марий Эл/Министерство строительства, архитектуры и жилищно-коммунального хозяйства Республики Марий Эл</t>
  </si>
  <si>
    <t>Дата исполнения мероприятия</t>
  </si>
  <si>
    <t>Государственная программа Российской Федерации/ государственная программа Республики Марий Эл5</t>
  </si>
  <si>
    <t>Источник финансирования</t>
  </si>
  <si>
    <t>Финансирование, тыс. рублей</t>
  </si>
  <si>
    <t>Код бюджетной классификации</t>
  </si>
  <si>
    <t>Объем финансирования, тыс. руб.</t>
  </si>
  <si>
    <t>Указ Президента Российской Федерации от 7 мая 2012 г. № 600</t>
  </si>
  <si>
    <t>итого по Указу</t>
  </si>
  <si>
    <t>-</t>
  </si>
  <si>
    <t>Наименование мероприятия 1. Строительство (реконструкция) объектов теплоэнергетики и электроэнергетики</t>
  </si>
  <si>
    <t>всего по мероприятию</t>
  </si>
  <si>
    <t>00</t>
  </si>
  <si>
    <t>Постанов-ление Правительства Республики Марий Эл от 25 декабря 2012 г. № 475</t>
  </si>
  <si>
    <t xml:space="preserve">Снижение уровня износа объектов коммунальной инфраструктуры;
повышение надежности работы инженерных систем жизнеобеспе-чения.
</t>
  </si>
  <si>
    <t>2013-2020 гг.</t>
  </si>
  <si>
    <t>05/04</t>
  </si>
  <si>
    <t xml:space="preserve">Наименование мероприятия 2. Строительство (реконструкция) объектов водоснабжения, водоотведения и очистки сточных водзаработной платы работающих, наращиванию облагаемой базы </t>
  </si>
  <si>
    <t>05</t>
  </si>
  <si>
    <t>02</t>
  </si>
  <si>
    <t xml:space="preserve">Обеспечение населения питьевой водой в рамках федеральной целевой программы «Чистая вода» 
на 2011 - 2017 гг.,  соответствующей санитарно-эпидемиологическим требованиям. 
</t>
  </si>
  <si>
    <t>Наименование мероприятия 3. Поддержка  платежеспособного спроса на жилье населения Республики Марий Эл</t>
  </si>
  <si>
    <t>10</t>
  </si>
  <si>
    <t>03</t>
  </si>
  <si>
    <t xml:space="preserve">Снижение социальной напряженности в обществе; увеличение доли семей,  имеющих возможность с помощью кредитных средств построить жилье.
</t>
  </si>
  <si>
    <t>Наименование мероприятия 4. Стимулирование развития жилищного строительства в Республике Марий Эл</t>
  </si>
  <si>
    <t xml:space="preserve">Увеличение объема ввода в эксплуатацию жилья и объектов инфраструктуры. Повышение доступности жилья для населения республики.
</t>
  </si>
  <si>
    <t xml:space="preserve">Наименование мероприятия 5. Строительство жилья экономического класса </t>
  </si>
  <si>
    <t xml:space="preserve">Увеличение объема ввода в эксплуатацию жилья экономи-ческого класса и объектов инфраструктуры;
повышение доступности жилья для населения республики.
</t>
  </si>
  <si>
    <t>2014-2018</t>
  </si>
  <si>
    <t>Наименование мероприятия 6. Строительство социального жилья в Республике Марий Эл для работников бюджетной сферы</t>
  </si>
  <si>
    <t>01</t>
  </si>
  <si>
    <t xml:space="preserve">Снижение социальной напряжен-ности в обществе; увеличение
доли семей, имеющих возможность с помощью кредитных средств построить жилье.
</t>
  </si>
  <si>
    <t xml:space="preserve">Наименование мероприятия 7. Предоставление безвозмездной субсидии для обеспечения жильем участников Великой Отечественной войны, инвалидов, ветеранов боевых действий, семей, имеющих детей-инвалидов </t>
  </si>
  <si>
    <t xml:space="preserve">
Улучшение жилищных условий граждан, относящихся к категориям, установленным федеральным законодательством.
</t>
  </si>
  <si>
    <t>04</t>
  </si>
  <si>
    <t>12</t>
  </si>
  <si>
    <t xml:space="preserve">Обеспечение исполнения порядка и условий наделения органов местного самоуправления отдельными государствен-ными полномочиями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
</t>
  </si>
  <si>
    <t>Государственная программа Республики Марий Эл ". Обеспечение качественным жильем и услугами жилищно-коммунального хозяйства населения Республики Марий Эл на 2013-2020 годы"</t>
  </si>
  <si>
    <t xml:space="preserve">Обеспечение граждан, проживающих в многоквартирных домах, признанных аварийными и подлежащих сносу, жилыми помещениями, отвечающими  требованиям, кдействующему законодательству. </t>
  </si>
  <si>
    <t>Примечание.
1. Указываются реквизиты правового акта, в котором предусмотрено мероприятие. 
2. Ожидаемый результат исполнения мероприятия должен включать количественные и (или) качественные характеристики. 
3. Указывается запланированная дата исполнения мероприятия.
4.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5. Указываются соответственно номер и код государственной программы Российской Федерации, государственной программы Республики Марий Эл,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 
от 11 ноября 2010 г. № 1950-р, и перечнем государственных программ Республики Марий Эл, утвержденным распоряжением Правительства Республики Марий Эл от 11 апреля 2012 г. № 193-р. В случае, если мероприятие носит непрограммный характер, указывается код «непрограммные расходы». 
6. Отчетная дата: январь - март, январь - июнь, январь - сентябрь, отчетный год. Объем финансирования мероприятий указывается нарастающим итогом 
с начала года. 
7. Рз - код раздела классификации расходов бюджетов. В случае отсутствия финансирования указывается код «00». 
8. Пр - код подраздела классификации расходов бюджетов. В случае отсутствия финансирования указывается код «00». 
9. 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 
10.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11.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столбец 11) * 100 %). 
12.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 
13. Указывается мероприятие, направленное на достижение показателей, установленных указами Президента Российской Федерации от 7 мая 2012 г. № 596 - 606.
14. По строке указываются плановые и фактические объемы финансирования с детализацией по разделу/подразделу классификации расходов бюджетов консолидированного бюджета Республики 
Марий Эл,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15. По строке указываются плановые и фактические объемы финансирования с детализацией по разделу/подразделу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16. По строке указываются плановые и фактические объемы финансирования с детализацией по разделу/подразделу классификации расходов республиканского бюджета Республики Марий Эл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17.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t>
  </si>
  <si>
    <t>Наименование мероприятия 9. Предоставление субвенций бюджетам муниципальных образований в Республике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t>
  </si>
  <si>
    <t>Наименование мероприятия 10. Предоставление социальных выплат молодым семьям  на приобретение жилья</t>
  </si>
  <si>
    <t xml:space="preserve">Наименование мероприятия 11. Предоставление социальных выплат на возмещение процентной ставки по кредитам, привлекаемым семьями, имеющими трех и более детей, на строительство и приобретение жилья </t>
  </si>
  <si>
    <t xml:space="preserve">Наименование мероприятия 12. Переселение граждан  из аварийного жилищного фонда </t>
  </si>
  <si>
    <t>Наименование мероприятия 8. Предоставление социальных выплат для обеспечения жильем граждан, уволенных с военной службы (службы) и приравненные к ним лица</t>
  </si>
  <si>
    <t xml:space="preserve">Закон Республики Марий Эл от 08.06.2011 г. № 30-З </t>
  </si>
  <si>
    <t>Обеспечение жильем молодых семей.</t>
  </si>
  <si>
    <t>Обеспечение жилыми помещениями семей, имеющих трех и более детей.</t>
  </si>
  <si>
    <t xml:space="preserve">В  2018 году в консолидированном  бюджете Республики Марий Эл не предусматривается  направление средств на строительство (реконструкцию) объектов теплоэнергетики и электроэнергетики, в 1 квартале 2018 года фактическое финасирование не осуществлялось. 
</t>
  </si>
  <si>
    <t>январь-март 2018 г.</t>
  </si>
  <si>
    <t xml:space="preserve">В 1 квартале 2018 года были направлены денежные средства в сумме 8527,1 тыс. руб. на погашение кредиторской задолженности по строительству МКД по Воскресенскому проспекту в г. Йошкар-Оле: VII секция  – 4917,6 тыс. руб.; II секция – 3609,5 тыс. руб.
 </t>
  </si>
  <si>
    <t xml:space="preserve">По состоянию на 01.04.2018 года году в муниципальных образованиях республики  состоит  на учете 7 граждан, выезжающих (выехавших) из районов Крайнего Севера и приравненных к ним местностей. </t>
  </si>
  <si>
    <t>В 2018 году  планируется выдать 69 свидетельств молодым семьям.</t>
  </si>
  <si>
    <t>В 2017 году республика завершила реализацию республиканской адресной программы по переселению граждан из аварийного жилищного фонда, признанного таковым до 1 января 2012 г. По итогам реализации программы было ликвидировано 101,4 тыс. кв. м аварийного жилья, переселено 7 104 человека. Общая сумма средств, направленных на данные цели составила 3,5 млр. руб.</t>
  </si>
  <si>
    <t xml:space="preserve">В 2018 году в консолидированном  бюджете Республики Марий Эл предусмотрены  денежные средства на  строительство (реконструкцию) объектов водоснабжения и водоотведения в сумме 11037,76 тыс. руб.
</t>
  </si>
  <si>
    <t>от 7 мая 2012 г. № 600  (форма 2) за январь-март 2018 г.</t>
  </si>
  <si>
    <t xml:space="preserve">В рамках данного мероприятия  реализуются мероприятия по комплексному обеспечению территорий жилой застройки объектами коммунальной, транспортной и социальной нфраструктуры на земельных участках, предоставленных многодетным семьям.  В 1 квартале  2018  года направлены денежные средства на погашение кредиторской задолженности по объекту инженерной инфраструктуры в дер. Шоя-Кузнецово. 
</t>
  </si>
  <si>
    <t xml:space="preserve"> По состоянию на 1 апреля 2018 года  участникам Великой Отечественной войны выдано 3 свидетельства 
на сумму 3516,156 тыс. руб.
</t>
  </si>
  <si>
    <t xml:space="preserve">По состоянию на 1 апреля 2018 года на участие в Программе подано 110 заявок, одобрено - 99 заявок. Введены в эксплуатацию многоквартирные дома поз. № 1, № 2, № 4, № 5, в которых 34 квартиры общей площадью 1,309 тыс. м.2 по договорам долевого участия переданы дольщикам – участникам программы, в том числе: 17 квартир общей площадью 770 кв. м в 2016 году, 17 квартир общей площадью 539 кв. м. в 2017 году. 
В I квартале 2018 года введен в эксплуатацию многоквартирный дом позиции № 2, многоквартирный дом позиции № 6 планируется ввести в эксплуатацию в III квартале 2018 года.
</t>
  </si>
  <si>
    <t xml:space="preserve">   В  1 квартале  2018 года предоставлены социальные выплаты для обеспечения жильем граждан, уволенных с военной службы в сумме 1771,1 тыс. руб.
</t>
  </si>
  <si>
    <t xml:space="preserve"> С начала реализации постановления заключено 314 договоров на предоставление социальных выплат. Привлечено 334,92 млн. руб. кредитных средств, направлено населению из республиканского бюджета 82,84 млн. руб. социальных выплат, в том числе за январь - март 2018 года - 6,92 млн. руб.
</t>
  </si>
  <si>
    <r>
      <t>Реквизиты документов, содержащих мероприятие</t>
    </r>
    <r>
      <rPr>
        <vertAlign val="superscript"/>
        <sz val="10"/>
        <rFont val="Times New Roman"/>
        <family val="1"/>
      </rPr>
      <t>1</t>
    </r>
  </si>
  <si>
    <r>
      <t>Ожидаемый результат исполнения мероприятия</t>
    </r>
    <r>
      <rPr>
        <vertAlign val="superscript"/>
        <sz val="10"/>
        <rFont val="Times New Roman"/>
        <family val="1"/>
      </rPr>
      <t>2</t>
    </r>
  </si>
  <si>
    <r>
      <t>Отчетная дата (период) значения показателя (N)</t>
    </r>
    <r>
      <rPr>
        <vertAlign val="superscript"/>
        <sz val="10"/>
        <rFont val="Times New Roman"/>
        <family val="1"/>
      </rPr>
      <t>6</t>
    </r>
  </si>
  <si>
    <r>
      <t>Примечание</t>
    </r>
    <r>
      <rPr>
        <vertAlign val="superscript"/>
        <sz val="10"/>
        <rFont val="Times New Roman"/>
        <family val="1"/>
      </rPr>
      <t>12</t>
    </r>
  </si>
  <si>
    <r>
      <t>Процент исполнения</t>
    </r>
    <r>
      <rPr>
        <vertAlign val="superscript"/>
        <sz val="10"/>
        <rFont val="Times New Roman"/>
        <family val="1"/>
      </rPr>
      <t>11</t>
    </r>
  </si>
  <si>
    <r>
      <t>план</t>
    </r>
    <r>
      <rPr>
        <vertAlign val="superscript"/>
        <sz val="10"/>
        <rFont val="Times New Roman"/>
        <family val="1"/>
      </rPr>
      <t>3</t>
    </r>
  </si>
  <si>
    <r>
      <t>факт</t>
    </r>
    <r>
      <rPr>
        <vertAlign val="superscript"/>
        <sz val="10"/>
        <rFont val="Times New Roman"/>
        <family val="1"/>
      </rPr>
      <t>4</t>
    </r>
  </si>
  <si>
    <r>
      <t>Рз</t>
    </r>
    <r>
      <rPr>
        <vertAlign val="superscript"/>
        <sz val="10"/>
        <rFont val="Times New Roman"/>
        <family val="1"/>
      </rPr>
      <t>7</t>
    </r>
  </si>
  <si>
    <r>
      <t>Пр</t>
    </r>
    <r>
      <rPr>
        <vertAlign val="superscript"/>
        <sz val="10"/>
        <rFont val="Times New Roman"/>
        <family val="1"/>
      </rPr>
      <t>8</t>
    </r>
  </si>
  <si>
    <r>
      <t>план</t>
    </r>
    <r>
      <rPr>
        <vertAlign val="superscript"/>
        <sz val="10"/>
        <rFont val="Times New Roman"/>
        <family val="1"/>
      </rPr>
      <t>9</t>
    </r>
  </si>
  <si>
    <r>
      <t>факт</t>
    </r>
    <r>
      <rPr>
        <vertAlign val="superscript"/>
        <sz val="10"/>
        <rFont val="Times New Roman"/>
        <family val="1"/>
      </rPr>
      <t>10</t>
    </r>
  </si>
  <si>
    <r>
      <t>консолидированный бюджет, включая ТГВФ</t>
    </r>
    <r>
      <rPr>
        <vertAlign val="superscript"/>
        <sz val="10"/>
        <rFont val="Times New Roman"/>
        <family val="1"/>
      </rPr>
      <t>14</t>
    </r>
  </si>
  <si>
    <r>
      <t xml:space="preserve">    в том числе
    федеральный бюджет</t>
    </r>
    <r>
      <rPr>
        <vertAlign val="superscript"/>
        <sz val="7"/>
        <rFont val="Times New Roman"/>
        <family val="1"/>
      </rPr>
      <t>15</t>
    </r>
  </si>
  <si>
    <r>
      <t xml:space="preserve">    республиканский бюджет  
    РМЭ</t>
    </r>
    <r>
      <rPr>
        <vertAlign val="superscript"/>
        <sz val="7"/>
        <rFont val="Times New Roman"/>
        <family val="1"/>
      </rPr>
      <t>16</t>
    </r>
  </si>
  <si>
    <r>
      <t>внебюджетные источники</t>
    </r>
    <r>
      <rPr>
        <vertAlign val="superscript"/>
        <sz val="10"/>
        <rFont val="Times New Roman"/>
        <family val="1"/>
      </rPr>
      <t>17</t>
    </r>
  </si>
  <si>
    <r>
      <t xml:space="preserve">    республиканский бюджет РМЭ</t>
    </r>
    <r>
      <rPr>
        <vertAlign val="superscript"/>
        <sz val="7"/>
        <rFont val="Times New Roman"/>
        <family val="1"/>
      </rPr>
      <t>16</t>
    </r>
  </si>
  <si>
    <t>В рамках данного основного мероприятия  реализуются  мероприятия
по предоставлению социальных выплат на возмещение части процентной ставки по кредитам, привлекаемым гражданами: 
на строительство индивидуального жилья в сельской местности, на газификацию и водоснабжение индивидуального жилья. Педоставление социальных выплат для проведения ремонта жилья, пострадавшего в результате чрезвычайной ситуации природного характера. Постановлением  Правительства Республики Марий Эл от 29.12.2017 г. № 495   на 2018 г. реализация указанных мероприятий приостановлена.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</si>
</sst>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_-* #,##0_р_._-;\-* #,##0_р_._-;_-* &quot;-&quot;??_р_._-;_-@_-"/>
    <numFmt numFmtId="180" formatCode="#,##0.000"/>
    <numFmt numFmtId="181" formatCode="_-* #,##0.0_р_._-;\-* #,##0.0_р_._-;_-* &quot;-&quot;?_р_._-;_-@_-"/>
    <numFmt numFmtId="182" formatCode="_-* #,##0.000_р_._-;\-* #,##0.000_р_._-;_-* &quot;-&quot;??_р_._-;_-@_-"/>
    <numFmt numFmtId="183" formatCode="_-* #,##0.0000_р_._-;\-* #,##0.0000_р_._-;_-* &quot;-&quot;??_р_._-;_-@_-"/>
    <numFmt numFmtId="184" formatCode="_-* #,##0.000000_р_._-;\-* #,##0.000000_р_._-;_-* &quot;-&quot;?_р_._-;_-@_-"/>
    <numFmt numFmtId="185" formatCode="_-* #,##0.0\ _₽_-;\-* #,##0.0\ _₽_-;_-* &quot;-&quot;?\ _₽_-;_-@_-"/>
    <numFmt numFmtId="186" formatCode="#,##0.00_ ;\-#,##0.00\ "/>
    <numFmt numFmtId="187" formatCode="0.0%"/>
    <numFmt numFmtId="188" formatCode="#,##0.0_ ;\-#,##0.0\ "/>
    <numFmt numFmtId="189" formatCode="#,##0_ ;\-#,##0\ "/>
  </numFmts>
  <fonts count="47">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0"/>
      <name val="Times New Roman"/>
      <family val="1"/>
    </font>
    <font>
      <sz val="9"/>
      <name val="Times New Roman"/>
      <family val="1"/>
    </font>
    <font>
      <b/>
      <sz val="10"/>
      <name val="Times New Roman"/>
      <family val="1"/>
    </font>
    <font>
      <b/>
      <sz val="11"/>
      <name val="Times New Roman"/>
      <family val="1"/>
    </font>
    <font>
      <b/>
      <sz val="14"/>
      <name val="Times New Roman"/>
      <family val="1"/>
    </font>
    <font>
      <sz val="12"/>
      <name val="Times New Roman"/>
      <family val="1"/>
    </font>
    <font>
      <vertAlign val="superscript"/>
      <sz val="10"/>
      <name val="Times New Roman"/>
      <family val="1"/>
    </font>
    <font>
      <b/>
      <sz val="11"/>
      <name val="Calibri"/>
      <family val="2"/>
    </font>
    <font>
      <sz val="7"/>
      <name val="Times New Roman"/>
      <family val="1"/>
    </font>
    <font>
      <vertAlign val="superscrip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1" borderId="0" applyNumberFormat="0" applyBorder="0" applyAlignment="0" applyProtection="0"/>
  </cellStyleXfs>
  <cellXfs count="49">
    <xf numFmtId="0" fontId="0" fillId="0" borderId="0" xfId="0" applyFont="1" applyAlignment="1">
      <alignment/>
    </xf>
    <xf numFmtId="49" fontId="5"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9" fontId="4" fillId="0" borderId="10" xfId="57"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87" fontId="4" fillId="0" borderId="10" xfId="57"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173" fontId="7" fillId="0" borderId="10" xfId="0" applyNumberFormat="1" applyFont="1" applyFill="1" applyBorder="1" applyAlignment="1">
      <alignment horizontal="center" vertical="center" wrapText="1"/>
    </xf>
    <xf numFmtId="173" fontId="4" fillId="0" borderId="0" xfId="6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30" fillId="0" borderId="0" xfId="0" applyFont="1" applyFill="1" applyAlignment="1">
      <alignment/>
    </xf>
    <xf numFmtId="0" fontId="9"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horizontal="center" vertical="center"/>
    </xf>
    <xf numFmtId="0" fontId="6" fillId="0" borderId="11"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187" fontId="6" fillId="0" borderId="10" xfId="57"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57" applyFont="1" applyFill="1" applyBorder="1" applyAlignment="1">
      <alignment horizontal="center" vertical="center" wrapText="1"/>
    </xf>
    <xf numFmtId="0" fontId="11" fillId="0" borderId="0" xfId="0" applyFont="1" applyFill="1" applyAlignment="1">
      <alignment/>
    </xf>
    <xf numFmtId="0" fontId="4" fillId="0" borderId="10" xfId="0" applyFont="1" applyFill="1" applyBorder="1" applyAlignment="1">
      <alignment horizontal="justify"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justify" vertical="center" wrapText="1"/>
    </xf>
    <xf numFmtId="9" fontId="4" fillId="0" borderId="10" xfId="57" applyNumberFormat="1" applyFont="1" applyFill="1" applyBorder="1" applyAlignment="1">
      <alignment horizontal="center" vertical="center" wrapText="1"/>
    </xf>
    <xf numFmtId="9" fontId="6" fillId="0" borderId="10" xfId="57"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0" fontId="4" fillId="0" borderId="18" xfId="0" applyFont="1" applyFill="1" applyBorder="1" applyAlignment="1">
      <alignment horizontal="left" vertical="center" wrapText="1" shrinkToFit="1"/>
    </xf>
    <xf numFmtId="0" fontId="4" fillId="0" borderId="19" xfId="0"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N72"/>
  <sheetViews>
    <sheetView tabSelected="1" view="pageBreakPreview" zoomScale="75" zoomScaleNormal="75" zoomScaleSheetLayoutView="75" zoomScalePageLayoutView="0" workbookViewId="0" topLeftCell="B1">
      <pane xSplit="7" ySplit="10" topLeftCell="I11" activePane="bottomRight" state="frozen"/>
      <selection pane="topLeft" activeCell="B1" sqref="B1"/>
      <selection pane="topRight" activeCell="I1" sqref="I1"/>
      <selection pane="bottomLeft" activeCell="B11" sqref="B11"/>
      <selection pane="bottomRight" activeCell="B62" sqref="B62:G62"/>
    </sheetView>
  </sheetViews>
  <sheetFormatPr defaultColWidth="9.140625" defaultRowHeight="15"/>
  <cols>
    <col min="1" max="1" width="2.8515625" style="12" hidden="1" customWidth="1"/>
    <col min="2" max="2" width="12.57421875" style="12" customWidth="1"/>
    <col min="3" max="3" width="30.7109375" style="12" customWidth="1"/>
    <col min="4" max="5" width="7.140625" style="12" customWidth="1"/>
    <col min="6" max="6" width="14.8515625" style="12" customWidth="1"/>
    <col min="7" max="7" width="9.8515625" style="12" customWidth="1"/>
    <col min="8" max="8" width="16.57421875" style="14" customWidth="1"/>
    <col min="9" max="9" width="8.140625" style="12" customWidth="1"/>
    <col min="10" max="10" width="9.140625" style="12" customWidth="1"/>
    <col min="11" max="12" width="12.7109375" style="15" customWidth="1"/>
    <col min="13" max="13" width="9.140625" style="15" customWidth="1"/>
    <col min="14" max="14" width="48.140625" style="15" customWidth="1"/>
    <col min="15" max="16384" width="9.140625" style="12" customWidth="1"/>
  </cols>
  <sheetData>
    <row r="1" spans="1:14" ht="17.25">
      <c r="A1" s="27" t="s">
        <v>0</v>
      </c>
      <c r="B1" s="27"/>
      <c r="C1" s="27"/>
      <c r="D1" s="27"/>
      <c r="E1" s="27"/>
      <c r="F1" s="27"/>
      <c r="G1" s="27"/>
      <c r="H1" s="27"/>
      <c r="I1" s="27"/>
      <c r="J1" s="27"/>
      <c r="K1" s="27"/>
      <c r="L1" s="27"/>
      <c r="M1" s="27"/>
      <c r="N1" s="27"/>
    </row>
    <row r="2" spans="1:14" ht="38.25" customHeight="1">
      <c r="A2" s="28" t="s">
        <v>1</v>
      </c>
      <c r="B2" s="28"/>
      <c r="C2" s="28"/>
      <c r="D2" s="28"/>
      <c r="E2" s="28"/>
      <c r="F2" s="28"/>
      <c r="G2" s="28"/>
      <c r="H2" s="28"/>
      <c r="I2" s="28"/>
      <c r="J2" s="28"/>
      <c r="K2" s="28"/>
      <c r="L2" s="28"/>
      <c r="M2" s="28"/>
      <c r="N2" s="28"/>
    </row>
    <row r="3" spans="1:14" ht="17.25">
      <c r="A3" s="27" t="s">
        <v>58</v>
      </c>
      <c r="B3" s="27"/>
      <c r="C3" s="27"/>
      <c r="D3" s="27"/>
      <c r="E3" s="27"/>
      <c r="F3" s="27"/>
      <c r="G3" s="27"/>
      <c r="H3" s="27"/>
      <c r="I3" s="27"/>
      <c r="J3" s="27"/>
      <c r="K3" s="27"/>
      <c r="L3" s="27"/>
      <c r="M3" s="27"/>
      <c r="N3" s="27"/>
    </row>
    <row r="4" spans="1:9" ht="9" customHeight="1">
      <c r="A4" s="13"/>
      <c r="I4" s="1"/>
    </row>
    <row r="5" spans="1:14" ht="14.25" customHeight="1">
      <c r="A5" s="29" t="s">
        <v>2</v>
      </c>
      <c r="B5" s="29"/>
      <c r="C5" s="29"/>
      <c r="D5" s="29"/>
      <c r="E5" s="29"/>
      <c r="F5" s="29"/>
      <c r="G5" s="29"/>
      <c r="H5" s="29"/>
      <c r="I5" s="29"/>
      <c r="J5" s="29"/>
      <c r="K5" s="29"/>
      <c r="L5" s="29"/>
      <c r="M5" s="29"/>
      <c r="N5" s="29"/>
    </row>
    <row r="6" spans="1:14" ht="20.25" customHeight="1">
      <c r="A6" s="29"/>
      <c r="B6" s="29" t="s">
        <v>64</v>
      </c>
      <c r="C6" s="29" t="s">
        <v>65</v>
      </c>
      <c r="D6" s="29" t="s">
        <v>3</v>
      </c>
      <c r="E6" s="29"/>
      <c r="F6" s="30" t="s">
        <v>4</v>
      </c>
      <c r="G6" s="29" t="s">
        <v>66</v>
      </c>
      <c r="H6" s="29" t="s">
        <v>5</v>
      </c>
      <c r="I6" s="29" t="s">
        <v>6</v>
      </c>
      <c r="J6" s="29"/>
      <c r="K6" s="29"/>
      <c r="L6" s="29"/>
      <c r="M6" s="29"/>
      <c r="N6" s="29" t="s">
        <v>67</v>
      </c>
    </row>
    <row r="7" spans="1:14" ht="12" customHeight="1">
      <c r="A7" s="29"/>
      <c r="B7" s="29"/>
      <c r="C7" s="29"/>
      <c r="D7" s="29"/>
      <c r="E7" s="29"/>
      <c r="F7" s="31"/>
      <c r="G7" s="29"/>
      <c r="H7" s="29"/>
      <c r="I7" s="29" t="s">
        <v>7</v>
      </c>
      <c r="J7" s="29"/>
      <c r="K7" s="33" t="s">
        <v>8</v>
      </c>
      <c r="L7" s="34"/>
      <c r="M7" s="37" t="s">
        <v>68</v>
      </c>
      <c r="N7" s="29"/>
    </row>
    <row r="8" spans="1:14" ht="28.5" customHeight="1">
      <c r="A8" s="29"/>
      <c r="B8" s="29"/>
      <c r="C8" s="29"/>
      <c r="D8" s="29"/>
      <c r="E8" s="29"/>
      <c r="F8" s="31"/>
      <c r="G8" s="29"/>
      <c r="H8" s="29"/>
      <c r="I8" s="29"/>
      <c r="J8" s="29"/>
      <c r="K8" s="35"/>
      <c r="L8" s="36"/>
      <c r="M8" s="38"/>
      <c r="N8" s="29"/>
    </row>
    <row r="9" spans="1:14" ht="50.25" customHeight="1">
      <c r="A9" s="29"/>
      <c r="B9" s="29"/>
      <c r="C9" s="29"/>
      <c r="D9" s="11" t="s">
        <v>69</v>
      </c>
      <c r="E9" s="11" t="s">
        <v>70</v>
      </c>
      <c r="F9" s="32"/>
      <c r="G9" s="29"/>
      <c r="H9" s="29"/>
      <c r="I9" s="11" t="s">
        <v>71</v>
      </c>
      <c r="J9" s="11" t="s">
        <v>72</v>
      </c>
      <c r="K9" s="11" t="s">
        <v>73</v>
      </c>
      <c r="L9" s="11" t="s">
        <v>74</v>
      </c>
      <c r="M9" s="39"/>
      <c r="N9" s="29"/>
    </row>
    <row r="10" spans="1:14" ht="11.25" customHeight="1">
      <c r="A10" s="11">
        <v>1</v>
      </c>
      <c r="B10" s="11">
        <v>2</v>
      </c>
      <c r="C10" s="11">
        <v>3</v>
      </c>
      <c r="D10" s="11">
        <v>4</v>
      </c>
      <c r="E10" s="11">
        <v>5</v>
      </c>
      <c r="F10" s="11">
        <v>6</v>
      </c>
      <c r="G10" s="11">
        <v>7</v>
      </c>
      <c r="H10" s="11">
        <v>8</v>
      </c>
      <c r="I10" s="11">
        <v>9</v>
      </c>
      <c r="J10" s="11">
        <v>10</v>
      </c>
      <c r="K10" s="11">
        <v>11</v>
      </c>
      <c r="L10" s="11">
        <v>12</v>
      </c>
      <c r="M10" s="11">
        <v>13</v>
      </c>
      <c r="N10" s="11">
        <v>14</v>
      </c>
    </row>
    <row r="11" spans="1:14" ht="14.25">
      <c r="A11" s="40" t="s">
        <v>9</v>
      </c>
      <c r="B11" s="40"/>
      <c r="C11" s="40"/>
      <c r="D11" s="40"/>
      <c r="E11" s="40"/>
      <c r="F11" s="40"/>
      <c r="G11" s="40"/>
      <c r="H11" s="16" t="s">
        <v>10</v>
      </c>
      <c r="I11" s="5"/>
      <c r="J11" s="5"/>
      <c r="K11" s="17">
        <v>140644.7</v>
      </c>
      <c r="L11" s="17">
        <v>17270</v>
      </c>
      <c r="M11" s="18">
        <f>L11/K11</f>
        <v>0.12279168713787295</v>
      </c>
      <c r="N11" s="11" t="s">
        <v>11</v>
      </c>
    </row>
    <row r="12" spans="1:14" s="21" customFormat="1" ht="42.75" customHeight="1">
      <c r="A12" s="19">
        <v>1</v>
      </c>
      <c r="B12" s="41" t="s">
        <v>12</v>
      </c>
      <c r="C12" s="41"/>
      <c r="D12" s="41"/>
      <c r="E12" s="41"/>
      <c r="F12" s="41"/>
      <c r="G12" s="41"/>
      <c r="H12" s="2" t="s">
        <v>13</v>
      </c>
      <c r="I12" s="5" t="s">
        <v>14</v>
      </c>
      <c r="J12" s="5" t="s">
        <v>14</v>
      </c>
      <c r="K12" s="8">
        <v>0</v>
      </c>
      <c r="L12" s="8">
        <v>0</v>
      </c>
      <c r="M12" s="20">
        <v>0</v>
      </c>
      <c r="N12" s="42" t="s">
        <v>51</v>
      </c>
    </row>
    <row r="13" spans="1:14" ht="28.5" customHeight="1">
      <c r="A13" s="29"/>
      <c r="B13" s="29" t="s">
        <v>15</v>
      </c>
      <c r="C13" s="42" t="s">
        <v>16</v>
      </c>
      <c r="D13" s="29" t="s">
        <v>17</v>
      </c>
      <c r="E13" s="29" t="s">
        <v>11</v>
      </c>
      <c r="F13" s="45" t="s">
        <v>18</v>
      </c>
      <c r="G13" s="30" t="s">
        <v>52</v>
      </c>
      <c r="H13" s="22" t="s">
        <v>75</v>
      </c>
      <c r="I13" s="3" t="s">
        <v>14</v>
      </c>
      <c r="J13" s="3" t="s">
        <v>14</v>
      </c>
      <c r="K13" s="7">
        <v>0</v>
      </c>
      <c r="L13" s="7">
        <v>0</v>
      </c>
      <c r="M13" s="4">
        <v>0</v>
      </c>
      <c r="N13" s="43"/>
    </row>
    <row r="14" spans="1:14" ht="39" customHeight="1">
      <c r="A14" s="29"/>
      <c r="B14" s="29"/>
      <c r="C14" s="43"/>
      <c r="D14" s="29"/>
      <c r="E14" s="29"/>
      <c r="F14" s="45"/>
      <c r="G14" s="31"/>
      <c r="H14" s="23" t="s">
        <v>76</v>
      </c>
      <c r="I14" s="3" t="s">
        <v>14</v>
      </c>
      <c r="J14" s="3" t="s">
        <v>14</v>
      </c>
      <c r="K14" s="7">
        <v>0</v>
      </c>
      <c r="L14" s="7">
        <v>0</v>
      </c>
      <c r="M14" s="4">
        <v>0</v>
      </c>
      <c r="N14" s="43"/>
    </row>
    <row r="15" spans="1:14" ht="27" customHeight="1">
      <c r="A15" s="29"/>
      <c r="B15" s="29"/>
      <c r="C15" s="43"/>
      <c r="D15" s="29"/>
      <c r="E15" s="29"/>
      <c r="F15" s="45"/>
      <c r="G15" s="31"/>
      <c r="H15" s="24" t="s">
        <v>77</v>
      </c>
      <c r="I15" s="3" t="s">
        <v>14</v>
      </c>
      <c r="J15" s="3" t="s">
        <v>14</v>
      </c>
      <c r="K15" s="7">
        <v>0</v>
      </c>
      <c r="L15" s="7">
        <v>0</v>
      </c>
      <c r="M15" s="4">
        <v>0</v>
      </c>
      <c r="N15" s="43"/>
    </row>
    <row r="16" spans="1:14" ht="30" customHeight="1">
      <c r="A16" s="29"/>
      <c r="B16" s="29"/>
      <c r="C16" s="44"/>
      <c r="D16" s="29"/>
      <c r="E16" s="29"/>
      <c r="F16" s="45"/>
      <c r="G16" s="32"/>
      <c r="H16" s="22" t="s">
        <v>78</v>
      </c>
      <c r="I16" s="3" t="s">
        <v>14</v>
      </c>
      <c r="J16" s="3" t="s">
        <v>14</v>
      </c>
      <c r="K16" s="7">
        <v>0</v>
      </c>
      <c r="L16" s="7">
        <v>0</v>
      </c>
      <c r="M16" s="4">
        <v>0</v>
      </c>
      <c r="N16" s="44"/>
    </row>
    <row r="17" spans="1:14" s="21" customFormat="1" ht="42.75" customHeight="1">
      <c r="A17" s="19">
        <v>2</v>
      </c>
      <c r="B17" s="41" t="s">
        <v>19</v>
      </c>
      <c r="C17" s="41"/>
      <c r="D17" s="41"/>
      <c r="E17" s="41"/>
      <c r="F17" s="41"/>
      <c r="G17" s="41"/>
      <c r="H17" s="2" t="s">
        <v>13</v>
      </c>
      <c r="I17" s="5" t="s">
        <v>20</v>
      </c>
      <c r="J17" s="5" t="s">
        <v>21</v>
      </c>
      <c r="K17" s="8">
        <v>11037.8</v>
      </c>
      <c r="L17" s="8">
        <v>0</v>
      </c>
      <c r="M17" s="20">
        <f>L17/K17</f>
        <v>0</v>
      </c>
      <c r="N17" s="42" t="s">
        <v>57</v>
      </c>
    </row>
    <row r="18" spans="1:14" ht="43.5" customHeight="1">
      <c r="A18" s="29"/>
      <c r="B18" s="29" t="s">
        <v>15</v>
      </c>
      <c r="C18" s="42" t="s">
        <v>22</v>
      </c>
      <c r="D18" s="29" t="s">
        <v>17</v>
      </c>
      <c r="E18" s="29" t="s">
        <v>11</v>
      </c>
      <c r="F18" s="45" t="s">
        <v>18</v>
      </c>
      <c r="G18" s="30" t="s">
        <v>52</v>
      </c>
      <c r="H18" s="22" t="s">
        <v>75</v>
      </c>
      <c r="I18" s="3" t="s">
        <v>20</v>
      </c>
      <c r="J18" s="3" t="s">
        <v>21</v>
      </c>
      <c r="K18" s="7">
        <v>11037.8</v>
      </c>
      <c r="L18" s="7">
        <v>0</v>
      </c>
      <c r="M18" s="4">
        <f>L18/K18</f>
        <v>0</v>
      </c>
      <c r="N18" s="43"/>
    </row>
    <row r="19" spans="1:14" ht="22.5" customHeight="1">
      <c r="A19" s="29"/>
      <c r="B19" s="29"/>
      <c r="C19" s="43"/>
      <c r="D19" s="29"/>
      <c r="E19" s="29"/>
      <c r="F19" s="45"/>
      <c r="G19" s="31"/>
      <c r="H19" s="23" t="s">
        <v>76</v>
      </c>
      <c r="I19" s="3" t="s">
        <v>14</v>
      </c>
      <c r="J19" s="3" t="s">
        <v>14</v>
      </c>
      <c r="K19" s="7">
        <v>0</v>
      </c>
      <c r="L19" s="7">
        <v>0</v>
      </c>
      <c r="M19" s="4">
        <v>0</v>
      </c>
      <c r="N19" s="43"/>
    </row>
    <row r="20" spans="1:14" ht="26.25" customHeight="1">
      <c r="A20" s="29"/>
      <c r="B20" s="29"/>
      <c r="C20" s="43"/>
      <c r="D20" s="29"/>
      <c r="E20" s="29"/>
      <c r="F20" s="45"/>
      <c r="G20" s="31"/>
      <c r="H20" s="24" t="s">
        <v>77</v>
      </c>
      <c r="I20" s="3" t="s">
        <v>20</v>
      </c>
      <c r="J20" s="3" t="s">
        <v>21</v>
      </c>
      <c r="K20" s="7">
        <v>11037.8</v>
      </c>
      <c r="L20" s="7">
        <v>0</v>
      </c>
      <c r="M20" s="4">
        <f>L20/K20</f>
        <v>0</v>
      </c>
      <c r="N20" s="43"/>
    </row>
    <row r="21" spans="1:14" ht="33" customHeight="1">
      <c r="A21" s="29"/>
      <c r="B21" s="29"/>
      <c r="C21" s="44"/>
      <c r="D21" s="29"/>
      <c r="E21" s="29"/>
      <c r="F21" s="45"/>
      <c r="G21" s="32"/>
      <c r="H21" s="22" t="s">
        <v>78</v>
      </c>
      <c r="I21" s="3" t="s">
        <v>14</v>
      </c>
      <c r="J21" s="3" t="s">
        <v>14</v>
      </c>
      <c r="K21" s="7">
        <v>0</v>
      </c>
      <c r="L21" s="7">
        <v>0</v>
      </c>
      <c r="M21" s="4">
        <v>0</v>
      </c>
      <c r="N21" s="44"/>
    </row>
    <row r="22" spans="1:14" s="21" customFormat="1" ht="32.25" customHeight="1">
      <c r="A22" s="19">
        <v>3</v>
      </c>
      <c r="B22" s="41" t="s">
        <v>23</v>
      </c>
      <c r="C22" s="41"/>
      <c r="D22" s="41"/>
      <c r="E22" s="41"/>
      <c r="F22" s="41"/>
      <c r="G22" s="41"/>
      <c r="H22" s="2" t="s">
        <v>13</v>
      </c>
      <c r="I22" s="5" t="s">
        <v>24</v>
      </c>
      <c r="J22" s="5" t="s">
        <v>25</v>
      </c>
      <c r="K22" s="8">
        <v>0</v>
      </c>
      <c r="L22" s="8">
        <v>0</v>
      </c>
      <c r="M22" s="26">
        <v>0</v>
      </c>
      <c r="N22" s="42" t="s">
        <v>80</v>
      </c>
    </row>
    <row r="23" spans="1:14" ht="48" customHeight="1">
      <c r="A23" s="29"/>
      <c r="B23" s="29" t="s">
        <v>15</v>
      </c>
      <c r="C23" s="42" t="s">
        <v>26</v>
      </c>
      <c r="D23" s="29" t="s">
        <v>17</v>
      </c>
      <c r="E23" s="29" t="s">
        <v>11</v>
      </c>
      <c r="F23" s="45" t="s">
        <v>18</v>
      </c>
      <c r="G23" s="30" t="s">
        <v>52</v>
      </c>
      <c r="H23" s="22" t="s">
        <v>75</v>
      </c>
      <c r="I23" s="3" t="s">
        <v>24</v>
      </c>
      <c r="J23" s="3" t="s">
        <v>25</v>
      </c>
      <c r="K23" s="7">
        <v>0</v>
      </c>
      <c r="L23" s="7">
        <v>0</v>
      </c>
      <c r="M23" s="25">
        <v>0</v>
      </c>
      <c r="N23" s="43"/>
    </row>
    <row r="24" spans="1:14" ht="33" customHeight="1">
      <c r="A24" s="29"/>
      <c r="B24" s="29"/>
      <c r="C24" s="43"/>
      <c r="D24" s="29"/>
      <c r="E24" s="29"/>
      <c r="F24" s="45"/>
      <c r="G24" s="31"/>
      <c r="H24" s="23" t="s">
        <v>76</v>
      </c>
      <c r="I24" s="3" t="s">
        <v>14</v>
      </c>
      <c r="J24" s="3" t="s">
        <v>14</v>
      </c>
      <c r="K24" s="7">
        <v>0</v>
      </c>
      <c r="L24" s="7">
        <v>0</v>
      </c>
      <c r="M24" s="25">
        <v>0</v>
      </c>
      <c r="N24" s="43"/>
    </row>
    <row r="25" spans="1:14" ht="32.25" customHeight="1">
      <c r="A25" s="29"/>
      <c r="B25" s="29"/>
      <c r="C25" s="43"/>
      <c r="D25" s="29"/>
      <c r="E25" s="29"/>
      <c r="F25" s="45"/>
      <c r="G25" s="31"/>
      <c r="H25" s="24" t="s">
        <v>77</v>
      </c>
      <c r="I25" s="3" t="s">
        <v>24</v>
      </c>
      <c r="J25" s="3" t="s">
        <v>25</v>
      </c>
      <c r="K25" s="7">
        <v>0</v>
      </c>
      <c r="L25" s="7">
        <v>0</v>
      </c>
      <c r="M25" s="25">
        <v>0</v>
      </c>
      <c r="N25" s="43"/>
    </row>
    <row r="26" spans="1:14" ht="71.25" customHeight="1">
      <c r="A26" s="29"/>
      <c r="B26" s="29"/>
      <c r="C26" s="44"/>
      <c r="D26" s="29"/>
      <c r="E26" s="29"/>
      <c r="F26" s="45"/>
      <c r="G26" s="32"/>
      <c r="H26" s="22" t="s">
        <v>78</v>
      </c>
      <c r="I26" s="3" t="s">
        <v>14</v>
      </c>
      <c r="J26" s="3" t="s">
        <v>14</v>
      </c>
      <c r="K26" s="7">
        <v>0</v>
      </c>
      <c r="L26" s="7">
        <v>0</v>
      </c>
      <c r="M26" s="4">
        <v>0</v>
      </c>
      <c r="N26" s="44"/>
    </row>
    <row r="27" spans="1:14" ht="32.25" customHeight="1">
      <c r="A27" s="19">
        <v>4</v>
      </c>
      <c r="B27" s="41" t="s">
        <v>27</v>
      </c>
      <c r="C27" s="41"/>
      <c r="D27" s="41"/>
      <c r="E27" s="41"/>
      <c r="F27" s="41"/>
      <c r="G27" s="41"/>
      <c r="H27" s="2" t="s">
        <v>13</v>
      </c>
      <c r="I27" s="5" t="s">
        <v>20</v>
      </c>
      <c r="J27" s="5" t="s">
        <v>21</v>
      </c>
      <c r="K27" s="8">
        <v>46.9</v>
      </c>
      <c r="L27" s="8">
        <v>46.9</v>
      </c>
      <c r="M27" s="20">
        <f>L27/K27</f>
        <v>1</v>
      </c>
      <c r="N27" s="42" t="s">
        <v>59</v>
      </c>
    </row>
    <row r="28" spans="1:14" ht="52.5" customHeight="1">
      <c r="A28" s="29"/>
      <c r="B28" s="29" t="s">
        <v>15</v>
      </c>
      <c r="C28" s="29" t="s">
        <v>28</v>
      </c>
      <c r="D28" s="29" t="s">
        <v>17</v>
      </c>
      <c r="E28" s="29" t="s">
        <v>11</v>
      </c>
      <c r="F28" s="45" t="s">
        <v>18</v>
      </c>
      <c r="G28" s="30" t="s">
        <v>52</v>
      </c>
      <c r="H28" s="22" t="s">
        <v>75</v>
      </c>
      <c r="I28" s="3" t="s">
        <v>20</v>
      </c>
      <c r="J28" s="3" t="s">
        <v>21</v>
      </c>
      <c r="K28" s="7">
        <v>46.9</v>
      </c>
      <c r="L28" s="7">
        <v>46.9</v>
      </c>
      <c r="M28" s="4">
        <f>L28/K28</f>
        <v>1</v>
      </c>
      <c r="N28" s="43"/>
    </row>
    <row r="29" spans="1:14" ht="30.75" customHeight="1">
      <c r="A29" s="29"/>
      <c r="B29" s="29"/>
      <c r="C29" s="29"/>
      <c r="D29" s="29"/>
      <c r="E29" s="29"/>
      <c r="F29" s="45"/>
      <c r="G29" s="31"/>
      <c r="H29" s="23" t="s">
        <v>76</v>
      </c>
      <c r="I29" s="3" t="s">
        <v>14</v>
      </c>
      <c r="J29" s="3" t="s">
        <v>14</v>
      </c>
      <c r="K29" s="7">
        <v>0</v>
      </c>
      <c r="L29" s="7">
        <v>0</v>
      </c>
      <c r="M29" s="4">
        <v>0</v>
      </c>
      <c r="N29" s="43"/>
    </row>
    <row r="30" spans="1:14" ht="30.75" customHeight="1">
      <c r="A30" s="29"/>
      <c r="B30" s="29"/>
      <c r="C30" s="29"/>
      <c r="D30" s="29"/>
      <c r="E30" s="29"/>
      <c r="F30" s="45"/>
      <c r="G30" s="31"/>
      <c r="H30" s="24" t="s">
        <v>77</v>
      </c>
      <c r="I30" s="3" t="s">
        <v>20</v>
      </c>
      <c r="J30" s="3" t="s">
        <v>21</v>
      </c>
      <c r="K30" s="7">
        <v>46.9</v>
      </c>
      <c r="L30" s="7">
        <v>46.9</v>
      </c>
      <c r="M30" s="25">
        <f>L30/K30</f>
        <v>1</v>
      </c>
      <c r="N30" s="43"/>
    </row>
    <row r="31" spans="1:14" ht="27" customHeight="1">
      <c r="A31" s="29"/>
      <c r="B31" s="29"/>
      <c r="C31" s="29"/>
      <c r="D31" s="29"/>
      <c r="E31" s="29"/>
      <c r="F31" s="45"/>
      <c r="G31" s="32"/>
      <c r="H31" s="22" t="s">
        <v>78</v>
      </c>
      <c r="I31" s="3" t="s">
        <v>14</v>
      </c>
      <c r="J31" s="3" t="s">
        <v>14</v>
      </c>
      <c r="K31" s="7">
        <v>0</v>
      </c>
      <c r="L31" s="7">
        <v>0</v>
      </c>
      <c r="M31" s="4">
        <v>0</v>
      </c>
      <c r="N31" s="44"/>
    </row>
    <row r="32" spans="1:14" s="21" customFormat="1" ht="36" customHeight="1">
      <c r="A32" s="19">
        <v>5</v>
      </c>
      <c r="B32" s="41" t="s">
        <v>29</v>
      </c>
      <c r="C32" s="41"/>
      <c r="D32" s="41"/>
      <c r="E32" s="41"/>
      <c r="F32" s="41"/>
      <c r="G32" s="41"/>
      <c r="H32" s="2" t="s">
        <v>13</v>
      </c>
      <c r="I32" s="5" t="s">
        <v>14</v>
      </c>
      <c r="J32" s="5" t="s">
        <v>14</v>
      </c>
      <c r="K32" s="9">
        <v>0</v>
      </c>
      <c r="L32" s="9">
        <v>0</v>
      </c>
      <c r="M32" s="20">
        <v>0</v>
      </c>
      <c r="N32" s="42" t="s">
        <v>61</v>
      </c>
    </row>
    <row r="33" spans="1:14" ht="66.75" customHeight="1">
      <c r="A33" s="29"/>
      <c r="B33" s="29" t="s">
        <v>15</v>
      </c>
      <c r="C33" s="29" t="s">
        <v>30</v>
      </c>
      <c r="D33" s="29" t="s">
        <v>31</v>
      </c>
      <c r="E33" s="29" t="s">
        <v>11</v>
      </c>
      <c r="F33" s="45" t="s">
        <v>18</v>
      </c>
      <c r="G33" s="30" t="s">
        <v>52</v>
      </c>
      <c r="H33" s="22" t="s">
        <v>75</v>
      </c>
      <c r="I33" s="3" t="s">
        <v>14</v>
      </c>
      <c r="J33" s="3" t="s">
        <v>14</v>
      </c>
      <c r="K33" s="7">
        <v>0</v>
      </c>
      <c r="L33" s="7">
        <v>0</v>
      </c>
      <c r="M33" s="4">
        <v>0</v>
      </c>
      <c r="N33" s="43"/>
    </row>
    <row r="34" spans="1:14" ht="72" customHeight="1">
      <c r="A34" s="29"/>
      <c r="B34" s="29"/>
      <c r="C34" s="29"/>
      <c r="D34" s="29"/>
      <c r="E34" s="29"/>
      <c r="F34" s="45"/>
      <c r="G34" s="31"/>
      <c r="H34" s="23" t="s">
        <v>76</v>
      </c>
      <c r="I34" s="3" t="s">
        <v>14</v>
      </c>
      <c r="J34" s="3" t="s">
        <v>14</v>
      </c>
      <c r="K34" s="7">
        <v>0</v>
      </c>
      <c r="L34" s="7">
        <v>0</v>
      </c>
      <c r="M34" s="4">
        <v>0</v>
      </c>
      <c r="N34" s="43"/>
    </row>
    <row r="35" spans="1:14" ht="74.25" customHeight="1">
      <c r="A35" s="29"/>
      <c r="B35" s="29"/>
      <c r="C35" s="29"/>
      <c r="D35" s="29"/>
      <c r="E35" s="29"/>
      <c r="F35" s="45"/>
      <c r="G35" s="31"/>
      <c r="H35" s="24" t="s">
        <v>77</v>
      </c>
      <c r="I35" s="3" t="s">
        <v>14</v>
      </c>
      <c r="J35" s="3" t="s">
        <v>14</v>
      </c>
      <c r="K35" s="7">
        <v>0</v>
      </c>
      <c r="L35" s="7">
        <v>0</v>
      </c>
      <c r="M35" s="4">
        <v>0</v>
      </c>
      <c r="N35" s="43"/>
    </row>
    <row r="36" spans="1:14" ht="74.25" customHeight="1">
      <c r="A36" s="29"/>
      <c r="B36" s="29"/>
      <c r="C36" s="29"/>
      <c r="D36" s="29"/>
      <c r="E36" s="29"/>
      <c r="F36" s="45"/>
      <c r="G36" s="32"/>
      <c r="H36" s="22" t="s">
        <v>78</v>
      </c>
      <c r="I36" s="3" t="s">
        <v>14</v>
      </c>
      <c r="J36" s="3" t="s">
        <v>14</v>
      </c>
      <c r="K36" s="7">
        <v>0</v>
      </c>
      <c r="L36" s="7">
        <v>0</v>
      </c>
      <c r="M36" s="25">
        <v>0</v>
      </c>
      <c r="N36" s="44"/>
    </row>
    <row r="37" spans="1:14" s="21" customFormat="1" ht="32.25" customHeight="1">
      <c r="A37" s="19">
        <v>6</v>
      </c>
      <c r="B37" s="41" t="s">
        <v>32</v>
      </c>
      <c r="C37" s="41"/>
      <c r="D37" s="41"/>
      <c r="E37" s="41"/>
      <c r="F37" s="41"/>
      <c r="G37" s="41"/>
      <c r="H37" s="2" t="s">
        <v>13</v>
      </c>
      <c r="I37" s="5" t="s">
        <v>20</v>
      </c>
      <c r="J37" s="5" t="s">
        <v>33</v>
      </c>
      <c r="K37" s="8">
        <v>8527.1</v>
      </c>
      <c r="L37" s="8">
        <v>8527.1</v>
      </c>
      <c r="M37" s="20">
        <f>L37/K37</f>
        <v>1</v>
      </c>
      <c r="N37" s="42" t="s">
        <v>53</v>
      </c>
    </row>
    <row r="38" spans="1:14" ht="59.25" customHeight="1">
      <c r="A38" s="29"/>
      <c r="B38" s="29" t="s">
        <v>15</v>
      </c>
      <c r="C38" s="29" t="s">
        <v>34</v>
      </c>
      <c r="D38" s="29" t="s">
        <v>17</v>
      </c>
      <c r="E38" s="29" t="s">
        <v>11</v>
      </c>
      <c r="F38" s="45" t="s">
        <v>18</v>
      </c>
      <c r="G38" s="30" t="s">
        <v>52</v>
      </c>
      <c r="H38" s="22" t="s">
        <v>75</v>
      </c>
      <c r="I38" s="3" t="s">
        <v>20</v>
      </c>
      <c r="J38" s="3" t="s">
        <v>33</v>
      </c>
      <c r="K38" s="7">
        <v>8527.1</v>
      </c>
      <c r="L38" s="7">
        <v>8527.1</v>
      </c>
      <c r="M38" s="4">
        <f>L38/K38</f>
        <v>1</v>
      </c>
      <c r="N38" s="43"/>
    </row>
    <row r="39" spans="1:14" ht="36" customHeight="1">
      <c r="A39" s="29"/>
      <c r="B39" s="29"/>
      <c r="C39" s="29"/>
      <c r="D39" s="29"/>
      <c r="E39" s="29"/>
      <c r="F39" s="45"/>
      <c r="G39" s="31"/>
      <c r="H39" s="23" t="s">
        <v>76</v>
      </c>
      <c r="I39" s="3" t="s">
        <v>14</v>
      </c>
      <c r="J39" s="3" t="s">
        <v>14</v>
      </c>
      <c r="K39" s="7">
        <v>0</v>
      </c>
      <c r="L39" s="7">
        <v>0</v>
      </c>
      <c r="M39" s="4">
        <v>0</v>
      </c>
      <c r="N39" s="43"/>
    </row>
    <row r="40" spans="1:14" ht="36" customHeight="1">
      <c r="A40" s="29"/>
      <c r="B40" s="29"/>
      <c r="C40" s="29"/>
      <c r="D40" s="29"/>
      <c r="E40" s="29"/>
      <c r="F40" s="45"/>
      <c r="G40" s="31"/>
      <c r="H40" s="24" t="s">
        <v>77</v>
      </c>
      <c r="I40" s="3" t="s">
        <v>20</v>
      </c>
      <c r="J40" s="3" t="s">
        <v>33</v>
      </c>
      <c r="K40" s="7">
        <v>8527.1</v>
      </c>
      <c r="L40" s="7">
        <v>8527.1</v>
      </c>
      <c r="M40" s="25">
        <f>L40/K40</f>
        <v>1</v>
      </c>
      <c r="N40" s="43"/>
    </row>
    <row r="41" spans="1:14" ht="37.5" customHeight="1">
      <c r="A41" s="29"/>
      <c r="B41" s="29"/>
      <c r="C41" s="29"/>
      <c r="D41" s="29"/>
      <c r="E41" s="29"/>
      <c r="F41" s="45"/>
      <c r="G41" s="32"/>
      <c r="H41" s="22" t="s">
        <v>78</v>
      </c>
      <c r="I41" s="3" t="s">
        <v>14</v>
      </c>
      <c r="J41" s="3" t="s">
        <v>14</v>
      </c>
      <c r="K41" s="7">
        <v>0</v>
      </c>
      <c r="L41" s="7">
        <v>0</v>
      </c>
      <c r="M41" s="4">
        <v>0</v>
      </c>
      <c r="N41" s="44"/>
    </row>
    <row r="42" spans="1:14" s="21" customFormat="1" ht="42" customHeight="1">
      <c r="A42" s="19">
        <v>7</v>
      </c>
      <c r="B42" s="41" t="s">
        <v>35</v>
      </c>
      <c r="C42" s="41"/>
      <c r="D42" s="41"/>
      <c r="E42" s="41"/>
      <c r="F42" s="41"/>
      <c r="G42" s="41"/>
      <c r="H42" s="2" t="s">
        <v>13</v>
      </c>
      <c r="I42" s="5" t="s">
        <v>24</v>
      </c>
      <c r="J42" s="5" t="s">
        <v>25</v>
      </c>
      <c r="K42" s="8">
        <v>19208.4</v>
      </c>
      <c r="L42" s="8">
        <v>0</v>
      </c>
      <c r="M42" s="20">
        <f>L42/K42</f>
        <v>0</v>
      </c>
      <c r="N42" s="42" t="s">
        <v>60</v>
      </c>
    </row>
    <row r="43" spans="1:14" ht="48.75" customHeight="1">
      <c r="A43" s="29"/>
      <c r="B43" s="29" t="s">
        <v>15</v>
      </c>
      <c r="C43" s="42" t="s">
        <v>36</v>
      </c>
      <c r="D43" s="29" t="s">
        <v>17</v>
      </c>
      <c r="E43" s="29" t="s">
        <v>11</v>
      </c>
      <c r="F43" s="45" t="s">
        <v>18</v>
      </c>
      <c r="G43" s="30" t="s">
        <v>52</v>
      </c>
      <c r="H43" s="22" t="s">
        <v>75</v>
      </c>
      <c r="I43" s="3" t="s">
        <v>24</v>
      </c>
      <c r="J43" s="3" t="s">
        <v>25</v>
      </c>
      <c r="K43" s="7">
        <v>19208.4</v>
      </c>
      <c r="L43" s="7">
        <v>0</v>
      </c>
      <c r="M43" s="4">
        <f>L43/K43</f>
        <v>0</v>
      </c>
      <c r="N43" s="43"/>
    </row>
    <row r="44" spans="1:14" ht="33.75" customHeight="1">
      <c r="A44" s="29"/>
      <c r="B44" s="29"/>
      <c r="C44" s="43"/>
      <c r="D44" s="29"/>
      <c r="E44" s="29"/>
      <c r="F44" s="45"/>
      <c r="G44" s="31"/>
      <c r="H44" s="23" t="s">
        <v>76</v>
      </c>
      <c r="I44" s="3" t="s">
        <v>24</v>
      </c>
      <c r="J44" s="3" t="s">
        <v>25</v>
      </c>
      <c r="K44" s="7">
        <v>19208.4</v>
      </c>
      <c r="L44" s="7">
        <v>0</v>
      </c>
      <c r="M44" s="6">
        <f>L44/K44</f>
        <v>0</v>
      </c>
      <c r="N44" s="43"/>
    </row>
    <row r="45" spans="1:14" ht="27" customHeight="1">
      <c r="A45" s="29"/>
      <c r="B45" s="29"/>
      <c r="C45" s="43"/>
      <c r="D45" s="29"/>
      <c r="E45" s="29"/>
      <c r="F45" s="45"/>
      <c r="G45" s="31"/>
      <c r="H45" s="24" t="s">
        <v>77</v>
      </c>
      <c r="I45" s="3" t="s">
        <v>14</v>
      </c>
      <c r="J45" s="3" t="s">
        <v>14</v>
      </c>
      <c r="K45" s="7">
        <v>0</v>
      </c>
      <c r="L45" s="7">
        <v>0</v>
      </c>
      <c r="M45" s="25">
        <v>0</v>
      </c>
      <c r="N45" s="43"/>
    </row>
    <row r="46" spans="1:14" ht="30" customHeight="1">
      <c r="A46" s="29"/>
      <c r="B46" s="29"/>
      <c r="C46" s="44"/>
      <c r="D46" s="29"/>
      <c r="E46" s="29"/>
      <c r="F46" s="45"/>
      <c r="G46" s="32"/>
      <c r="H46" s="22" t="s">
        <v>78</v>
      </c>
      <c r="I46" s="3" t="s">
        <v>14</v>
      </c>
      <c r="J46" s="3" t="s">
        <v>14</v>
      </c>
      <c r="K46" s="7">
        <v>0</v>
      </c>
      <c r="L46" s="7">
        <v>0</v>
      </c>
      <c r="M46" s="25">
        <v>0</v>
      </c>
      <c r="N46" s="44"/>
    </row>
    <row r="47" spans="1:14" s="21" customFormat="1" ht="42" customHeight="1">
      <c r="A47" s="19">
        <v>7</v>
      </c>
      <c r="B47" s="41" t="s">
        <v>47</v>
      </c>
      <c r="C47" s="41"/>
      <c r="D47" s="41"/>
      <c r="E47" s="41"/>
      <c r="F47" s="41"/>
      <c r="G47" s="41"/>
      <c r="H47" s="2" t="s">
        <v>13</v>
      </c>
      <c r="I47" s="5" t="s">
        <v>24</v>
      </c>
      <c r="J47" s="5" t="s">
        <v>25</v>
      </c>
      <c r="K47" s="8">
        <v>1857.8999999999999</v>
      </c>
      <c r="L47" s="8">
        <v>1771.1</v>
      </c>
      <c r="M47" s="20">
        <f>L47/K47</f>
        <v>0.9532805856074063</v>
      </c>
      <c r="N47" s="42" t="s">
        <v>62</v>
      </c>
    </row>
    <row r="48" spans="1:14" ht="48.75" customHeight="1">
      <c r="A48" s="29"/>
      <c r="B48" s="29" t="s">
        <v>48</v>
      </c>
      <c r="C48" s="42" t="s">
        <v>36</v>
      </c>
      <c r="D48" s="29" t="s">
        <v>17</v>
      </c>
      <c r="E48" s="29" t="s">
        <v>11</v>
      </c>
      <c r="F48" s="45" t="s">
        <v>18</v>
      </c>
      <c r="G48" s="30" t="s">
        <v>52</v>
      </c>
      <c r="H48" s="22" t="s">
        <v>75</v>
      </c>
      <c r="I48" s="3" t="s">
        <v>24</v>
      </c>
      <c r="J48" s="3" t="s">
        <v>25</v>
      </c>
      <c r="K48" s="7">
        <v>1857.8999999999999</v>
      </c>
      <c r="L48" s="7">
        <v>1771.1</v>
      </c>
      <c r="M48" s="4">
        <f>L48/K48</f>
        <v>0.9532805856074063</v>
      </c>
      <c r="N48" s="43"/>
    </row>
    <row r="49" spans="1:14" ht="33.75" customHeight="1">
      <c r="A49" s="29"/>
      <c r="B49" s="29"/>
      <c r="C49" s="43"/>
      <c r="D49" s="29"/>
      <c r="E49" s="29"/>
      <c r="F49" s="45"/>
      <c r="G49" s="31"/>
      <c r="H49" s="23" t="s">
        <v>76</v>
      </c>
      <c r="I49" s="3" t="s">
        <v>24</v>
      </c>
      <c r="J49" s="3" t="s">
        <v>25</v>
      </c>
      <c r="K49" s="7">
        <v>1857.8999999999999</v>
      </c>
      <c r="L49" s="7">
        <v>1771.1</v>
      </c>
      <c r="M49" s="25">
        <f>L49/K49</f>
        <v>0.9532805856074063</v>
      </c>
      <c r="N49" s="43"/>
    </row>
    <row r="50" spans="1:14" ht="27" customHeight="1">
      <c r="A50" s="29"/>
      <c r="B50" s="29"/>
      <c r="C50" s="43"/>
      <c r="D50" s="29"/>
      <c r="E50" s="29"/>
      <c r="F50" s="45"/>
      <c r="G50" s="31"/>
      <c r="H50" s="24" t="s">
        <v>77</v>
      </c>
      <c r="I50" s="3" t="s">
        <v>14</v>
      </c>
      <c r="J50" s="3" t="s">
        <v>14</v>
      </c>
      <c r="K50" s="7">
        <v>0</v>
      </c>
      <c r="L50" s="7">
        <v>0</v>
      </c>
      <c r="M50" s="25">
        <v>0</v>
      </c>
      <c r="N50" s="43"/>
    </row>
    <row r="51" spans="1:14" ht="30" customHeight="1">
      <c r="A51" s="29"/>
      <c r="B51" s="29"/>
      <c r="C51" s="44"/>
      <c r="D51" s="29"/>
      <c r="E51" s="29"/>
      <c r="F51" s="45"/>
      <c r="G51" s="32"/>
      <c r="H51" s="22" t="s">
        <v>78</v>
      </c>
      <c r="I51" s="3" t="s">
        <v>14</v>
      </c>
      <c r="J51" s="3" t="s">
        <v>14</v>
      </c>
      <c r="K51" s="7">
        <v>0</v>
      </c>
      <c r="L51" s="7">
        <v>0</v>
      </c>
      <c r="M51" s="25">
        <v>0</v>
      </c>
      <c r="N51" s="44"/>
    </row>
    <row r="52" spans="1:14" s="21" customFormat="1" ht="98.25" customHeight="1">
      <c r="A52" s="19">
        <v>8</v>
      </c>
      <c r="B52" s="41" t="s">
        <v>43</v>
      </c>
      <c r="C52" s="41"/>
      <c r="D52" s="41"/>
      <c r="E52" s="41"/>
      <c r="F52" s="41"/>
      <c r="G52" s="41"/>
      <c r="H52" s="2" t="s">
        <v>13</v>
      </c>
      <c r="I52" s="5" t="s">
        <v>37</v>
      </c>
      <c r="J52" s="5" t="s">
        <v>38</v>
      </c>
      <c r="K52" s="8" t="e">
        <f>K53+K56</f>
        <v>#REF!</v>
      </c>
      <c r="L52" s="8">
        <f>L53+L56</f>
        <v>0</v>
      </c>
      <c r="M52" s="20" t="e">
        <f>L52/K52</f>
        <v>#REF!</v>
      </c>
      <c r="N52" s="42" t="s">
        <v>54</v>
      </c>
    </row>
    <row r="53" spans="1:14" ht="73.5" customHeight="1">
      <c r="A53" s="29"/>
      <c r="B53" s="29" t="s">
        <v>15</v>
      </c>
      <c r="C53" s="42" t="s">
        <v>39</v>
      </c>
      <c r="D53" s="29" t="s">
        <v>17</v>
      </c>
      <c r="E53" s="29" t="s">
        <v>11</v>
      </c>
      <c r="F53" s="45" t="s">
        <v>18</v>
      </c>
      <c r="G53" s="30" t="s">
        <v>52</v>
      </c>
      <c r="H53" s="22" t="s">
        <v>75</v>
      </c>
      <c r="I53" s="3" t="s">
        <v>37</v>
      </c>
      <c r="J53" s="3" t="s">
        <v>38</v>
      </c>
      <c r="K53" s="7" t="e">
        <f>K54+K55</f>
        <v>#REF!</v>
      </c>
      <c r="L53" s="7">
        <f>L54+L55</f>
        <v>0</v>
      </c>
      <c r="M53" s="4" t="e">
        <f>L53/K53</f>
        <v>#REF!</v>
      </c>
      <c r="N53" s="43"/>
    </row>
    <row r="54" spans="1:14" ht="34.5" customHeight="1">
      <c r="A54" s="29"/>
      <c r="B54" s="29"/>
      <c r="C54" s="43"/>
      <c r="D54" s="29"/>
      <c r="E54" s="29"/>
      <c r="F54" s="45"/>
      <c r="G54" s="31"/>
      <c r="H54" s="23" t="s">
        <v>76</v>
      </c>
      <c r="I54" s="3" t="s">
        <v>14</v>
      </c>
      <c r="J54" s="3" t="s">
        <v>14</v>
      </c>
      <c r="K54" s="7">
        <v>0</v>
      </c>
      <c r="L54" s="7">
        <v>0</v>
      </c>
      <c r="M54" s="26">
        <v>0</v>
      </c>
      <c r="N54" s="43"/>
    </row>
    <row r="55" spans="1:14" ht="44.25" customHeight="1">
      <c r="A55" s="29"/>
      <c r="B55" s="29"/>
      <c r="C55" s="43"/>
      <c r="D55" s="29"/>
      <c r="E55" s="29"/>
      <c r="F55" s="45"/>
      <c r="G55" s="31"/>
      <c r="H55" s="24" t="s">
        <v>77</v>
      </c>
      <c r="I55" s="3" t="s">
        <v>37</v>
      </c>
      <c r="J55" s="3" t="s">
        <v>38</v>
      </c>
      <c r="K55" s="7" t="e">
        <f>#REF!</f>
        <v>#REF!</v>
      </c>
      <c r="L55" s="7">
        <v>0</v>
      </c>
      <c r="M55" s="25" t="e">
        <f>L55/K55</f>
        <v>#REF!</v>
      </c>
      <c r="N55" s="43"/>
    </row>
    <row r="56" spans="1:14" ht="51" customHeight="1">
      <c r="A56" s="29"/>
      <c r="B56" s="29"/>
      <c r="C56" s="44"/>
      <c r="D56" s="29"/>
      <c r="E56" s="29"/>
      <c r="F56" s="45"/>
      <c r="G56" s="32"/>
      <c r="H56" s="22" t="s">
        <v>78</v>
      </c>
      <c r="I56" s="3" t="s">
        <v>14</v>
      </c>
      <c r="J56" s="3" t="s">
        <v>14</v>
      </c>
      <c r="K56" s="7">
        <v>0</v>
      </c>
      <c r="L56" s="7">
        <v>0</v>
      </c>
      <c r="M56" s="26">
        <v>0</v>
      </c>
      <c r="N56" s="44"/>
    </row>
    <row r="57" spans="1:14" s="21" customFormat="1" ht="36" customHeight="1">
      <c r="A57" s="19">
        <v>9</v>
      </c>
      <c r="B57" s="41" t="s">
        <v>44</v>
      </c>
      <c r="C57" s="41"/>
      <c r="D57" s="41"/>
      <c r="E57" s="41"/>
      <c r="F57" s="41"/>
      <c r="G57" s="41"/>
      <c r="H57" s="2" t="s">
        <v>13</v>
      </c>
      <c r="I57" s="5" t="s">
        <v>24</v>
      </c>
      <c r="J57" s="5" t="s">
        <v>25</v>
      </c>
      <c r="K57" s="8">
        <v>70344</v>
      </c>
      <c r="L57" s="8">
        <v>0</v>
      </c>
      <c r="M57" s="20">
        <v>0</v>
      </c>
      <c r="N57" s="42" t="s">
        <v>55</v>
      </c>
    </row>
    <row r="58" spans="1:14" ht="48.75" customHeight="1">
      <c r="A58" s="29"/>
      <c r="B58" s="29" t="s">
        <v>15</v>
      </c>
      <c r="C58" s="29" t="s">
        <v>49</v>
      </c>
      <c r="D58" s="29" t="s">
        <v>17</v>
      </c>
      <c r="E58" s="29" t="s">
        <v>11</v>
      </c>
      <c r="F58" s="29" t="s">
        <v>40</v>
      </c>
      <c r="G58" s="30" t="s">
        <v>52</v>
      </c>
      <c r="H58" s="22" t="s">
        <v>75</v>
      </c>
      <c r="I58" s="3" t="s">
        <v>24</v>
      </c>
      <c r="J58" s="3" t="s">
        <v>25</v>
      </c>
      <c r="K58" s="7">
        <v>70344</v>
      </c>
      <c r="L58" s="7">
        <v>0</v>
      </c>
      <c r="M58" s="4">
        <v>0</v>
      </c>
      <c r="N58" s="43"/>
    </row>
    <row r="59" spans="1:14" ht="29.25" customHeight="1">
      <c r="A59" s="29"/>
      <c r="B59" s="29"/>
      <c r="C59" s="29"/>
      <c r="D59" s="29"/>
      <c r="E59" s="29"/>
      <c r="F59" s="29"/>
      <c r="G59" s="31"/>
      <c r="H59" s="23" t="s">
        <v>76</v>
      </c>
      <c r="I59" s="3" t="s">
        <v>24</v>
      </c>
      <c r="J59" s="3" t="s">
        <v>25</v>
      </c>
      <c r="K59" s="10">
        <v>29684.7</v>
      </c>
      <c r="L59" s="7">
        <v>0</v>
      </c>
      <c r="M59" s="4">
        <v>0</v>
      </c>
      <c r="N59" s="43"/>
    </row>
    <row r="60" spans="1:14" ht="43.5" customHeight="1">
      <c r="A60" s="29"/>
      <c r="B60" s="29"/>
      <c r="C60" s="29"/>
      <c r="D60" s="29"/>
      <c r="E60" s="29"/>
      <c r="F60" s="29"/>
      <c r="G60" s="31"/>
      <c r="H60" s="24" t="s">
        <v>77</v>
      </c>
      <c r="I60" s="3" t="s">
        <v>24</v>
      </c>
      <c r="J60" s="3" t="s">
        <v>25</v>
      </c>
      <c r="K60" s="7">
        <v>40659.3</v>
      </c>
      <c r="L60" s="7">
        <v>0</v>
      </c>
      <c r="M60" s="4">
        <v>0</v>
      </c>
      <c r="N60" s="43"/>
    </row>
    <row r="61" spans="1:14" ht="87" customHeight="1">
      <c r="A61" s="29"/>
      <c r="B61" s="29"/>
      <c r="C61" s="29"/>
      <c r="D61" s="29"/>
      <c r="E61" s="29"/>
      <c r="F61" s="29"/>
      <c r="G61" s="32"/>
      <c r="H61" s="22" t="s">
        <v>78</v>
      </c>
      <c r="I61" s="3" t="s">
        <v>14</v>
      </c>
      <c r="J61" s="3" t="s">
        <v>14</v>
      </c>
      <c r="K61" s="7">
        <v>0</v>
      </c>
      <c r="L61" s="7">
        <v>0</v>
      </c>
      <c r="M61" s="4">
        <v>0</v>
      </c>
      <c r="N61" s="44"/>
    </row>
    <row r="62" spans="1:14" s="21" customFormat="1" ht="43.5" customHeight="1">
      <c r="A62" s="19">
        <v>32</v>
      </c>
      <c r="B62" s="41" t="s">
        <v>45</v>
      </c>
      <c r="C62" s="41"/>
      <c r="D62" s="41"/>
      <c r="E62" s="41"/>
      <c r="F62" s="41"/>
      <c r="G62" s="41"/>
      <c r="H62" s="2" t="s">
        <v>13</v>
      </c>
      <c r="I62" s="5" t="s">
        <v>24</v>
      </c>
      <c r="J62" s="5" t="s">
        <v>25</v>
      </c>
      <c r="K62" s="8">
        <v>29616</v>
      </c>
      <c r="L62" s="8">
        <v>6924.9</v>
      </c>
      <c r="M62" s="20">
        <v>0.23382293354943273</v>
      </c>
      <c r="N62" s="42" t="s">
        <v>63</v>
      </c>
    </row>
    <row r="63" spans="1:14" ht="48.75" customHeight="1">
      <c r="A63" s="29"/>
      <c r="B63" s="29" t="s">
        <v>15</v>
      </c>
      <c r="C63" s="42" t="s">
        <v>50</v>
      </c>
      <c r="D63" s="29" t="s">
        <v>17</v>
      </c>
      <c r="E63" s="29" t="s">
        <v>11</v>
      </c>
      <c r="F63" s="45" t="s">
        <v>18</v>
      </c>
      <c r="G63" s="30" t="s">
        <v>52</v>
      </c>
      <c r="H63" s="22" t="s">
        <v>75</v>
      </c>
      <c r="I63" s="3" t="s">
        <v>24</v>
      </c>
      <c r="J63" s="3" t="s">
        <v>25</v>
      </c>
      <c r="K63" s="7">
        <v>29616</v>
      </c>
      <c r="L63" s="7">
        <v>6924.9</v>
      </c>
      <c r="M63" s="20">
        <v>0.23382293354943273</v>
      </c>
      <c r="N63" s="43"/>
    </row>
    <row r="64" spans="1:14" ht="31.5" customHeight="1">
      <c r="A64" s="29"/>
      <c r="B64" s="29"/>
      <c r="C64" s="43"/>
      <c r="D64" s="29"/>
      <c r="E64" s="29"/>
      <c r="F64" s="45"/>
      <c r="G64" s="31"/>
      <c r="H64" s="23" t="s">
        <v>76</v>
      </c>
      <c r="I64" s="3" t="s">
        <v>14</v>
      </c>
      <c r="J64" s="3" t="s">
        <v>14</v>
      </c>
      <c r="K64" s="7">
        <v>0</v>
      </c>
      <c r="L64" s="7">
        <v>0</v>
      </c>
      <c r="M64" s="4">
        <v>0</v>
      </c>
      <c r="N64" s="43"/>
    </row>
    <row r="65" spans="1:14" ht="33.75" customHeight="1">
      <c r="A65" s="29"/>
      <c r="B65" s="29"/>
      <c r="C65" s="43"/>
      <c r="D65" s="29"/>
      <c r="E65" s="29"/>
      <c r="F65" s="45"/>
      <c r="G65" s="31"/>
      <c r="H65" s="24" t="s">
        <v>79</v>
      </c>
      <c r="I65" s="3" t="s">
        <v>24</v>
      </c>
      <c r="J65" s="3" t="s">
        <v>25</v>
      </c>
      <c r="K65" s="7">
        <v>29616</v>
      </c>
      <c r="L65" s="10">
        <v>6924.9</v>
      </c>
      <c r="M65" s="4">
        <v>0.23382293354943273</v>
      </c>
      <c r="N65" s="43"/>
    </row>
    <row r="66" spans="1:14" ht="38.25" customHeight="1">
      <c r="A66" s="29"/>
      <c r="B66" s="29"/>
      <c r="C66" s="44"/>
      <c r="D66" s="29"/>
      <c r="E66" s="29"/>
      <c r="F66" s="45"/>
      <c r="G66" s="32"/>
      <c r="H66" s="22" t="s">
        <v>78</v>
      </c>
      <c r="I66" s="3" t="s">
        <v>14</v>
      </c>
      <c r="J66" s="3" t="s">
        <v>14</v>
      </c>
      <c r="K66" s="7">
        <v>0</v>
      </c>
      <c r="L66" s="7">
        <v>0</v>
      </c>
      <c r="M66" s="4">
        <v>0</v>
      </c>
      <c r="N66" s="44"/>
    </row>
    <row r="67" spans="1:14" s="21" customFormat="1" ht="37.5" customHeight="1">
      <c r="A67" s="19">
        <v>10</v>
      </c>
      <c r="B67" s="41" t="s">
        <v>46</v>
      </c>
      <c r="C67" s="41"/>
      <c r="D67" s="41"/>
      <c r="E67" s="41"/>
      <c r="F67" s="41"/>
      <c r="G67" s="41"/>
      <c r="H67" s="2" t="s">
        <v>13</v>
      </c>
      <c r="I67" s="5" t="s">
        <v>20</v>
      </c>
      <c r="J67" s="5" t="s">
        <v>33</v>
      </c>
      <c r="K67" s="8">
        <v>0</v>
      </c>
      <c r="L67" s="8">
        <v>0</v>
      </c>
      <c r="M67" s="20">
        <v>0</v>
      </c>
      <c r="N67" s="30" t="s">
        <v>56</v>
      </c>
    </row>
    <row r="68" spans="1:14" ht="48.75" customHeight="1">
      <c r="A68" s="29"/>
      <c r="B68" s="29" t="s">
        <v>15</v>
      </c>
      <c r="C68" s="42" t="s">
        <v>41</v>
      </c>
      <c r="D68" s="29" t="s">
        <v>17</v>
      </c>
      <c r="E68" s="29" t="s">
        <v>11</v>
      </c>
      <c r="F68" s="45" t="s">
        <v>18</v>
      </c>
      <c r="G68" s="30" t="s">
        <v>52</v>
      </c>
      <c r="H68" s="22" t="s">
        <v>75</v>
      </c>
      <c r="I68" s="3" t="s">
        <v>20</v>
      </c>
      <c r="J68" s="3" t="s">
        <v>33</v>
      </c>
      <c r="K68" s="7">
        <v>0</v>
      </c>
      <c r="L68" s="7">
        <v>0</v>
      </c>
      <c r="M68" s="4">
        <v>0</v>
      </c>
      <c r="N68" s="31"/>
    </row>
    <row r="69" spans="1:14" ht="42.75" customHeight="1">
      <c r="A69" s="29"/>
      <c r="B69" s="29"/>
      <c r="C69" s="43"/>
      <c r="D69" s="29"/>
      <c r="E69" s="29"/>
      <c r="F69" s="45"/>
      <c r="G69" s="31"/>
      <c r="H69" s="23" t="s">
        <v>76</v>
      </c>
      <c r="I69" s="3" t="s">
        <v>14</v>
      </c>
      <c r="J69" s="3" t="s">
        <v>14</v>
      </c>
      <c r="K69" s="7">
        <v>0</v>
      </c>
      <c r="L69" s="7">
        <v>0</v>
      </c>
      <c r="M69" s="4">
        <v>0</v>
      </c>
      <c r="N69" s="31"/>
    </row>
    <row r="70" spans="1:14" ht="43.5" customHeight="1">
      <c r="A70" s="29"/>
      <c r="B70" s="29"/>
      <c r="C70" s="43"/>
      <c r="D70" s="29"/>
      <c r="E70" s="29"/>
      <c r="F70" s="45"/>
      <c r="G70" s="31"/>
      <c r="H70" s="24" t="s">
        <v>77</v>
      </c>
      <c r="I70" s="3" t="s">
        <v>20</v>
      </c>
      <c r="J70" s="3" t="s">
        <v>33</v>
      </c>
      <c r="K70" s="7">
        <v>0</v>
      </c>
      <c r="L70" s="7">
        <v>0</v>
      </c>
      <c r="M70" s="4">
        <v>0</v>
      </c>
      <c r="N70" s="31"/>
    </row>
    <row r="71" spans="1:14" ht="30.75" customHeight="1">
      <c r="A71" s="29"/>
      <c r="B71" s="29"/>
      <c r="C71" s="44"/>
      <c r="D71" s="29"/>
      <c r="E71" s="29"/>
      <c r="F71" s="45"/>
      <c r="G71" s="32"/>
      <c r="H71" s="22" t="s">
        <v>78</v>
      </c>
      <c r="I71" s="3" t="s">
        <v>14</v>
      </c>
      <c r="J71" s="3" t="s">
        <v>14</v>
      </c>
      <c r="K71" s="7">
        <v>0</v>
      </c>
      <c r="L71" s="7">
        <v>0</v>
      </c>
      <c r="M71" s="4">
        <v>0</v>
      </c>
      <c r="N71" s="32"/>
    </row>
    <row r="72" spans="1:14" ht="409.5" customHeight="1">
      <c r="A72" s="46" t="s">
        <v>42</v>
      </c>
      <c r="B72" s="47"/>
      <c r="C72" s="47"/>
      <c r="D72" s="47"/>
      <c r="E72" s="47"/>
      <c r="F72" s="47"/>
      <c r="G72" s="47"/>
      <c r="H72" s="47"/>
      <c r="I72" s="47"/>
      <c r="J72" s="47"/>
      <c r="K72" s="47"/>
      <c r="L72" s="47"/>
      <c r="M72" s="47"/>
      <c r="N72" s="48"/>
    </row>
  </sheetData>
  <sheetProtection/>
  <mergeCells count="126">
    <mergeCell ref="A72:N72"/>
    <mergeCell ref="B67:G67"/>
    <mergeCell ref="N67:N71"/>
    <mergeCell ref="A68:A71"/>
    <mergeCell ref="B68:B71"/>
    <mergeCell ref="C68:C71"/>
    <mergeCell ref="D68:D71"/>
    <mergeCell ref="E68:E71"/>
    <mergeCell ref="F68:F71"/>
    <mergeCell ref="G68:G71"/>
    <mergeCell ref="B62:G62"/>
    <mergeCell ref="N62:N66"/>
    <mergeCell ref="A63:A66"/>
    <mergeCell ref="B63:B66"/>
    <mergeCell ref="C63:C66"/>
    <mergeCell ref="D63:D66"/>
    <mergeCell ref="E63:E66"/>
    <mergeCell ref="F63:F66"/>
    <mergeCell ref="G63:G66"/>
    <mergeCell ref="B57:G57"/>
    <mergeCell ref="N57:N61"/>
    <mergeCell ref="A58:A61"/>
    <mergeCell ref="B58:B61"/>
    <mergeCell ref="C58:C61"/>
    <mergeCell ref="D58:D61"/>
    <mergeCell ref="E58:E61"/>
    <mergeCell ref="F58:F61"/>
    <mergeCell ref="G58:G61"/>
    <mergeCell ref="B52:G52"/>
    <mergeCell ref="N52:N56"/>
    <mergeCell ref="A53:A56"/>
    <mergeCell ref="B53:B56"/>
    <mergeCell ref="C53:C56"/>
    <mergeCell ref="D53:D56"/>
    <mergeCell ref="E53:E56"/>
    <mergeCell ref="F53:F56"/>
    <mergeCell ref="G53:G56"/>
    <mergeCell ref="B47:G47"/>
    <mergeCell ref="N47:N51"/>
    <mergeCell ref="A48:A51"/>
    <mergeCell ref="B48:B51"/>
    <mergeCell ref="C48:C51"/>
    <mergeCell ref="D48:D51"/>
    <mergeCell ref="E48:E51"/>
    <mergeCell ref="F48:F51"/>
    <mergeCell ref="G48:G51"/>
    <mergeCell ref="B42:G42"/>
    <mergeCell ref="N42:N46"/>
    <mergeCell ref="A43:A46"/>
    <mergeCell ref="B43:B46"/>
    <mergeCell ref="C43:C46"/>
    <mergeCell ref="D43:D46"/>
    <mergeCell ref="E43:E46"/>
    <mergeCell ref="F43:F46"/>
    <mergeCell ref="G43:G46"/>
    <mergeCell ref="B37:G37"/>
    <mergeCell ref="N37:N41"/>
    <mergeCell ref="A38:A41"/>
    <mergeCell ref="B38:B41"/>
    <mergeCell ref="C38:C41"/>
    <mergeCell ref="D38:D41"/>
    <mergeCell ref="E38:E41"/>
    <mergeCell ref="F38:F41"/>
    <mergeCell ref="G38:G41"/>
    <mergeCell ref="B32:G32"/>
    <mergeCell ref="N32:N36"/>
    <mergeCell ref="A33:A36"/>
    <mergeCell ref="B33:B36"/>
    <mergeCell ref="C33:C36"/>
    <mergeCell ref="D33:D36"/>
    <mergeCell ref="E33:E36"/>
    <mergeCell ref="F33:F36"/>
    <mergeCell ref="G33:G36"/>
    <mergeCell ref="B27:G27"/>
    <mergeCell ref="N27:N31"/>
    <mergeCell ref="A28:A31"/>
    <mergeCell ref="B28:B31"/>
    <mergeCell ref="C28:C31"/>
    <mergeCell ref="D28:D31"/>
    <mergeCell ref="E28:E31"/>
    <mergeCell ref="F28:F31"/>
    <mergeCell ref="G28:G31"/>
    <mergeCell ref="B22:G22"/>
    <mergeCell ref="N22:N26"/>
    <mergeCell ref="A23:A26"/>
    <mergeCell ref="B23:B26"/>
    <mergeCell ref="C23:C26"/>
    <mergeCell ref="D23:D26"/>
    <mergeCell ref="E23:E26"/>
    <mergeCell ref="F23:F26"/>
    <mergeCell ref="G23:G26"/>
    <mergeCell ref="B17:G17"/>
    <mergeCell ref="N17:N21"/>
    <mergeCell ref="A18:A21"/>
    <mergeCell ref="B18:B21"/>
    <mergeCell ref="C18:C21"/>
    <mergeCell ref="D18:D21"/>
    <mergeCell ref="E18:E21"/>
    <mergeCell ref="F18:F21"/>
    <mergeCell ref="G18:G21"/>
    <mergeCell ref="A11:G11"/>
    <mergeCell ref="B12:G12"/>
    <mergeCell ref="N12:N16"/>
    <mergeCell ref="A13:A16"/>
    <mergeCell ref="B13:B16"/>
    <mergeCell ref="C13:C16"/>
    <mergeCell ref="D13:D16"/>
    <mergeCell ref="E13:E16"/>
    <mergeCell ref="F13:F16"/>
    <mergeCell ref="G13:G16"/>
    <mergeCell ref="H6:H9"/>
    <mergeCell ref="I6:M6"/>
    <mergeCell ref="N6:N9"/>
    <mergeCell ref="I7:J8"/>
    <mergeCell ref="K7:L8"/>
    <mergeCell ref="M7:M9"/>
    <mergeCell ref="A1:N1"/>
    <mergeCell ref="A2:N2"/>
    <mergeCell ref="A3:N3"/>
    <mergeCell ref="A5:N5"/>
    <mergeCell ref="A6:A9"/>
    <mergeCell ref="B6:B9"/>
    <mergeCell ref="C6:C9"/>
    <mergeCell ref="D6:E8"/>
    <mergeCell ref="F6:F9"/>
    <mergeCell ref="G6:G9"/>
  </mergeCells>
  <printOptions horizontalCentered="1"/>
  <pageMargins left="0.5118110236220472" right="0.5118110236220472" top="0.35433070866141736" bottom="0.3937007874015748" header="0" footer="0"/>
  <pageSetup fitToHeight="7" horizontalDpi="600" verticalDpi="600" orientation="landscape" paperSize="9" scale="68" r:id="rId1"/>
  <rowBreaks count="2" manualBreakCount="2">
    <brk id="36"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ТИПОВАЯ  ФОРМА</dc:title>
  <dc:subject/>
  <dc:creator/>
  <cp:keywords/>
  <dc:description/>
  <cp:lastModifiedBy/>
  <cp:lastPrinted>2016-04-21T06:33:09Z</cp:lastPrinted>
  <dcterms:created xsi:type="dcterms:W3CDTF">2006-09-28T05:33:49Z</dcterms:created>
  <dcterms:modified xsi:type="dcterms:W3CDTF">2018-04-26T08:14:19Z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XXJ7TYMEEKJ2-2508-57</vt:lpwstr>
  </property>
  <property fmtid="{D5CDD505-2E9C-101B-9397-08002B2CF9AE}" pid="4" name="_dlc_DocIdItemGu">
    <vt:lpwstr>a0acc440-15cc-4d36-868e-4422ee9ae3b3</vt:lpwstr>
  </property>
  <property fmtid="{D5CDD505-2E9C-101B-9397-08002B2CF9AE}" pid="5" name="_dlc_DocIdU">
    <vt:lpwstr>https://vip.gov.mari.ru/ukazPRF/_layouts/DocIdRedir.aspx?ID=XXJ7TYMEEKJ2-2508-57, XXJ7TYMEEKJ2-2508-57</vt:lpwstr>
  </property>
  <property fmtid="{D5CDD505-2E9C-101B-9397-08002B2CF9AE}" pid="6" name="Описан">
    <vt:lpwstr>ТИПОВАЯ  ФОРМА публичной отчетности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 600  (форма 2) за январь-март </vt:lpwstr>
  </property>
</Properties>
</file>