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<sst xmlns="http://schemas.openxmlformats.org/spreadsheetml/2006/main" count="322" uniqueCount="144">
  <si>
    <t>Республика Марий Эл</t>
  </si>
  <si>
    <t>№ п/п</t>
  </si>
  <si>
    <t>плановое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</si>
  <si>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</si>
  <si>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лет, необходимых семье, состоящей из 3 человек, для приобретения стандартной квартиры общей площадью 54 кв.м. с учетом среднего годового совокупного дохода семьи (создание для граждан Российской Федерации возможности улучшения жилищных условий не реже одного раза в 15 лет)</t>
  </si>
  <si>
    <t>Средняя стоимость 1 квадратного метра общей площади жилья экономического класса (снижение стоимости одного квадратного метра жилья на 20 процентов путем увеличения объема ввода в эксплуатацию жилья экономического класса)</t>
  </si>
  <si>
    <t>Объем ввода жилья по стандартам экономического класса</t>
  </si>
  <si>
    <t>Отношение числа российских семей, которые приобрели или получили доступное и комфортное жилье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</t>
  </si>
  <si>
    <t>Реквизиты документа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</si>
  <si>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</si>
  <si>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</si>
  <si>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</si>
  <si>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</si>
  <si>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Указ Президента Российской Федерации от 7 мая 2012 г. № 600</t>
  </si>
  <si>
    <t>отчетная дата (период) значения показателя (N)</t>
  </si>
  <si>
    <t xml:space="preserve">Государственная программа Республики Марий Эл "Обеспечение качественным жильем и услугами жилищно-коммунального хозяйства Республики Марий Эл на 2013-2020 годы" утверждена постановлением Правительства Республики Марий Эл от 25.12.2012 г. №475 </t>
  </si>
  <si>
    <t xml:space="preserve">Управление и контроль 
за ходом реализации приоритетного национального проекта «Доступное 
и комфортное жилье - гражданам России» 
в Республике Марий Эл
</t>
  </si>
  <si>
    <t xml:space="preserve">                                                                                                                                                              Приложение 2</t>
  </si>
  <si>
    <t>Стимулирование развития жилищного строительства в Республике Марий Эл</t>
  </si>
  <si>
    <t>Обеспечение жильем отдельных категорий граждан</t>
  </si>
  <si>
    <t>Поддержка платежеспособного спроса на жилье населения Республики Марий Эл</t>
  </si>
  <si>
    <t>фактичес-
кое</t>
  </si>
  <si>
    <t>откло-
нение</t>
  </si>
  <si>
    <t>Примеча-
ние</t>
  </si>
  <si>
    <t>2013-2020 гг.</t>
  </si>
  <si>
    <t>Публичная отчетность Министерства строительства, архитектуры и жилищно-коммунального хозяйства Республики Марий Эл 
по реализации мероприятий, направленных на достижение показателей, содержащихся в указе Президента Российской Федерации 
от 7 мая 2012 г. № 600
форма 2</t>
  </si>
  <si>
    <t>29.1.1.</t>
  </si>
  <si>
    <t>30.1.1.</t>
  </si>
  <si>
    <t>30.2.1.</t>
  </si>
  <si>
    <t>31.1.1.</t>
  </si>
  <si>
    <t xml:space="preserve">Государственная программа Республики Марий Эл "Обеспечение качественным жильем и услугами жилищно-коммунального хозяйства Республики Марий Эл на 2013-
2020 годы" утверждена постановлением Правительства Республики Марий Эл от 25.12.2012 г. №475 </t>
  </si>
  <si>
    <t xml:space="preserve">Государственная программа Республики Марий Эл "Обеспечение качественным жильем и услугами жилищно-коммунального хозяйства Республики Марий Эл на 
2013-
2020 годы" утверждена постановлением Правительства Республики Марий Эл от 25.12.2012 г. №475 </t>
  </si>
  <si>
    <t>Организация исполнения, осуществление контроля за деятельностью застройщиков и подготовка отчетов об исполнении Федерального закона 
от 30 декабря 
2004 г. 
№ 214-ФЗ 
"Об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Федерации"</t>
  </si>
  <si>
    <t>Осуществление государственного надзора при строительстве, реконструкции 
и капитальном ремонте объектов капитального строительства</t>
  </si>
  <si>
    <t xml:space="preserve">Государственная программа Республики Марий Эл "Обеспечение качественным жильем и услугами жилищно-коммунального хозяйства Республики Марий Эл 
на 2013-
2020 годы" утверждена постановлением Правительства Республики Марий Эл от 25.12.2012 г. №475 </t>
  </si>
  <si>
    <t>Мероприятие осуществляется в рамках текущей деятельности органов исполнительной власти Республики Марий Эл</t>
  </si>
  <si>
    <t>Улучшение качества и обеспечение безопасности строительства, реконструкции и капитального ремонта объектов капитального строительства. Так планируется проведение 1330 проверок, проведенных в рамках осуществления государственного надзора при строительстве, реконструкции и капитальном ремонте объектов капитального строительства.</t>
  </si>
  <si>
    <t xml:space="preserve">Своевременное исполнение мероприятий приоритетного национального проекта «Доступное и комфортное 
жилье - гражданам России» 
в Республике Марий Эл 
и разработка мероприятий сетевого графика реализации приоритетного национального проекта «Доступное 
и комфортное жилье - гражданам России» 
в Республике Марий Эл
</t>
  </si>
  <si>
    <t>январь</t>
  </si>
  <si>
    <t>Реализация указанного направления позволит повысить доступность жилья для населения Республики Марий Эл путем массового строительства жилья экономического класса, в частности малоэтажного, отвечающего требованиям энергоэффективности и экологичности, а также ценовой доступности. Так  планируется увеличить объем ввода жилья экономичсекого класса к 2018 году на 0,032 тыс. кв.м.</t>
  </si>
  <si>
    <t>Финансирование, предусмотренное консолидированным бюджетом Республики Марий Эл, млн. рублей</t>
  </si>
  <si>
    <t>2015 год</t>
  </si>
  <si>
    <t>Строительство (реконструкция) объектов коммунального назначения</t>
  </si>
  <si>
    <t xml:space="preserve">План на 2015 год. </t>
  </si>
  <si>
    <t>февраль</t>
  </si>
  <si>
    <t>29.1.2.</t>
  </si>
  <si>
    <t>30.1.2.</t>
  </si>
  <si>
    <t>30.2.2.</t>
  </si>
  <si>
    <t>31.1.2.</t>
  </si>
  <si>
    <t>Реализация указанного направления позволит достичь снижения социальной напряженности в обществе, широко внедрить кредитование и кредитно-финансовые механизмы в жилищное строительство и развитие коммунальной инфраструктуры. Тем самым к 2020 году увеличится доля граждан, проживающих в сельской местности и имеющих возможность с помощью кредитных средств построить индивидуальное жилье, до29 семей 
(в  2015 г. - 4 семьи, 2016 г. - 5 семей, 2017 г. - 5 семей, 2018 г. - 5 семей, 2019 г. -
 5 семей, 2020 г. - 5 семей). Также к 2020 году планируется увеличить долю многодетных семей, имеющих возможность с помощью кредитных средств построить жилье, до 120 семей (с 2015 - 2020 гг. по 20 семей в год). Планируется привести жилищный фонд в состояние, отвечающее современным условиям благоустройства и комфортности ,учитывающее потребности населения, что позволит к 2020 году улучшить качественные характеристики жилищного фонда 100 процентов пострадавших в результате чрезвычайных ситуаций.</t>
  </si>
  <si>
    <t xml:space="preserve">Снижение социальной напряженности в обществе путем обеспечения защиты и законных прав участников долевого строительства при строительстве многоквартирных домов. Так к 2020 году планируется провести 54 проверки деятельности застройщиков, связанных с привлечением денежных средств участников долевого строительства при строительстве многоквартирных домов (с 2015-2020 гг. по 9 проверок в год). </t>
  </si>
  <si>
    <t>Реализация указанного мероприятия позволит повысить уровень и качество жизни населения, создать благоприятные условия в Республике Марий Эл для развития жилищного и гражданского строительства, улучшить условия жизни граждан и формирование благоприятной общественной среды. Тем самым к 2020 году планируется обеспечить жильем 480 работников бюджетной сферы Республики марий Эл 
(с 2015-2020 гг. по 80 работников в год).</t>
  </si>
  <si>
    <t xml:space="preserve">Реализация указанного направления позволит снизить социальную напряженность в обществе. Тем самым к 2020 году планируется обеспечить жилыми помещениями 210 инвалидов, ветеранов боевых действий, семей, имеющих детей-инвалидов ( с 2015-2020 гг. по 35 семей ежегодно). Также планируется обеспечить жильем 10 семей в рамках подпрограммы "Выполнение государственных обязательств по обеспечению жильем категорий граждан, установленных федеральным законодательством" 
(в 2015 г. - 5 семей, с 2016-2020 гг. по 1 семье в год). До 2020 года планируется переселить 5302 гражданина из аварийного жилищного фонда 
(в 2015 г.- 1510 граждан, 
в 2016 г.-1620 граждан, 
в 2017 г.-519 гражданина, 
в 2018 г.-551 гражданина, 
в 2019 г.-551 гражданина,
 в 2020 г.-551 гражданина).   </t>
  </si>
  <si>
    <t xml:space="preserve"> Доля заемных средств в общем объеме капитальных вложений в объекты коммунальной системы в 2015 году должна составить 3%, последующим ростом до 30% к 2017 году. Привлечение заемных средств в строительство систем теплоснабжения, водоснабжения, водоотведения и очистки сточных вод  в 2015 году  позволит снизить уровень износа инженерных коммуникаций до 38,3%, уменьшить аварийность на объектах коммунальной инфраструктуры до 16 на 100 км. сетей. 
</t>
  </si>
  <si>
    <t>март</t>
  </si>
  <si>
    <t>29.1.3.</t>
  </si>
  <si>
    <t>30.1.3.</t>
  </si>
  <si>
    <t>30.2.3.</t>
  </si>
  <si>
    <t>31.1.3.</t>
  </si>
  <si>
    <t>31.2.1.</t>
  </si>
  <si>
    <t>31.2.2.</t>
  </si>
  <si>
    <t>31.2.3.</t>
  </si>
  <si>
    <t>31.3.1.</t>
  </si>
  <si>
    <t>31.3.2.</t>
  </si>
  <si>
    <t>31.3.3.</t>
  </si>
  <si>
    <t>33.1.1.</t>
  </si>
  <si>
    <t>33.1.2.</t>
  </si>
  <si>
    <t>33.1.3.</t>
  </si>
  <si>
    <t>35.1.1.</t>
  </si>
  <si>
    <t>35.1.2.</t>
  </si>
  <si>
    <t>35.1.3.</t>
  </si>
  <si>
    <t>апрель</t>
  </si>
  <si>
    <t>29.1.4.</t>
  </si>
  <si>
    <t>30.1.4.</t>
  </si>
  <si>
    <t>30.2.4.</t>
  </si>
  <si>
    <t>31.1.4.</t>
  </si>
  <si>
    <t>31.2.4.</t>
  </si>
  <si>
    <t>31.3.4.</t>
  </si>
  <si>
    <t>33.1.4.</t>
  </si>
  <si>
    <t>35.1.4.</t>
  </si>
  <si>
    <t>Строительство социального жилья</t>
  </si>
  <si>
    <t>29.1.5.</t>
  </si>
  <si>
    <t>май</t>
  </si>
  <si>
    <t>30.1.5.</t>
  </si>
  <si>
    <t>30.2.5.</t>
  </si>
  <si>
    <t>31.1.5.</t>
  </si>
  <si>
    <t>31.2.5.</t>
  </si>
  <si>
    <t>31.3.5.</t>
  </si>
  <si>
    <t>33.1.5.</t>
  </si>
  <si>
    <t>35.1.5.</t>
  </si>
  <si>
    <t>июнь</t>
  </si>
  <si>
    <t>29.1.6.</t>
  </si>
  <si>
    <t>30.1.6.</t>
  </si>
  <si>
    <t>30.2.6.</t>
  </si>
  <si>
    <t>31.1.6.</t>
  </si>
  <si>
    <t>31.2.6.</t>
  </si>
  <si>
    <t>31.3.6.</t>
  </si>
  <si>
    <t>33.1.6.</t>
  </si>
  <si>
    <t>35.1.6.</t>
  </si>
  <si>
    <t>29.1.7.</t>
  </si>
  <si>
    <t>июль</t>
  </si>
  <si>
    <t>30.1.7.</t>
  </si>
  <si>
    <t>30.2.7.</t>
  </si>
  <si>
    <t>31.1.7.</t>
  </si>
  <si>
    <t>31.2.7.</t>
  </si>
  <si>
    <t>31.3.7.</t>
  </si>
  <si>
    <t>33.1.7.</t>
  </si>
  <si>
    <t>35.1.7.</t>
  </si>
  <si>
    <t>август</t>
  </si>
  <si>
    <t>29.1.8.</t>
  </si>
  <si>
    <t>30.1.8.</t>
  </si>
  <si>
    <t>30.2.8.</t>
  </si>
  <si>
    <t>31.1.8.</t>
  </si>
  <si>
    <t>31.2.8.</t>
  </si>
  <si>
    <t>31.3.8.</t>
  </si>
  <si>
    <t>33.1.8.</t>
  </si>
  <si>
    <t>35.1.8.</t>
  </si>
  <si>
    <t>29.1.9.</t>
  </si>
  <si>
    <t>сентябрь</t>
  </si>
  <si>
    <t>30.1.9.</t>
  </si>
  <si>
    <t>30.2.9.</t>
  </si>
  <si>
    <t>31.2.9.</t>
  </si>
  <si>
    <t>31.3.9.</t>
  </si>
  <si>
    <t>33.1.9.</t>
  </si>
  <si>
    <t>35.1.9.</t>
  </si>
  <si>
    <t>31.1.9.</t>
  </si>
  <si>
    <t>29.1.10.</t>
  </si>
  <si>
    <t>октябрь</t>
  </si>
  <si>
    <t>30.1.10.</t>
  </si>
  <si>
    <t>30.2.10.</t>
  </si>
  <si>
    <t>31.1.10.</t>
  </si>
  <si>
    <t>31.2.10.</t>
  </si>
  <si>
    <t>31.3.10.</t>
  </si>
  <si>
    <t>33.1.10.</t>
  </si>
  <si>
    <t>35.1.10.</t>
  </si>
  <si>
    <t>29.1.11.</t>
  </si>
  <si>
    <t>ноябрь</t>
  </si>
  <si>
    <t>30.2.11.</t>
  </si>
  <si>
    <t>31.1.11.</t>
  </si>
  <si>
    <t>31.2.11.</t>
  </si>
  <si>
    <t>31.3.11.</t>
  </si>
  <si>
    <t>33.1.11.</t>
  </si>
  <si>
    <t>35.1.11.</t>
  </si>
  <si>
    <t>30.1.11.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</si>
</sst>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</numFmts>
  <fonts count="21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43" fontId="1" fillId="0" borderId="11" xfId="58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3" fontId="1" fillId="0" borderId="10" xfId="58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3" fontId="1" fillId="0" borderId="11" xfId="58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1" fillId="0" borderId="10" xfId="58" applyNumberFormat="1" applyFont="1" applyBorder="1" applyAlignment="1">
      <alignment horizontal="center" vertical="center" wrapText="1"/>
    </xf>
    <xf numFmtId="165" fontId="1" fillId="0" borderId="11" xfId="58" applyNumberFormat="1" applyFont="1" applyBorder="1" applyAlignment="1">
      <alignment horizontal="center" vertical="center" wrapText="1"/>
    </xf>
    <xf numFmtId="165" fontId="1" fillId="0" borderId="10" xfId="58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0" zoomScaleNormal="70" zoomScalePageLayoutView="0" workbookViewId="0" topLeftCell="A79">
      <selection activeCell="K97" sqref="K97"/>
    </sheetView>
  </sheetViews>
  <sheetFormatPr defaultColWidth="9.140625" defaultRowHeight="15"/>
  <cols>
    <col min="1" max="1" width="8.00390625" style="0" customWidth="1"/>
    <col min="2" max="2" width="14.8515625" style="0" customWidth="1"/>
    <col min="3" max="3" width="15.140625" style="0" customWidth="1"/>
    <col min="4" max="4" width="25.421875" style="0" customWidth="1"/>
    <col min="5" max="5" width="12.7109375" style="0" customWidth="1"/>
    <col min="6" max="6" width="8.28125" style="0" customWidth="1"/>
    <col min="7" max="7" width="8.421875" style="0" customWidth="1"/>
    <col min="8" max="8" width="10.00390625" style="0" customWidth="1"/>
    <col min="9" max="9" width="9.28125" style="0" customWidth="1"/>
    <col min="10" max="10" width="11.7109375" style="0" customWidth="1"/>
    <col min="11" max="11" width="19.8515625" style="0" customWidth="1"/>
  </cols>
  <sheetData>
    <row r="1" spans="1:11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60.75" customHeight="1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66" customHeight="1">
      <c r="A4" s="46" t="s">
        <v>1</v>
      </c>
      <c r="B4" s="46" t="s">
        <v>8</v>
      </c>
      <c r="C4" s="46" t="s">
        <v>9</v>
      </c>
      <c r="D4" s="46" t="s">
        <v>10</v>
      </c>
      <c r="E4" s="46" t="s">
        <v>11</v>
      </c>
      <c r="F4" s="46" t="s">
        <v>12</v>
      </c>
      <c r="G4" s="46" t="s">
        <v>40</v>
      </c>
      <c r="H4" s="46"/>
      <c r="I4" s="46"/>
      <c r="J4" s="46"/>
      <c r="K4" s="46" t="s">
        <v>23</v>
      </c>
    </row>
    <row r="5" spans="1:11" ht="100.5" customHeight="1">
      <c r="A5" s="46"/>
      <c r="B5" s="46"/>
      <c r="C5" s="46"/>
      <c r="D5" s="46"/>
      <c r="E5" s="46"/>
      <c r="F5" s="46"/>
      <c r="G5" s="4" t="s">
        <v>14</v>
      </c>
      <c r="H5" s="2" t="s">
        <v>2</v>
      </c>
      <c r="I5" s="4" t="s">
        <v>21</v>
      </c>
      <c r="J5" s="4" t="s">
        <v>22</v>
      </c>
      <c r="K5" s="46"/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15">
      <c r="A7" s="46" t="s">
        <v>13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8.75" customHeight="1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26.25" customHeight="1">
      <c r="A9" s="12" t="s">
        <v>26</v>
      </c>
      <c r="B9" s="40" t="s">
        <v>30</v>
      </c>
      <c r="C9" s="40" t="s">
        <v>42</v>
      </c>
      <c r="D9" s="40" t="s">
        <v>53</v>
      </c>
      <c r="E9" s="37" t="s">
        <v>24</v>
      </c>
      <c r="F9" s="37" t="s">
        <v>41</v>
      </c>
      <c r="G9" s="11" t="s">
        <v>38</v>
      </c>
      <c r="H9" s="22">
        <v>9.504</v>
      </c>
      <c r="I9" s="14">
        <v>0</v>
      </c>
      <c r="J9" s="22">
        <f aca="true" t="shared" si="0" ref="J9:J19">H9-I9</f>
        <v>9.504</v>
      </c>
      <c r="K9" s="9" t="s">
        <v>43</v>
      </c>
    </row>
    <row r="10" spans="1:11" ht="27" customHeight="1">
      <c r="A10" s="12" t="s">
        <v>45</v>
      </c>
      <c r="B10" s="41"/>
      <c r="C10" s="41"/>
      <c r="D10" s="41"/>
      <c r="E10" s="38"/>
      <c r="F10" s="38"/>
      <c r="G10" s="11" t="s">
        <v>44</v>
      </c>
      <c r="H10" s="22">
        <v>9.504</v>
      </c>
      <c r="I10" s="22">
        <v>0.207</v>
      </c>
      <c r="J10" s="22">
        <f t="shared" si="0"/>
        <v>9.296999999999999</v>
      </c>
      <c r="K10" s="9" t="s">
        <v>43</v>
      </c>
    </row>
    <row r="11" spans="1:11" ht="27" customHeight="1">
      <c r="A11" s="12" t="s">
        <v>55</v>
      </c>
      <c r="B11" s="41"/>
      <c r="C11" s="41"/>
      <c r="D11" s="41"/>
      <c r="E11" s="38"/>
      <c r="F11" s="38"/>
      <c r="G11" s="11" t="s">
        <v>54</v>
      </c>
      <c r="H11" s="22">
        <v>9.504</v>
      </c>
      <c r="I11" s="22">
        <v>2.669</v>
      </c>
      <c r="J11" s="22">
        <f t="shared" si="0"/>
        <v>6.834999999999999</v>
      </c>
      <c r="K11" s="9" t="s">
        <v>43</v>
      </c>
    </row>
    <row r="12" spans="1:11" ht="26.25" customHeight="1">
      <c r="A12" s="12" t="s">
        <v>72</v>
      </c>
      <c r="B12" s="41"/>
      <c r="C12" s="41"/>
      <c r="D12" s="41"/>
      <c r="E12" s="38"/>
      <c r="F12" s="38"/>
      <c r="G12" s="11" t="s">
        <v>71</v>
      </c>
      <c r="H12" s="22">
        <v>9.504</v>
      </c>
      <c r="I12" s="22">
        <v>6.632</v>
      </c>
      <c r="J12" s="22">
        <f t="shared" si="0"/>
        <v>2.872</v>
      </c>
      <c r="K12" s="9" t="s">
        <v>43</v>
      </c>
    </row>
    <row r="13" spans="1:11" ht="27" customHeight="1">
      <c r="A13" s="12" t="s">
        <v>81</v>
      </c>
      <c r="B13" s="41"/>
      <c r="C13" s="41"/>
      <c r="D13" s="41"/>
      <c r="E13" s="38"/>
      <c r="F13" s="38"/>
      <c r="G13" s="11" t="s">
        <v>82</v>
      </c>
      <c r="H13" s="22">
        <v>9.504</v>
      </c>
      <c r="I13" s="22">
        <v>6.632</v>
      </c>
      <c r="J13" s="22">
        <f t="shared" si="0"/>
        <v>2.872</v>
      </c>
      <c r="K13" s="9" t="s">
        <v>43</v>
      </c>
    </row>
    <row r="14" spans="1:11" ht="26.25" customHeight="1">
      <c r="A14" s="12" t="s">
        <v>91</v>
      </c>
      <c r="B14" s="41"/>
      <c r="C14" s="41"/>
      <c r="D14" s="41"/>
      <c r="E14" s="38"/>
      <c r="F14" s="38"/>
      <c r="G14" s="11" t="s">
        <v>90</v>
      </c>
      <c r="H14" s="22">
        <v>9.504</v>
      </c>
      <c r="I14" s="22">
        <v>7.266</v>
      </c>
      <c r="J14" s="22">
        <f t="shared" si="0"/>
        <v>2.2379999999999995</v>
      </c>
      <c r="K14" s="9" t="s">
        <v>43</v>
      </c>
    </row>
    <row r="15" spans="1:11" ht="26.25" customHeight="1">
      <c r="A15" s="12" t="s">
        <v>99</v>
      </c>
      <c r="B15" s="41"/>
      <c r="C15" s="41"/>
      <c r="D15" s="41"/>
      <c r="E15" s="38"/>
      <c r="F15" s="38"/>
      <c r="G15" s="11" t="s">
        <v>100</v>
      </c>
      <c r="H15" s="22">
        <v>9.504</v>
      </c>
      <c r="I15" s="22">
        <v>7.266</v>
      </c>
      <c r="J15" s="22">
        <f t="shared" si="0"/>
        <v>2.2379999999999995</v>
      </c>
      <c r="K15" s="9" t="s">
        <v>43</v>
      </c>
    </row>
    <row r="16" spans="1:11" ht="27" customHeight="1">
      <c r="A16" s="12" t="s">
        <v>109</v>
      </c>
      <c r="B16" s="41"/>
      <c r="C16" s="41"/>
      <c r="D16" s="41"/>
      <c r="E16" s="38"/>
      <c r="F16" s="38"/>
      <c r="G16" s="11" t="s">
        <v>108</v>
      </c>
      <c r="H16" s="22">
        <v>9.504</v>
      </c>
      <c r="I16" s="22">
        <v>10.686</v>
      </c>
      <c r="J16" s="22">
        <f t="shared" si="0"/>
        <v>-1.1820000000000004</v>
      </c>
      <c r="K16" s="9" t="s">
        <v>43</v>
      </c>
    </row>
    <row r="17" spans="1:11" ht="27" customHeight="1">
      <c r="A17" s="12" t="s">
        <v>117</v>
      </c>
      <c r="B17" s="41"/>
      <c r="C17" s="41"/>
      <c r="D17" s="41"/>
      <c r="E17" s="38"/>
      <c r="F17" s="38"/>
      <c r="G17" s="11" t="s">
        <v>118</v>
      </c>
      <c r="H17" s="22">
        <v>9.504</v>
      </c>
      <c r="I17" s="22">
        <v>10.686</v>
      </c>
      <c r="J17" s="22">
        <f t="shared" si="0"/>
        <v>-1.1820000000000004</v>
      </c>
      <c r="K17" s="9" t="s">
        <v>43</v>
      </c>
    </row>
    <row r="18" spans="1:11" ht="27" customHeight="1">
      <c r="A18" s="12" t="s">
        <v>126</v>
      </c>
      <c r="B18" s="41"/>
      <c r="C18" s="41"/>
      <c r="D18" s="41"/>
      <c r="E18" s="38"/>
      <c r="F18" s="38"/>
      <c r="G18" s="11" t="s">
        <v>127</v>
      </c>
      <c r="H18" s="22">
        <v>9.504</v>
      </c>
      <c r="I18" s="22">
        <v>10.686</v>
      </c>
      <c r="J18" s="22">
        <f t="shared" si="0"/>
        <v>-1.1820000000000004</v>
      </c>
      <c r="K18" s="9" t="s">
        <v>43</v>
      </c>
    </row>
    <row r="19" spans="1:11" ht="27" customHeight="1">
      <c r="A19" s="12" t="s">
        <v>135</v>
      </c>
      <c r="B19" s="42"/>
      <c r="C19" s="42"/>
      <c r="D19" s="42"/>
      <c r="E19" s="39"/>
      <c r="F19" s="39"/>
      <c r="G19" s="11" t="s">
        <v>136</v>
      </c>
      <c r="H19" s="22">
        <v>9.504</v>
      </c>
      <c r="I19" s="22">
        <v>10.686</v>
      </c>
      <c r="J19" s="22">
        <f t="shared" si="0"/>
        <v>-1.1820000000000004</v>
      </c>
      <c r="K19" s="9" t="s">
        <v>43</v>
      </c>
    </row>
    <row r="20" spans="1:11" ht="28.5" customHeight="1">
      <c r="A20" s="32" t="s">
        <v>4</v>
      </c>
      <c r="B20" s="33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93.75" customHeight="1">
      <c r="A21" s="18" t="s">
        <v>27</v>
      </c>
      <c r="B21" s="40" t="s">
        <v>31</v>
      </c>
      <c r="C21" s="40" t="s">
        <v>16</v>
      </c>
      <c r="D21" s="40" t="s">
        <v>37</v>
      </c>
      <c r="E21" s="37" t="s">
        <v>24</v>
      </c>
      <c r="F21" s="37" t="s">
        <v>41</v>
      </c>
      <c r="G21" s="11" t="s">
        <v>38</v>
      </c>
      <c r="H21" s="5">
        <v>0</v>
      </c>
      <c r="I21" s="5">
        <v>0</v>
      </c>
      <c r="J21" s="5">
        <v>0</v>
      </c>
      <c r="K21" s="10" t="s">
        <v>35</v>
      </c>
    </row>
    <row r="22" spans="1:11" ht="94.5" customHeight="1">
      <c r="A22" s="18" t="s">
        <v>46</v>
      </c>
      <c r="B22" s="41"/>
      <c r="C22" s="41"/>
      <c r="D22" s="41"/>
      <c r="E22" s="38"/>
      <c r="F22" s="38"/>
      <c r="G22" s="11" t="s">
        <v>44</v>
      </c>
      <c r="H22" s="5">
        <v>0</v>
      </c>
      <c r="I22" s="5">
        <v>0</v>
      </c>
      <c r="J22" s="5">
        <v>0</v>
      </c>
      <c r="K22" s="10" t="s">
        <v>35</v>
      </c>
    </row>
    <row r="23" spans="1:11" ht="94.5" customHeight="1">
      <c r="A23" s="23" t="s">
        <v>56</v>
      </c>
      <c r="B23" s="41"/>
      <c r="C23" s="41"/>
      <c r="D23" s="41"/>
      <c r="E23" s="38"/>
      <c r="F23" s="38"/>
      <c r="G23" s="7" t="s">
        <v>54</v>
      </c>
      <c r="H23" s="5">
        <v>0</v>
      </c>
      <c r="I23" s="5">
        <v>0</v>
      </c>
      <c r="J23" s="5">
        <v>0</v>
      </c>
      <c r="K23" s="10" t="s">
        <v>35</v>
      </c>
    </row>
    <row r="24" spans="1:11" ht="93" customHeight="1">
      <c r="A24" s="23" t="s">
        <v>73</v>
      </c>
      <c r="B24" s="41"/>
      <c r="C24" s="41"/>
      <c r="D24" s="41"/>
      <c r="E24" s="38"/>
      <c r="F24" s="38"/>
      <c r="G24" s="7" t="s">
        <v>71</v>
      </c>
      <c r="H24" s="5">
        <v>0</v>
      </c>
      <c r="I24" s="5">
        <v>0</v>
      </c>
      <c r="J24" s="5">
        <v>0</v>
      </c>
      <c r="K24" s="10" t="s">
        <v>35</v>
      </c>
    </row>
    <row r="25" spans="1:11" ht="102.75" customHeight="1">
      <c r="A25" s="23" t="s">
        <v>83</v>
      </c>
      <c r="B25" s="41"/>
      <c r="C25" s="41"/>
      <c r="D25" s="41"/>
      <c r="E25" s="38"/>
      <c r="F25" s="38"/>
      <c r="G25" s="7" t="s">
        <v>82</v>
      </c>
      <c r="H25" s="5">
        <v>0</v>
      </c>
      <c r="I25" s="5">
        <v>0</v>
      </c>
      <c r="J25" s="5">
        <v>0</v>
      </c>
      <c r="K25" s="10" t="s">
        <v>35</v>
      </c>
    </row>
    <row r="26" spans="1:11" ht="99.75" customHeight="1">
      <c r="A26" s="23" t="s">
        <v>92</v>
      </c>
      <c r="B26" s="41"/>
      <c r="C26" s="41"/>
      <c r="D26" s="41"/>
      <c r="E26" s="38"/>
      <c r="F26" s="38"/>
      <c r="G26" s="7" t="s">
        <v>90</v>
      </c>
      <c r="H26" s="5">
        <v>0</v>
      </c>
      <c r="I26" s="5">
        <v>0</v>
      </c>
      <c r="J26" s="5">
        <v>0</v>
      </c>
      <c r="K26" s="10" t="s">
        <v>35</v>
      </c>
    </row>
    <row r="27" spans="1:11" ht="91.5" customHeight="1">
      <c r="A27" s="23" t="s">
        <v>101</v>
      </c>
      <c r="B27" s="41"/>
      <c r="C27" s="41"/>
      <c r="D27" s="41"/>
      <c r="E27" s="38"/>
      <c r="F27" s="38"/>
      <c r="G27" s="7" t="s">
        <v>100</v>
      </c>
      <c r="H27" s="5">
        <v>0</v>
      </c>
      <c r="I27" s="5">
        <v>0</v>
      </c>
      <c r="J27" s="5">
        <v>0</v>
      </c>
      <c r="K27" s="10" t="s">
        <v>35</v>
      </c>
    </row>
    <row r="28" spans="1:11" ht="92.25" customHeight="1">
      <c r="A28" s="23" t="s">
        <v>110</v>
      </c>
      <c r="B28" s="41"/>
      <c r="C28" s="41"/>
      <c r="D28" s="41"/>
      <c r="E28" s="38"/>
      <c r="F28" s="38"/>
      <c r="G28" s="7" t="s">
        <v>108</v>
      </c>
      <c r="H28" s="5">
        <v>0</v>
      </c>
      <c r="I28" s="5">
        <v>0</v>
      </c>
      <c r="J28" s="5">
        <v>0</v>
      </c>
      <c r="K28" s="10" t="s">
        <v>35</v>
      </c>
    </row>
    <row r="29" spans="1:11" ht="92.25" customHeight="1">
      <c r="A29" s="23" t="s">
        <v>119</v>
      </c>
      <c r="B29" s="41"/>
      <c r="C29" s="41"/>
      <c r="D29" s="41"/>
      <c r="E29" s="38"/>
      <c r="F29" s="38"/>
      <c r="G29" s="7" t="s">
        <v>118</v>
      </c>
      <c r="H29" s="5">
        <v>0</v>
      </c>
      <c r="I29" s="5">
        <v>0</v>
      </c>
      <c r="J29" s="5">
        <v>0</v>
      </c>
      <c r="K29" s="10" t="s">
        <v>35</v>
      </c>
    </row>
    <row r="30" spans="1:11" ht="92.25" customHeight="1">
      <c r="A30" s="23" t="s">
        <v>128</v>
      </c>
      <c r="B30" s="41"/>
      <c r="C30" s="41"/>
      <c r="D30" s="41"/>
      <c r="E30" s="38"/>
      <c r="F30" s="38"/>
      <c r="G30" s="7" t="s">
        <v>127</v>
      </c>
      <c r="H30" s="5">
        <v>0</v>
      </c>
      <c r="I30" s="5">
        <v>0</v>
      </c>
      <c r="J30" s="5">
        <v>0</v>
      </c>
      <c r="K30" s="10" t="s">
        <v>35</v>
      </c>
    </row>
    <row r="31" spans="1:11" ht="92.25" customHeight="1">
      <c r="A31" s="23" t="s">
        <v>143</v>
      </c>
      <c r="B31" s="41"/>
      <c r="C31" s="42"/>
      <c r="D31" s="42"/>
      <c r="E31" s="39"/>
      <c r="F31" s="39"/>
      <c r="G31" s="7" t="s">
        <v>136</v>
      </c>
      <c r="H31" s="5">
        <v>0</v>
      </c>
      <c r="I31" s="5">
        <v>0</v>
      </c>
      <c r="J31" s="5">
        <v>0</v>
      </c>
      <c r="K31" s="10" t="s">
        <v>35</v>
      </c>
    </row>
    <row r="32" spans="1:11" ht="45.75" customHeight="1">
      <c r="A32" s="15" t="s">
        <v>28</v>
      </c>
      <c r="B32" s="41"/>
      <c r="C32" s="40" t="s">
        <v>20</v>
      </c>
      <c r="D32" s="40" t="s">
        <v>49</v>
      </c>
      <c r="E32" s="37" t="s">
        <v>24</v>
      </c>
      <c r="F32" s="37" t="s">
        <v>41</v>
      </c>
      <c r="G32" s="7" t="s">
        <v>38</v>
      </c>
      <c r="H32" s="21">
        <v>25.34</v>
      </c>
      <c r="I32" s="21">
        <v>2.263</v>
      </c>
      <c r="J32" s="21">
        <f>H32-I32</f>
        <v>23.076999999999998</v>
      </c>
      <c r="K32" s="8" t="s">
        <v>43</v>
      </c>
    </row>
    <row r="33" spans="1:11" ht="50.25" customHeight="1">
      <c r="A33" s="2" t="s">
        <v>47</v>
      </c>
      <c r="B33" s="41"/>
      <c r="C33" s="41"/>
      <c r="D33" s="41"/>
      <c r="E33" s="38"/>
      <c r="F33" s="38"/>
      <c r="G33" s="11" t="s">
        <v>44</v>
      </c>
      <c r="H33" s="20">
        <v>25.34</v>
      </c>
      <c r="I33" s="20">
        <v>4.549</v>
      </c>
      <c r="J33" s="20">
        <f>H33-I33</f>
        <v>20.791</v>
      </c>
      <c r="K33" s="8" t="s">
        <v>43</v>
      </c>
    </row>
    <row r="34" spans="1:11" ht="46.5" customHeight="1">
      <c r="A34" s="2" t="s">
        <v>57</v>
      </c>
      <c r="B34" s="41"/>
      <c r="C34" s="41"/>
      <c r="D34" s="41"/>
      <c r="E34" s="38"/>
      <c r="F34" s="38"/>
      <c r="G34" s="11" t="s">
        <v>54</v>
      </c>
      <c r="H34" s="20">
        <v>25.34</v>
      </c>
      <c r="I34" s="20">
        <v>6.807</v>
      </c>
      <c r="J34" s="20">
        <f>H34-I34</f>
        <v>18.533</v>
      </c>
      <c r="K34" s="8" t="s">
        <v>43</v>
      </c>
    </row>
    <row r="35" spans="1:11" ht="43.5" customHeight="1">
      <c r="A35" s="2" t="s">
        <v>74</v>
      </c>
      <c r="B35" s="41"/>
      <c r="C35" s="41"/>
      <c r="D35" s="41"/>
      <c r="E35" s="38"/>
      <c r="F35" s="38"/>
      <c r="G35" s="11" t="s">
        <v>71</v>
      </c>
      <c r="H35" s="20">
        <v>25.34</v>
      </c>
      <c r="I35" s="20">
        <v>8.947</v>
      </c>
      <c r="J35" s="20">
        <v>16.393</v>
      </c>
      <c r="K35" s="8" t="s">
        <v>43</v>
      </c>
    </row>
    <row r="36" spans="1:11" ht="45.75" customHeight="1">
      <c r="A36" s="2" t="s">
        <v>84</v>
      </c>
      <c r="B36" s="41"/>
      <c r="C36" s="41"/>
      <c r="D36" s="41"/>
      <c r="E36" s="38"/>
      <c r="F36" s="38"/>
      <c r="G36" s="11" t="s">
        <v>82</v>
      </c>
      <c r="H36" s="20">
        <v>25.34</v>
      </c>
      <c r="I36" s="20">
        <v>11.322</v>
      </c>
      <c r="J36" s="20">
        <f aca="true" t="shared" si="1" ref="J36:J42">H36-I36</f>
        <v>14.018</v>
      </c>
      <c r="K36" s="8" t="s">
        <v>43</v>
      </c>
    </row>
    <row r="37" spans="1:11" ht="51" customHeight="1">
      <c r="A37" s="2" t="s">
        <v>93</v>
      </c>
      <c r="B37" s="41"/>
      <c r="C37" s="41"/>
      <c r="D37" s="41"/>
      <c r="E37" s="38"/>
      <c r="F37" s="38"/>
      <c r="G37" s="11" t="s">
        <v>90</v>
      </c>
      <c r="H37" s="20">
        <v>25.34</v>
      </c>
      <c r="I37" s="20">
        <v>13.656</v>
      </c>
      <c r="J37" s="20">
        <f t="shared" si="1"/>
        <v>11.684</v>
      </c>
      <c r="K37" s="8" t="s">
        <v>43</v>
      </c>
    </row>
    <row r="38" spans="1:11" ht="46.5" customHeight="1">
      <c r="A38" s="2" t="s">
        <v>102</v>
      </c>
      <c r="B38" s="41"/>
      <c r="C38" s="41"/>
      <c r="D38" s="41"/>
      <c r="E38" s="38"/>
      <c r="F38" s="38"/>
      <c r="G38" s="11" t="s">
        <v>100</v>
      </c>
      <c r="H38" s="20">
        <v>25.34</v>
      </c>
      <c r="I38" s="20">
        <v>15.933</v>
      </c>
      <c r="J38" s="20">
        <f t="shared" si="1"/>
        <v>9.407</v>
      </c>
      <c r="K38" s="8" t="s">
        <v>43</v>
      </c>
    </row>
    <row r="39" spans="1:11" ht="51" customHeight="1">
      <c r="A39" s="2" t="s">
        <v>111</v>
      </c>
      <c r="B39" s="41"/>
      <c r="C39" s="41"/>
      <c r="D39" s="41"/>
      <c r="E39" s="38"/>
      <c r="F39" s="38"/>
      <c r="G39" s="11" t="s">
        <v>108</v>
      </c>
      <c r="H39" s="20">
        <v>25.34</v>
      </c>
      <c r="I39" s="20">
        <v>18.476</v>
      </c>
      <c r="J39" s="20">
        <f t="shared" si="1"/>
        <v>6.864000000000001</v>
      </c>
      <c r="K39" s="8" t="s">
        <v>43</v>
      </c>
    </row>
    <row r="40" spans="1:11" ht="45.75" customHeight="1">
      <c r="A40" s="2" t="s">
        <v>120</v>
      </c>
      <c r="B40" s="41"/>
      <c r="C40" s="41"/>
      <c r="D40" s="41"/>
      <c r="E40" s="38"/>
      <c r="F40" s="38"/>
      <c r="G40" s="11" t="s">
        <v>118</v>
      </c>
      <c r="H40" s="20">
        <v>25.34</v>
      </c>
      <c r="I40" s="20">
        <v>19.963</v>
      </c>
      <c r="J40" s="20">
        <f t="shared" si="1"/>
        <v>5.376999999999999</v>
      </c>
      <c r="K40" s="8" t="s">
        <v>43</v>
      </c>
    </row>
    <row r="41" spans="1:11" ht="47.25" customHeight="1">
      <c r="A41" s="2" t="s">
        <v>129</v>
      </c>
      <c r="B41" s="41"/>
      <c r="C41" s="41"/>
      <c r="D41" s="41"/>
      <c r="E41" s="38"/>
      <c r="F41" s="38"/>
      <c r="G41" s="11" t="s">
        <v>127</v>
      </c>
      <c r="H41" s="20">
        <v>25.34</v>
      </c>
      <c r="I41" s="20">
        <v>22.664</v>
      </c>
      <c r="J41" s="20">
        <f t="shared" si="1"/>
        <v>2.6759999999999984</v>
      </c>
      <c r="K41" s="8" t="s">
        <v>43</v>
      </c>
    </row>
    <row r="42" spans="1:11" ht="45" customHeight="1">
      <c r="A42" s="2" t="s">
        <v>137</v>
      </c>
      <c r="B42" s="42"/>
      <c r="C42" s="42"/>
      <c r="D42" s="42"/>
      <c r="E42" s="39"/>
      <c r="F42" s="39"/>
      <c r="G42" s="11" t="s">
        <v>136</v>
      </c>
      <c r="H42" s="20">
        <v>25.34</v>
      </c>
      <c r="I42" s="20">
        <v>25.077</v>
      </c>
      <c r="J42" s="20">
        <f t="shared" si="1"/>
        <v>0.2629999999999981</v>
      </c>
      <c r="K42" s="8" t="s">
        <v>43</v>
      </c>
    </row>
    <row r="43" spans="1:11" ht="29.25" customHeight="1">
      <c r="A43" s="29" t="s">
        <v>5</v>
      </c>
      <c r="B43" s="30"/>
      <c r="C43" s="30"/>
      <c r="D43" s="30"/>
      <c r="E43" s="30"/>
      <c r="F43" s="30"/>
      <c r="G43" s="30"/>
      <c r="H43" s="30"/>
      <c r="I43" s="30"/>
      <c r="J43" s="30"/>
      <c r="K43" s="31"/>
    </row>
    <row r="44" spans="1:11" ht="21.75" customHeight="1">
      <c r="A44" s="4" t="s">
        <v>29</v>
      </c>
      <c r="B44" s="40" t="s">
        <v>15</v>
      </c>
      <c r="C44" s="40" t="s">
        <v>18</v>
      </c>
      <c r="D44" s="40" t="s">
        <v>39</v>
      </c>
      <c r="E44" s="37" t="s">
        <v>24</v>
      </c>
      <c r="F44" s="37" t="s">
        <v>41</v>
      </c>
      <c r="G44" s="11" t="s">
        <v>38</v>
      </c>
      <c r="H44" s="19">
        <v>27.624</v>
      </c>
      <c r="I44" s="19">
        <v>4.624</v>
      </c>
      <c r="J44" s="19">
        <f aca="true" t="shared" si="2" ref="J44:J54">H44-I44</f>
        <v>23</v>
      </c>
      <c r="K44" s="9" t="s">
        <v>43</v>
      </c>
    </row>
    <row r="45" spans="1:11" ht="23.25" customHeight="1">
      <c r="A45" s="4" t="s">
        <v>48</v>
      </c>
      <c r="B45" s="41"/>
      <c r="C45" s="41"/>
      <c r="D45" s="41"/>
      <c r="E45" s="38"/>
      <c r="F45" s="38"/>
      <c r="G45" s="11" t="s">
        <v>44</v>
      </c>
      <c r="H45" s="19">
        <v>27.624</v>
      </c>
      <c r="I45" s="19">
        <v>4.648</v>
      </c>
      <c r="J45" s="19">
        <f t="shared" si="2"/>
        <v>22.976</v>
      </c>
      <c r="K45" s="9" t="s">
        <v>43</v>
      </c>
    </row>
    <row r="46" spans="1:11" ht="22.5" customHeight="1">
      <c r="A46" s="4" t="s">
        <v>58</v>
      </c>
      <c r="B46" s="41"/>
      <c r="C46" s="41"/>
      <c r="D46" s="41"/>
      <c r="E46" s="38"/>
      <c r="F46" s="38"/>
      <c r="G46" s="11" t="s">
        <v>54</v>
      </c>
      <c r="H46" s="19">
        <v>27.624</v>
      </c>
      <c r="I46" s="19">
        <v>4.648</v>
      </c>
      <c r="J46" s="19">
        <f t="shared" si="2"/>
        <v>22.976</v>
      </c>
      <c r="K46" s="9" t="s">
        <v>43</v>
      </c>
    </row>
    <row r="47" spans="1:11" ht="24" customHeight="1">
      <c r="A47" s="4" t="s">
        <v>75</v>
      </c>
      <c r="B47" s="41"/>
      <c r="C47" s="41"/>
      <c r="D47" s="41"/>
      <c r="E47" s="38"/>
      <c r="F47" s="38"/>
      <c r="G47" s="11" t="s">
        <v>71</v>
      </c>
      <c r="H47" s="19">
        <v>27.624</v>
      </c>
      <c r="I47" s="19">
        <v>5.151</v>
      </c>
      <c r="J47" s="19">
        <f t="shared" si="2"/>
        <v>22.473</v>
      </c>
      <c r="K47" s="9" t="s">
        <v>43</v>
      </c>
    </row>
    <row r="48" spans="1:11" ht="21.75" customHeight="1">
      <c r="A48" s="4" t="s">
        <v>85</v>
      </c>
      <c r="B48" s="41"/>
      <c r="C48" s="41"/>
      <c r="D48" s="41"/>
      <c r="E48" s="38"/>
      <c r="F48" s="38"/>
      <c r="G48" s="11" t="s">
        <v>82</v>
      </c>
      <c r="H48" s="19">
        <v>27.624</v>
      </c>
      <c r="I48" s="19">
        <v>5.195</v>
      </c>
      <c r="J48" s="19">
        <f t="shared" si="2"/>
        <v>22.429</v>
      </c>
      <c r="K48" s="9" t="s">
        <v>43</v>
      </c>
    </row>
    <row r="49" spans="1:11" ht="25.5" customHeight="1">
      <c r="A49" s="4" t="s">
        <v>94</v>
      </c>
      <c r="B49" s="41"/>
      <c r="C49" s="41"/>
      <c r="D49" s="41"/>
      <c r="E49" s="38"/>
      <c r="F49" s="38"/>
      <c r="G49" s="11" t="s">
        <v>90</v>
      </c>
      <c r="H49" s="19">
        <v>27.624</v>
      </c>
      <c r="I49" s="19">
        <v>5.195</v>
      </c>
      <c r="J49" s="19">
        <f t="shared" si="2"/>
        <v>22.429</v>
      </c>
      <c r="K49" s="9" t="s">
        <v>43</v>
      </c>
    </row>
    <row r="50" spans="1:11" ht="24" customHeight="1">
      <c r="A50" s="4" t="s">
        <v>103</v>
      </c>
      <c r="B50" s="41"/>
      <c r="C50" s="41"/>
      <c r="D50" s="41"/>
      <c r="E50" s="38"/>
      <c r="F50" s="38"/>
      <c r="G50" s="11" t="s">
        <v>100</v>
      </c>
      <c r="H50" s="19">
        <v>27.624</v>
      </c>
      <c r="I50" s="19">
        <v>5.195</v>
      </c>
      <c r="J50" s="19">
        <f t="shared" si="2"/>
        <v>22.429</v>
      </c>
      <c r="K50" s="9" t="s">
        <v>43</v>
      </c>
    </row>
    <row r="51" spans="1:11" ht="22.5" customHeight="1">
      <c r="A51" s="4" t="s">
        <v>112</v>
      </c>
      <c r="B51" s="41"/>
      <c r="C51" s="41"/>
      <c r="D51" s="41"/>
      <c r="E51" s="38"/>
      <c r="F51" s="38"/>
      <c r="G51" s="11" t="s">
        <v>108</v>
      </c>
      <c r="H51" s="19">
        <v>27.624</v>
      </c>
      <c r="I51" s="19">
        <v>6.595</v>
      </c>
      <c r="J51" s="19">
        <f t="shared" si="2"/>
        <v>21.029</v>
      </c>
      <c r="K51" s="9" t="s">
        <v>43</v>
      </c>
    </row>
    <row r="52" spans="1:11" ht="24.75" customHeight="1">
      <c r="A52" s="4" t="s">
        <v>125</v>
      </c>
      <c r="B52" s="41"/>
      <c r="C52" s="41"/>
      <c r="D52" s="41"/>
      <c r="E52" s="38"/>
      <c r="F52" s="38"/>
      <c r="G52" s="11" t="s">
        <v>118</v>
      </c>
      <c r="H52" s="19">
        <v>27.624</v>
      </c>
      <c r="I52" s="19">
        <v>6.595</v>
      </c>
      <c r="J52" s="19">
        <f t="shared" si="2"/>
        <v>21.029</v>
      </c>
      <c r="K52" s="9" t="s">
        <v>43</v>
      </c>
    </row>
    <row r="53" spans="1:11" ht="22.5" customHeight="1">
      <c r="A53" s="4" t="s">
        <v>130</v>
      </c>
      <c r="B53" s="41"/>
      <c r="C53" s="41"/>
      <c r="D53" s="41"/>
      <c r="E53" s="38"/>
      <c r="F53" s="38"/>
      <c r="G53" s="11" t="s">
        <v>127</v>
      </c>
      <c r="H53" s="19">
        <v>27.624</v>
      </c>
      <c r="I53" s="19">
        <v>6.621</v>
      </c>
      <c r="J53" s="19">
        <f t="shared" si="2"/>
        <v>21.003</v>
      </c>
      <c r="K53" s="9" t="s">
        <v>43</v>
      </c>
    </row>
    <row r="54" spans="1:11" ht="22.5" customHeight="1">
      <c r="A54" s="4" t="s">
        <v>138</v>
      </c>
      <c r="B54" s="41"/>
      <c r="C54" s="42"/>
      <c r="D54" s="42"/>
      <c r="E54" s="39"/>
      <c r="F54" s="39"/>
      <c r="G54" s="11" t="s">
        <v>136</v>
      </c>
      <c r="H54" s="19">
        <v>27.624</v>
      </c>
      <c r="I54" s="19">
        <v>6.621</v>
      </c>
      <c r="J54" s="19">
        <f t="shared" si="2"/>
        <v>21.003</v>
      </c>
      <c r="K54" s="9" t="s">
        <v>43</v>
      </c>
    </row>
    <row r="55" spans="1:11" ht="96" customHeight="1">
      <c r="A55" s="6" t="s">
        <v>59</v>
      </c>
      <c r="B55" s="41"/>
      <c r="C55" s="40" t="s">
        <v>32</v>
      </c>
      <c r="D55" s="40" t="s">
        <v>50</v>
      </c>
      <c r="E55" s="37" t="s">
        <v>24</v>
      </c>
      <c r="F55" s="37" t="s">
        <v>41</v>
      </c>
      <c r="G55" s="11" t="s">
        <v>38</v>
      </c>
      <c r="H55" s="5">
        <v>0</v>
      </c>
      <c r="I55" s="5">
        <v>0</v>
      </c>
      <c r="J55" s="5">
        <v>0</v>
      </c>
      <c r="K55" s="8" t="s">
        <v>35</v>
      </c>
    </row>
    <row r="56" spans="1:11" ht="99.75" customHeight="1">
      <c r="A56" s="6" t="s">
        <v>60</v>
      </c>
      <c r="B56" s="41"/>
      <c r="C56" s="41"/>
      <c r="D56" s="41"/>
      <c r="E56" s="38"/>
      <c r="F56" s="38"/>
      <c r="G56" s="11" t="s">
        <v>44</v>
      </c>
      <c r="H56" s="5">
        <v>0</v>
      </c>
      <c r="I56" s="5">
        <v>0</v>
      </c>
      <c r="J56" s="5">
        <v>0</v>
      </c>
      <c r="K56" s="8" t="s">
        <v>35</v>
      </c>
    </row>
    <row r="57" spans="1:11" ht="95.25" customHeight="1">
      <c r="A57" s="16" t="s">
        <v>61</v>
      </c>
      <c r="B57" s="41"/>
      <c r="C57" s="41"/>
      <c r="D57" s="41"/>
      <c r="E57" s="38"/>
      <c r="F57" s="38"/>
      <c r="G57" s="7" t="s">
        <v>54</v>
      </c>
      <c r="H57" s="5">
        <v>0</v>
      </c>
      <c r="I57" s="5">
        <v>0</v>
      </c>
      <c r="J57" s="5">
        <v>0</v>
      </c>
      <c r="K57" s="8" t="s">
        <v>35</v>
      </c>
    </row>
    <row r="58" spans="1:11" ht="101.25" customHeight="1">
      <c r="A58" s="16" t="s">
        <v>76</v>
      </c>
      <c r="B58" s="41"/>
      <c r="C58" s="41"/>
      <c r="D58" s="41"/>
      <c r="E58" s="38"/>
      <c r="F58" s="38"/>
      <c r="G58" s="7" t="s">
        <v>71</v>
      </c>
      <c r="H58" s="5">
        <v>0</v>
      </c>
      <c r="I58" s="5">
        <v>0</v>
      </c>
      <c r="J58" s="5">
        <v>0</v>
      </c>
      <c r="K58" s="8" t="s">
        <v>35</v>
      </c>
    </row>
    <row r="59" spans="1:11" ht="99" customHeight="1">
      <c r="A59" s="16" t="s">
        <v>86</v>
      </c>
      <c r="B59" s="41"/>
      <c r="C59" s="41"/>
      <c r="D59" s="41"/>
      <c r="E59" s="38"/>
      <c r="F59" s="38"/>
      <c r="G59" s="7" t="s">
        <v>82</v>
      </c>
      <c r="H59" s="5">
        <v>0</v>
      </c>
      <c r="I59" s="5">
        <v>0</v>
      </c>
      <c r="J59" s="5">
        <v>0</v>
      </c>
      <c r="K59" s="8" t="s">
        <v>35</v>
      </c>
    </row>
    <row r="60" spans="1:11" ht="95.25" customHeight="1">
      <c r="A60" s="16" t="s">
        <v>95</v>
      </c>
      <c r="B60" s="41"/>
      <c r="C60" s="41"/>
      <c r="D60" s="41"/>
      <c r="E60" s="38"/>
      <c r="F60" s="38"/>
      <c r="G60" s="7" t="s">
        <v>90</v>
      </c>
      <c r="H60" s="5">
        <v>0</v>
      </c>
      <c r="I60" s="5">
        <v>0</v>
      </c>
      <c r="J60" s="5">
        <v>0</v>
      </c>
      <c r="K60" s="8" t="s">
        <v>35</v>
      </c>
    </row>
    <row r="61" spans="1:11" ht="95.25" customHeight="1">
      <c r="A61" s="16" t="s">
        <v>104</v>
      </c>
      <c r="B61" s="41"/>
      <c r="C61" s="41"/>
      <c r="D61" s="41"/>
      <c r="E61" s="38"/>
      <c r="F61" s="38"/>
      <c r="G61" s="7" t="s">
        <v>100</v>
      </c>
      <c r="H61" s="5">
        <v>0</v>
      </c>
      <c r="I61" s="5">
        <v>0</v>
      </c>
      <c r="J61" s="5">
        <v>0</v>
      </c>
      <c r="K61" s="8" t="s">
        <v>35</v>
      </c>
    </row>
    <row r="62" spans="1:11" ht="95.25" customHeight="1">
      <c r="A62" s="16" t="s">
        <v>113</v>
      </c>
      <c r="B62" s="41"/>
      <c r="C62" s="41"/>
      <c r="D62" s="41"/>
      <c r="E62" s="38"/>
      <c r="F62" s="38"/>
      <c r="G62" s="7" t="s">
        <v>108</v>
      </c>
      <c r="H62" s="5">
        <v>0</v>
      </c>
      <c r="I62" s="5">
        <v>0</v>
      </c>
      <c r="J62" s="5">
        <v>0</v>
      </c>
      <c r="K62" s="8" t="s">
        <v>35</v>
      </c>
    </row>
    <row r="63" spans="1:11" ht="95.25" customHeight="1">
      <c r="A63" s="16" t="s">
        <v>121</v>
      </c>
      <c r="B63" s="41"/>
      <c r="C63" s="41"/>
      <c r="D63" s="41"/>
      <c r="E63" s="38"/>
      <c r="F63" s="38"/>
      <c r="G63" s="7" t="s">
        <v>118</v>
      </c>
      <c r="H63" s="5">
        <v>0</v>
      </c>
      <c r="I63" s="5">
        <v>0</v>
      </c>
      <c r="J63" s="5">
        <v>0</v>
      </c>
      <c r="K63" s="8" t="s">
        <v>35</v>
      </c>
    </row>
    <row r="64" spans="1:11" ht="95.25" customHeight="1">
      <c r="A64" s="16" t="s">
        <v>131</v>
      </c>
      <c r="B64" s="41"/>
      <c r="C64" s="41"/>
      <c r="D64" s="41"/>
      <c r="E64" s="38"/>
      <c r="F64" s="38"/>
      <c r="G64" s="7" t="s">
        <v>127</v>
      </c>
      <c r="H64" s="5">
        <v>0</v>
      </c>
      <c r="I64" s="5">
        <v>0</v>
      </c>
      <c r="J64" s="5">
        <v>0</v>
      </c>
      <c r="K64" s="8" t="s">
        <v>35</v>
      </c>
    </row>
    <row r="65" spans="1:11" ht="95.25" customHeight="1">
      <c r="A65" s="16" t="s">
        <v>139</v>
      </c>
      <c r="B65" s="41"/>
      <c r="C65" s="42"/>
      <c r="D65" s="42"/>
      <c r="E65" s="39"/>
      <c r="F65" s="39"/>
      <c r="G65" s="7" t="s">
        <v>136</v>
      </c>
      <c r="H65" s="5">
        <v>0</v>
      </c>
      <c r="I65" s="5">
        <v>0</v>
      </c>
      <c r="J65" s="5">
        <v>0</v>
      </c>
      <c r="K65" s="8" t="s">
        <v>35</v>
      </c>
    </row>
    <row r="66" spans="1:11" ht="98.25" customHeight="1">
      <c r="A66" s="16" t="s">
        <v>62</v>
      </c>
      <c r="B66" s="41"/>
      <c r="C66" s="34" t="s">
        <v>33</v>
      </c>
      <c r="D66" s="34" t="s">
        <v>36</v>
      </c>
      <c r="E66" s="37" t="s">
        <v>24</v>
      </c>
      <c r="F66" s="37" t="s">
        <v>41</v>
      </c>
      <c r="G66" s="7" t="s">
        <v>38</v>
      </c>
      <c r="H66" s="17">
        <v>0</v>
      </c>
      <c r="I66" s="17">
        <v>0</v>
      </c>
      <c r="J66" s="17">
        <v>0</v>
      </c>
      <c r="K66" s="8" t="s">
        <v>35</v>
      </c>
    </row>
    <row r="67" spans="1:11" ht="96.75" customHeight="1">
      <c r="A67" s="6" t="s">
        <v>63</v>
      </c>
      <c r="B67" s="41"/>
      <c r="C67" s="35"/>
      <c r="D67" s="35"/>
      <c r="E67" s="38"/>
      <c r="F67" s="38"/>
      <c r="G67" s="11" t="s">
        <v>44</v>
      </c>
      <c r="H67" s="17">
        <v>0</v>
      </c>
      <c r="I67" s="17">
        <v>0</v>
      </c>
      <c r="J67" s="17">
        <v>0</v>
      </c>
      <c r="K67" s="8" t="s">
        <v>35</v>
      </c>
    </row>
    <row r="68" spans="1:11" ht="96" customHeight="1">
      <c r="A68" s="6" t="s">
        <v>64</v>
      </c>
      <c r="B68" s="41"/>
      <c r="C68" s="35"/>
      <c r="D68" s="35"/>
      <c r="E68" s="38"/>
      <c r="F68" s="38"/>
      <c r="G68" s="11" t="s">
        <v>54</v>
      </c>
      <c r="H68" s="17">
        <v>0</v>
      </c>
      <c r="I68" s="17">
        <v>0</v>
      </c>
      <c r="J68" s="17">
        <v>0</v>
      </c>
      <c r="K68" s="8" t="s">
        <v>35</v>
      </c>
    </row>
    <row r="69" spans="1:11" ht="96" customHeight="1">
      <c r="A69" s="6" t="s">
        <v>77</v>
      </c>
      <c r="B69" s="41"/>
      <c r="C69" s="35"/>
      <c r="D69" s="35"/>
      <c r="E69" s="38"/>
      <c r="F69" s="38"/>
      <c r="G69" s="11" t="s">
        <v>71</v>
      </c>
      <c r="H69" s="17">
        <v>0</v>
      </c>
      <c r="I69" s="17">
        <v>0</v>
      </c>
      <c r="J69" s="17">
        <v>0</v>
      </c>
      <c r="K69" s="8" t="s">
        <v>35</v>
      </c>
    </row>
    <row r="70" spans="1:11" ht="96" customHeight="1">
      <c r="A70" s="6" t="s">
        <v>87</v>
      </c>
      <c r="B70" s="41"/>
      <c r="C70" s="35"/>
      <c r="D70" s="35"/>
      <c r="E70" s="38"/>
      <c r="F70" s="38"/>
      <c r="G70" s="11" t="s">
        <v>82</v>
      </c>
      <c r="H70" s="17">
        <v>0</v>
      </c>
      <c r="I70" s="17">
        <v>0</v>
      </c>
      <c r="J70" s="17">
        <v>0</v>
      </c>
      <c r="K70" s="8" t="s">
        <v>35</v>
      </c>
    </row>
    <row r="71" spans="1:11" ht="96" customHeight="1">
      <c r="A71" s="6" t="s">
        <v>96</v>
      </c>
      <c r="B71" s="41"/>
      <c r="C71" s="35"/>
      <c r="D71" s="35"/>
      <c r="E71" s="38"/>
      <c r="F71" s="38"/>
      <c r="G71" s="11" t="s">
        <v>90</v>
      </c>
      <c r="H71" s="17">
        <v>0</v>
      </c>
      <c r="I71" s="17">
        <v>0</v>
      </c>
      <c r="J71" s="17">
        <v>0</v>
      </c>
      <c r="K71" s="8" t="s">
        <v>35</v>
      </c>
    </row>
    <row r="72" spans="1:11" ht="96" customHeight="1">
      <c r="A72" s="6" t="s">
        <v>105</v>
      </c>
      <c r="B72" s="41"/>
      <c r="C72" s="35"/>
      <c r="D72" s="35"/>
      <c r="E72" s="38"/>
      <c r="F72" s="38"/>
      <c r="G72" s="11" t="s">
        <v>100</v>
      </c>
      <c r="H72" s="17">
        <v>0</v>
      </c>
      <c r="I72" s="17">
        <v>0</v>
      </c>
      <c r="J72" s="17">
        <v>0</v>
      </c>
      <c r="K72" s="8" t="s">
        <v>35</v>
      </c>
    </row>
    <row r="73" spans="1:11" ht="96" customHeight="1">
      <c r="A73" s="6" t="s">
        <v>114</v>
      </c>
      <c r="B73" s="41"/>
      <c r="C73" s="35"/>
      <c r="D73" s="35"/>
      <c r="E73" s="38"/>
      <c r="F73" s="38"/>
      <c r="G73" s="11" t="s">
        <v>108</v>
      </c>
      <c r="H73" s="17">
        <v>0</v>
      </c>
      <c r="I73" s="17">
        <v>0</v>
      </c>
      <c r="J73" s="17">
        <v>0</v>
      </c>
      <c r="K73" s="8" t="s">
        <v>35</v>
      </c>
    </row>
    <row r="74" spans="1:11" ht="96" customHeight="1">
      <c r="A74" s="6" t="s">
        <v>122</v>
      </c>
      <c r="B74" s="41"/>
      <c r="C74" s="35"/>
      <c r="D74" s="35"/>
      <c r="E74" s="38"/>
      <c r="F74" s="38"/>
      <c r="G74" s="11" t="s">
        <v>118</v>
      </c>
      <c r="H74" s="17">
        <v>0</v>
      </c>
      <c r="I74" s="17">
        <v>0</v>
      </c>
      <c r="J74" s="17">
        <v>0</v>
      </c>
      <c r="K74" s="8" t="s">
        <v>35</v>
      </c>
    </row>
    <row r="75" spans="1:11" ht="96" customHeight="1">
      <c r="A75" s="6" t="s">
        <v>132</v>
      </c>
      <c r="B75" s="41"/>
      <c r="C75" s="35"/>
      <c r="D75" s="35"/>
      <c r="E75" s="38"/>
      <c r="F75" s="38"/>
      <c r="G75" s="11" t="s">
        <v>127</v>
      </c>
      <c r="H75" s="17">
        <v>0</v>
      </c>
      <c r="I75" s="17">
        <v>0</v>
      </c>
      <c r="J75" s="17">
        <v>0</v>
      </c>
      <c r="K75" s="8" t="s">
        <v>35</v>
      </c>
    </row>
    <row r="76" spans="1:11" ht="96" customHeight="1">
      <c r="A76" s="6" t="s">
        <v>140</v>
      </c>
      <c r="B76" s="42"/>
      <c r="C76" s="36"/>
      <c r="D76" s="36"/>
      <c r="E76" s="39"/>
      <c r="F76" s="39"/>
      <c r="G76" s="11" t="s">
        <v>136</v>
      </c>
      <c r="H76" s="17">
        <v>0</v>
      </c>
      <c r="I76" s="17">
        <v>0</v>
      </c>
      <c r="J76" s="17">
        <v>0</v>
      </c>
      <c r="K76" s="8" t="s">
        <v>35</v>
      </c>
    </row>
    <row r="77" spans="1:11" ht="18" customHeight="1">
      <c r="A77" s="29" t="s">
        <v>6</v>
      </c>
      <c r="B77" s="30"/>
      <c r="C77" s="30"/>
      <c r="D77" s="30"/>
      <c r="E77" s="30"/>
      <c r="F77" s="30"/>
      <c r="G77" s="30"/>
      <c r="H77" s="30"/>
      <c r="I77" s="30"/>
      <c r="J77" s="30"/>
      <c r="K77" s="31"/>
    </row>
    <row r="78" spans="1:11" ht="28.5" customHeight="1">
      <c r="A78" s="4" t="s">
        <v>65</v>
      </c>
      <c r="B78" s="40" t="s">
        <v>34</v>
      </c>
      <c r="C78" s="40" t="s">
        <v>80</v>
      </c>
      <c r="D78" s="40" t="s">
        <v>51</v>
      </c>
      <c r="E78" s="37" t="s">
        <v>24</v>
      </c>
      <c r="F78" s="37" t="s">
        <v>41</v>
      </c>
      <c r="G78" s="11" t="s">
        <v>38</v>
      </c>
      <c r="H78" s="19">
        <v>7.5</v>
      </c>
      <c r="I78" s="19">
        <v>4</v>
      </c>
      <c r="J78" s="19">
        <f aca="true" t="shared" si="3" ref="J78:J88">H78-I78</f>
        <v>3.5</v>
      </c>
      <c r="K78" s="9" t="s">
        <v>43</v>
      </c>
    </row>
    <row r="79" spans="1:11" ht="27.75" customHeight="1">
      <c r="A79" s="4" t="s">
        <v>66</v>
      </c>
      <c r="B79" s="41"/>
      <c r="C79" s="41"/>
      <c r="D79" s="41"/>
      <c r="E79" s="38"/>
      <c r="F79" s="38"/>
      <c r="G79" s="11" t="s">
        <v>44</v>
      </c>
      <c r="H79" s="19">
        <v>7.5</v>
      </c>
      <c r="I79" s="19">
        <v>4.031</v>
      </c>
      <c r="J79" s="19">
        <f t="shared" si="3"/>
        <v>3.4690000000000003</v>
      </c>
      <c r="K79" s="9" t="s">
        <v>43</v>
      </c>
    </row>
    <row r="80" spans="1:11" ht="27" customHeight="1">
      <c r="A80" s="4" t="s">
        <v>67</v>
      </c>
      <c r="B80" s="41"/>
      <c r="C80" s="41"/>
      <c r="D80" s="41"/>
      <c r="E80" s="38"/>
      <c r="F80" s="38"/>
      <c r="G80" s="11" t="s">
        <v>54</v>
      </c>
      <c r="H80" s="19">
        <v>7.5</v>
      </c>
      <c r="I80" s="19">
        <v>24.924</v>
      </c>
      <c r="J80" s="19">
        <f t="shared" si="3"/>
        <v>-17.424</v>
      </c>
      <c r="K80" s="9" t="s">
        <v>43</v>
      </c>
    </row>
    <row r="81" spans="1:11" ht="24" customHeight="1">
      <c r="A81" s="4" t="s">
        <v>78</v>
      </c>
      <c r="B81" s="41"/>
      <c r="C81" s="41"/>
      <c r="D81" s="41"/>
      <c r="E81" s="38"/>
      <c r="F81" s="38"/>
      <c r="G81" s="11" t="s">
        <v>71</v>
      </c>
      <c r="H81" s="19">
        <v>7.5</v>
      </c>
      <c r="I81" s="19">
        <v>24.924</v>
      </c>
      <c r="J81" s="19">
        <f t="shared" si="3"/>
        <v>-17.424</v>
      </c>
      <c r="K81" s="9" t="s">
        <v>43</v>
      </c>
    </row>
    <row r="82" spans="1:11" ht="26.25" customHeight="1">
      <c r="A82" s="4" t="s">
        <v>88</v>
      </c>
      <c r="B82" s="41"/>
      <c r="C82" s="41"/>
      <c r="D82" s="41"/>
      <c r="E82" s="38"/>
      <c r="F82" s="38"/>
      <c r="G82" s="11" t="s">
        <v>82</v>
      </c>
      <c r="H82" s="19">
        <v>7.5</v>
      </c>
      <c r="I82" s="19">
        <v>75.091</v>
      </c>
      <c r="J82" s="19">
        <f t="shared" si="3"/>
        <v>-67.591</v>
      </c>
      <c r="K82" s="9" t="s">
        <v>43</v>
      </c>
    </row>
    <row r="83" spans="1:11" ht="26.25" customHeight="1">
      <c r="A83" s="4" t="s">
        <v>97</v>
      </c>
      <c r="B83" s="41"/>
      <c r="C83" s="41"/>
      <c r="D83" s="41"/>
      <c r="E83" s="38"/>
      <c r="F83" s="38"/>
      <c r="G83" s="11" t="s">
        <v>90</v>
      </c>
      <c r="H83" s="19">
        <v>7.5</v>
      </c>
      <c r="I83" s="19">
        <v>79.971</v>
      </c>
      <c r="J83" s="19">
        <f t="shared" si="3"/>
        <v>-72.471</v>
      </c>
      <c r="K83" s="9" t="s">
        <v>43</v>
      </c>
    </row>
    <row r="84" spans="1:11" ht="26.25" customHeight="1">
      <c r="A84" s="4" t="s">
        <v>106</v>
      </c>
      <c r="B84" s="41"/>
      <c r="C84" s="41"/>
      <c r="D84" s="41"/>
      <c r="E84" s="38"/>
      <c r="F84" s="38"/>
      <c r="G84" s="11" t="s">
        <v>100</v>
      </c>
      <c r="H84" s="19">
        <v>7.5</v>
      </c>
      <c r="I84" s="19">
        <v>87.521</v>
      </c>
      <c r="J84" s="19">
        <f t="shared" si="3"/>
        <v>-80.021</v>
      </c>
      <c r="K84" s="9" t="s">
        <v>43</v>
      </c>
    </row>
    <row r="85" spans="1:11" ht="27.75" customHeight="1">
      <c r="A85" s="4" t="s">
        <v>115</v>
      </c>
      <c r="B85" s="41"/>
      <c r="C85" s="41"/>
      <c r="D85" s="41"/>
      <c r="E85" s="38"/>
      <c r="F85" s="38"/>
      <c r="G85" s="11" t="s">
        <v>108</v>
      </c>
      <c r="H85" s="19">
        <v>7.5</v>
      </c>
      <c r="I85" s="19">
        <v>89.521</v>
      </c>
      <c r="J85" s="19">
        <f t="shared" si="3"/>
        <v>-82.021</v>
      </c>
      <c r="K85" s="9" t="s">
        <v>43</v>
      </c>
    </row>
    <row r="86" spans="1:11" ht="29.25" customHeight="1">
      <c r="A86" s="4" t="s">
        <v>123</v>
      </c>
      <c r="B86" s="41"/>
      <c r="C86" s="41"/>
      <c r="D86" s="41"/>
      <c r="E86" s="38"/>
      <c r="F86" s="38"/>
      <c r="G86" s="11" t="s">
        <v>118</v>
      </c>
      <c r="H86" s="19">
        <v>7.5</v>
      </c>
      <c r="I86" s="19">
        <v>93.521</v>
      </c>
      <c r="J86" s="19">
        <f t="shared" si="3"/>
        <v>-86.021</v>
      </c>
      <c r="K86" s="9" t="s">
        <v>43</v>
      </c>
    </row>
    <row r="87" spans="1:11" ht="27" customHeight="1">
      <c r="A87" s="4" t="s">
        <v>133</v>
      </c>
      <c r="B87" s="41"/>
      <c r="C87" s="41"/>
      <c r="D87" s="41"/>
      <c r="E87" s="38"/>
      <c r="F87" s="38"/>
      <c r="G87" s="11" t="s">
        <v>127</v>
      </c>
      <c r="H87" s="19">
        <v>7.5</v>
      </c>
      <c r="I87" s="19">
        <v>95.601</v>
      </c>
      <c r="J87" s="19">
        <f t="shared" si="3"/>
        <v>-88.101</v>
      </c>
      <c r="K87" s="9" t="s">
        <v>43</v>
      </c>
    </row>
    <row r="88" spans="1:11" ht="27" customHeight="1">
      <c r="A88" s="4" t="s">
        <v>141</v>
      </c>
      <c r="B88" s="42"/>
      <c r="C88" s="42"/>
      <c r="D88" s="42"/>
      <c r="E88" s="39"/>
      <c r="F88" s="39"/>
      <c r="G88" s="11" t="s">
        <v>136</v>
      </c>
      <c r="H88" s="19">
        <v>7.5</v>
      </c>
      <c r="I88" s="19">
        <v>97.867</v>
      </c>
      <c r="J88" s="19">
        <f t="shared" si="3"/>
        <v>-90.367</v>
      </c>
      <c r="K88" s="9" t="s">
        <v>43</v>
      </c>
    </row>
    <row r="89" spans="1:11" ht="29.25" customHeight="1">
      <c r="A89" s="29" t="s">
        <v>7</v>
      </c>
      <c r="B89" s="30"/>
      <c r="C89" s="30"/>
      <c r="D89" s="30"/>
      <c r="E89" s="30"/>
      <c r="F89" s="30"/>
      <c r="G89" s="30"/>
      <c r="H89" s="30"/>
      <c r="I89" s="30"/>
      <c r="J89" s="30"/>
      <c r="K89" s="31"/>
    </row>
    <row r="90" spans="1:11" ht="39" customHeight="1">
      <c r="A90" s="4" t="s">
        <v>68</v>
      </c>
      <c r="B90" s="40" t="s">
        <v>34</v>
      </c>
      <c r="C90" s="40" t="s">
        <v>19</v>
      </c>
      <c r="D90" s="40" t="s">
        <v>52</v>
      </c>
      <c r="E90" s="37" t="s">
        <v>24</v>
      </c>
      <c r="F90" s="37" t="s">
        <v>41</v>
      </c>
      <c r="G90" s="11" t="s">
        <v>38</v>
      </c>
      <c r="H90" s="24">
        <v>751.287</v>
      </c>
      <c r="I90" s="5">
        <v>0</v>
      </c>
      <c r="J90" s="27">
        <f aca="true" t="shared" si="4" ref="J90:J100">H90-I90</f>
        <v>751.287</v>
      </c>
      <c r="K90" s="13" t="s">
        <v>43</v>
      </c>
    </row>
    <row r="91" spans="1:11" ht="39" customHeight="1">
      <c r="A91" s="24" t="s">
        <v>69</v>
      </c>
      <c r="B91" s="41"/>
      <c r="C91" s="41"/>
      <c r="D91" s="41"/>
      <c r="E91" s="38"/>
      <c r="F91" s="38"/>
      <c r="G91" s="24" t="s">
        <v>44</v>
      </c>
      <c r="H91" s="24">
        <v>751.287</v>
      </c>
      <c r="I91" s="24">
        <v>20.661</v>
      </c>
      <c r="J91" s="24">
        <f t="shared" si="4"/>
        <v>730.626</v>
      </c>
      <c r="K91" s="13" t="s">
        <v>43</v>
      </c>
    </row>
    <row r="92" spans="1:11" ht="35.25" customHeight="1">
      <c r="A92" s="24" t="s">
        <v>70</v>
      </c>
      <c r="B92" s="41"/>
      <c r="C92" s="41"/>
      <c r="D92" s="41"/>
      <c r="E92" s="38"/>
      <c r="F92" s="38"/>
      <c r="G92" s="24" t="s">
        <v>54</v>
      </c>
      <c r="H92" s="24">
        <v>751.287</v>
      </c>
      <c r="I92" s="24">
        <v>227.701</v>
      </c>
      <c r="J92" s="24">
        <f t="shared" si="4"/>
        <v>523.586</v>
      </c>
      <c r="K92" s="13" t="s">
        <v>43</v>
      </c>
    </row>
    <row r="93" spans="1:11" ht="34.5" customHeight="1">
      <c r="A93" s="24" t="s">
        <v>79</v>
      </c>
      <c r="B93" s="41"/>
      <c r="C93" s="41"/>
      <c r="D93" s="41"/>
      <c r="E93" s="38"/>
      <c r="F93" s="38"/>
      <c r="G93" s="24" t="s">
        <v>71</v>
      </c>
      <c r="H93" s="24">
        <v>751.287</v>
      </c>
      <c r="I93" s="24">
        <v>304.237</v>
      </c>
      <c r="J93" s="24">
        <f t="shared" si="4"/>
        <v>447.05</v>
      </c>
      <c r="K93" s="13" t="s">
        <v>43</v>
      </c>
    </row>
    <row r="94" spans="1:11" ht="36.75" customHeight="1">
      <c r="A94" s="25" t="s">
        <v>89</v>
      </c>
      <c r="B94" s="41"/>
      <c r="C94" s="41"/>
      <c r="D94" s="41"/>
      <c r="E94" s="38"/>
      <c r="F94" s="38"/>
      <c r="G94" s="24" t="s">
        <v>82</v>
      </c>
      <c r="H94" s="24">
        <v>751.287</v>
      </c>
      <c r="I94" s="24">
        <v>317.59</v>
      </c>
      <c r="J94" s="24">
        <f t="shared" si="4"/>
        <v>433.69700000000006</v>
      </c>
      <c r="K94" s="13" t="s">
        <v>43</v>
      </c>
    </row>
    <row r="95" spans="1:11" ht="40.5" customHeight="1">
      <c r="A95" s="26" t="s">
        <v>98</v>
      </c>
      <c r="B95" s="41"/>
      <c r="C95" s="41"/>
      <c r="D95" s="41"/>
      <c r="E95" s="38"/>
      <c r="F95" s="38"/>
      <c r="G95" s="26" t="s">
        <v>90</v>
      </c>
      <c r="H95" s="24">
        <v>751.287</v>
      </c>
      <c r="I95" s="26">
        <v>401.157</v>
      </c>
      <c r="J95" s="26">
        <f t="shared" si="4"/>
        <v>350.13000000000005</v>
      </c>
      <c r="K95" s="13" t="s">
        <v>43</v>
      </c>
    </row>
    <row r="96" spans="1:11" ht="36" customHeight="1">
      <c r="A96" s="24" t="s">
        <v>107</v>
      </c>
      <c r="B96" s="41"/>
      <c r="C96" s="41"/>
      <c r="D96" s="41"/>
      <c r="E96" s="38"/>
      <c r="F96" s="38"/>
      <c r="G96" s="24" t="s">
        <v>100</v>
      </c>
      <c r="H96" s="24">
        <v>751.287</v>
      </c>
      <c r="I96" s="24">
        <v>435.838</v>
      </c>
      <c r="J96" s="24">
        <f t="shared" si="4"/>
        <v>315.449</v>
      </c>
      <c r="K96" s="13" t="s">
        <v>43</v>
      </c>
    </row>
    <row r="97" spans="1:11" ht="48.75" customHeight="1">
      <c r="A97" s="24" t="s">
        <v>116</v>
      </c>
      <c r="B97" s="41"/>
      <c r="C97" s="41"/>
      <c r="D97" s="41"/>
      <c r="E97" s="38"/>
      <c r="F97" s="38"/>
      <c r="G97" s="24" t="s">
        <v>108</v>
      </c>
      <c r="H97" s="24">
        <v>751.287</v>
      </c>
      <c r="I97" s="24">
        <v>472.185</v>
      </c>
      <c r="J97" s="24">
        <f t="shared" si="4"/>
        <v>279.10200000000003</v>
      </c>
      <c r="K97" s="13" t="s">
        <v>43</v>
      </c>
    </row>
    <row r="98" spans="1:11" ht="37.5" customHeight="1">
      <c r="A98" s="26" t="s">
        <v>124</v>
      </c>
      <c r="B98" s="41"/>
      <c r="C98" s="41"/>
      <c r="D98" s="41"/>
      <c r="E98" s="38"/>
      <c r="F98" s="38"/>
      <c r="G98" s="26" t="s">
        <v>118</v>
      </c>
      <c r="H98" s="24">
        <v>751.287</v>
      </c>
      <c r="I98" s="26">
        <v>480.473</v>
      </c>
      <c r="J98" s="26">
        <f t="shared" si="4"/>
        <v>270.814</v>
      </c>
      <c r="K98" s="13" t="s">
        <v>43</v>
      </c>
    </row>
    <row r="99" spans="1:11" ht="34.5" customHeight="1">
      <c r="A99" s="26" t="s">
        <v>134</v>
      </c>
      <c r="B99" s="41"/>
      <c r="C99" s="41"/>
      <c r="D99" s="41"/>
      <c r="E99" s="38"/>
      <c r="F99" s="38"/>
      <c r="G99" s="26" t="s">
        <v>127</v>
      </c>
      <c r="H99" s="24">
        <v>751.287</v>
      </c>
      <c r="I99" s="26">
        <v>535.605</v>
      </c>
      <c r="J99" s="26">
        <f t="shared" si="4"/>
        <v>215.68200000000002</v>
      </c>
      <c r="K99" s="13" t="s">
        <v>43</v>
      </c>
    </row>
    <row r="100" spans="1:11" ht="34.5" customHeight="1">
      <c r="A100" s="26" t="s">
        <v>142</v>
      </c>
      <c r="B100" s="42"/>
      <c r="C100" s="42"/>
      <c r="D100" s="42"/>
      <c r="E100" s="39"/>
      <c r="F100" s="39"/>
      <c r="G100" s="26" t="s">
        <v>136</v>
      </c>
      <c r="H100" s="24">
        <v>751.287</v>
      </c>
      <c r="I100" s="26">
        <v>636.631</v>
      </c>
      <c r="J100" s="26">
        <f t="shared" si="4"/>
        <v>114.65600000000006</v>
      </c>
      <c r="K100" s="4" t="s">
        <v>43</v>
      </c>
    </row>
    <row r="101" ht="15">
      <c r="C101" s="1"/>
    </row>
    <row r="102" ht="15">
      <c r="C102" s="1"/>
    </row>
    <row r="103" ht="15">
      <c r="C103" s="1"/>
    </row>
    <row r="104" ht="15">
      <c r="C104" s="1"/>
    </row>
    <row r="105" ht="15">
      <c r="C105" s="1"/>
    </row>
  </sheetData>
  <sheetProtection/>
  <mergeCells count="54">
    <mergeCell ref="F21:F31"/>
    <mergeCell ref="B44:B76"/>
    <mergeCell ref="C4:C5"/>
    <mergeCell ref="A7:K7"/>
    <mergeCell ref="A8:K8"/>
    <mergeCell ref="A89:K89"/>
    <mergeCell ref="A77:K77"/>
    <mergeCell ref="A43:K43"/>
    <mergeCell ref="A20:K20"/>
    <mergeCell ref="B21:B42"/>
    <mergeCell ref="C32:C42"/>
    <mergeCell ref="D32:D42"/>
    <mergeCell ref="A1:K1"/>
    <mergeCell ref="A2:K2"/>
    <mergeCell ref="A3:K3"/>
    <mergeCell ref="G4:J4"/>
    <mergeCell ref="K4:K5"/>
    <mergeCell ref="F4:F5"/>
    <mergeCell ref="E4:E5"/>
    <mergeCell ref="B4:B5"/>
    <mergeCell ref="D4:D5"/>
    <mergeCell ref="A4:A5"/>
    <mergeCell ref="C55:C65"/>
    <mergeCell ref="D55:D65"/>
    <mergeCell ref="E55:E65"/>
    <mergeCell ref="F55:F65"/>
    <mergeCell ref="F9:F19"/>
    <mergeCell ref="C44:C54"/>
    <mergeCell ref="D44:D54"/>
    <mergeCell ref="E44:E54"/>
    <mergeCell ref="F44:F54"/>
    <mergeCell ref="E32:E42"/>
    <mergeCell ref="F32:F42"/>
    <mergeCell ref="C21:C31"/>
    <mergeCell ref="D21:D31"/>
    <mergeCell ref="E21:E31"/>
    <mergeCell ref="B9:B19"/>
    <mergeCell ref="C9:C19"/>
    <mergeCell ref="D9:D19"/>
    <mergeCell ref="E9:E19"/>
    <mergeCell ref="D78:D88"/>
    <mergeCell ref="E78:E88"/>
    <mergeCell ref="F78:F88"/>
    <mergeCell ref="B90:B100"/>
    <mergeCell ref="C90:C100"/>
    <mergeCell ref="D90:D100"/>
    <mergeCell ref="E90:E100"/>
    <mergeCell ref="F90:F100"/>
    <mergeCell ref="B78:B88"/>
    <mergeCell ref="C78:C88"/>
    <mergeCell ref="C66:C76"/>
    <mergeCell ref="D66:D76"/>
    <mergeCell ref="E66:E76"/>
    <mergeCell ref="F66:F76"/>
  </mergeCells>
  <printOptions/>
  <pageMargins left="0.03937007874015748" right="0.03937007874015748" top="0.35433070866141736" bottom="0.35433070866141736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Министерства строительства, архитектуры и жилищно-коммунального хозяйства Республики Марий Эл</dc:title>
  <dc:subject/>
  <dc:creator/>
  <cp:keywords/>
  <dc:description/>
  <cp:lastModifiedBy/>
  <dcterms:created xsi:type="dcterms:W3CDTF">2006-09-28T05:33:49Z</dcterms:created>
  <dcterms:modified xsi:type="dcterms:W3CDTF">2015-12-11T06:43:28Z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XXJ7TYMEEKJ2-2508-33</vt:lpwstr>
  </property>
  <property fmtid="{D5CDD505-2E9C-101B-9397-08002B2CF9AE}" pid="4" name="_dlc_DocIdItemGu">
    <vt:lpwstr>6f795f4e-d545-48c5-a2a9-83d68dee4168</vt:lpwstr>
  </property>
  <property fmtid="{D5CDD505-2E9C-101B-9397-08002B2CF9AE}" pid="5" name="_dlc_DocIdU">
    <vt:lpwstr>https://vip.gov.mari.ru/ukazPRF/_layouts/DocIdRedir.aspx?ID=XXJ7TYMEEKJ2-2508-33, XXJ7TYMEEKJ2-2508-33</vt:lpwstr>
  </property>
  <property fmtid="{D5CDD505-2E9C-101B-9397-08002B2CF9AE}" pid="6" name="Описан">
    <vt:lpwstr>Публичная отчетность Министерства строительства, архитектуры и жилищно-коммунального хозяйства Республики Марий Эл по реализации мероприятий, направленных на достижение показателей, содержащихся в указе Президента Российской Федерации от 7 мая 2012 г. № 6</vt:lpwstr>
  </property>
</Properties>
</file>