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<sst xmlns="http://schemas.openxmlformats.org/spreadsheetml/2006/main" count="99" uniqueCount="61">
  <si>
    <t>Информация по публичной отчетности органов исполнительной власти республики о ходе достижения показателей, содержащихся в указе Президента Российской Федерации от 7 мая 2012 г. № 599</t>
  </si>
  <si>
    <t>№ п/п</t>
  </si>
  <si>
    <t>Наименование показателя</t>
  </si>
  <si>
    <t>Единица измерения</t>
  </si>
  <si>
    <t>Ответственный исполнитель/      соисполнитель</t>
  </si>
  <si>
    <t>Отчетная дата (период) значения показателя (N)</t>
  </si>
  <si>
    <t>Значение показателя по Республике Марий Эл</t>
  </si>
  <si>
    <t>Примечание</t>
  </si>
  <si>
    <t>целевое</t>
  </si>
  <si>
    <t>плановое</t>
  </si>
  <si>
    <t>фактическое</t>
  </si>
  <si>
    <t>откло-нение</t>
  </si>
  <si>
    <t>Указ Президента Российской Федерации от 7 мая 2012 г. № 599 «О мерах по реализации государственной политики в области образования и науки»</t>
  </si>
  <si>
    <t>процент</t>
  </si>
  <si>
    <t xml:space="preserve">Министерство образования и науки Республики Марий Эл </t>
  </si>
  <si>
    <t>2012 г.</t>
  </si>
  <si>
    <t>100                                      к 2016 г.</t>
  </si>
  <si>
    <t>2013 г.</t>
  </si>
  <si>
    <t>2014 г.</t>
  </si>
  <si>
    <t>2015 г.</t>
  </si>
  <si>
    <t>2016 г.</t>
  </si>
  <si>
    <t>2017 г.</t>
  </si>
  <si>
    <t>По состоянию на 01.01.2018 местами в дошкольных образовательных организациях не обеспечены 192 ребенка в возрасте от 3 до 7 лет, проживающие на территории г. Йошкар-Олы</t>
  </si>
  <si>
    <t>2018 г.</t>
  </si>
  <si>
    <t>По состоянию на 01.01.2019 местами в дошкольных образовательных организациях не обеспечены 248 детей в возрасте от 3 до 7 лет, проживающие на территории г. Йошкар-Олы</t>
  </si>
  <si>
    <t>37                    к 2015 г.</t>
  </si>
  <si>
    <t xml:space="preserve">В данном показателе учтены граждане, которые прошли обучение, повышение квалификации на базе учреждений профессионального образования Республики Марий Эл </t>
  </si>
  <si>
    <t>В республике  в соответствии с методическими рекомендациями по стимулированию и поддержке непрерывного образования разработан комплекс мер межведомственного взаимодействия по достижению данного показателя</t>
  </si>
  <si>
    <t>Реализуется комплекс мер межведомственного взаимодействия по достижению данного показателя</t>
  </si>
  <si>
    <t xml:space="preserve"> 2016 г.</t>
  </si>
  <si>
    <t>Данные Росстата по Республике Марий Эл, по итогам обследований за май-сентябрь 2017 г. В целях улучшения ситуации Главой Республики Марий Эл утвержден межведомственный план мероприятий на 2018 г. по увеличению данного показателя.</t>
  </si>
  <si>
    <t>75                 к 2020 г.</t>
  </si>
  <si>
    <t>Внедрение новых дополнительных общеобразовательных программ, отвечающих запросу потребителя, позволило увеличить охват детей услугами дополнительного образования (например, программы технической направленности в области кинодеятельности, робототехники, компьютерной графики, 3-D моделирования и др.)</t>
  </si>
  <si>
    <t>Показатель  достигнут за счет дополнительного вовлечения обучающихся в объединения, сформированные с начала учебного года</t>
  </si>
  <si>
    <t>25                     к 2020 г.</t>
  </si>
  <si>
    <t>Ведущая ПОО по обучению нивалидов и лиц с ОВЗ - ГБПОУ Республики Марий Эл "Марийский политехнический техникум"</t>
  </si>
  <si>
    <t>Результаты реализации мероприятий по созданию условий для обучения лиц с ОВЗ в 1 ПОО в соответствии с РЦП «Доступная среда на 2011-2015 годы» в 2013 г</t>
  </si>
  <si>
    <t>Результаты реализации комплекса мер по созданию условий для обучения лиц с ОВЗ в 3 ПОО в соответствии с РЦП «Доступная среда на 2011-2015 годы» в 2014 г.</t>
  </si>
  <si>
    <t>Результаты реализации комплекса мер по созданию условий для обучения лиц с ОВЗ в 2 ПОО в соответствии с РЦП «Доступная среда на 2011-2015 годы» в 2015 г.</t>
  </si>
  <si>
    <t>Результаты реализации комплекса мер по созданию условий для обучения лиц с ОВЗ в 5 ПОО в соответствии с РЦП «Доступная среда на 2011-2015 годы» в 2014-2015 гг.</t>
  </si>
  <si>
    <t>Доля внутренних затрат на исследования и разработки в валовом региональном продукте</t>
  </si>
  <si>
    <t>процентов</t>
  </si>
  <si>
    <t>Минэконом-развития Республики Марий Эл</t>
  </si>
  <si>
    <t>0,4                               к 2015 г.</t>
  </si>
  <si>
    <t>Расчетный показатель. Фактические затраты на исследования и разработки научных организаций Республики Марий Эл за 12 месяцев 2014 года составили 185,0 млн. рублей, в том числе за счет средств федерального бюджета - 143,0 млн. рублей, за счет средств республиканского бюджета республики Марий Эл - 10,3 млн. рублей, внебюджетных источников - 31,7 млн. рублей.</t>
  </si>
  <si>
    <r>
      <rPr>
        <sz val="9"/>
        <color indexed="8"/>
        <rFont val="Times New Roman"/>
        <family val="1"/>
      </rPr>
      <t>Снижение  показателя произошло ввиду уменьшения в 2015-2016 годах объемов исследований и разработок, проводимых научными организациями за счет средств федерального бюджета и республиканского бюджета Республики Марий Эл,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а также исследований и разработок, проводимых образовательными организациями высшего образования республики за счет собственных средств</t>
    </r>
  </si>
  <si>
    <t>Показатель расчетный, представляется 1 раз в год. По оценке в 2016 году внутренние затраты на исследования и разработки составят 75,0 млн. рублей (темп роста - 52,0 %)</t>
  </si>
  <si>
    <t>Причина отклонения - недостаточное финансирование научной деятельности организаций</t>
  </si>
  <si>
    <t>По результатам федерального статистического наблюдения за январь-август 2018 г.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</si>
  <si>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</si>
  <si>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Результаты реализации проекта в рамках государственной программы РФ "Доступная среда" на 2011-2025 годы   (1 ПОО); 
реализация мероприятий в рамках государственной программы РФ "Доступная среда" в 3-х образовательных организациях высшего образования на территории Республики Марий Эл</t>
  </si>
  <si>
    <t>17.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</si>
  <si>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</si>
  <si>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2019 г.</t>
  </si>
  <si>
    <t>18.</t>
  </si>
  <si>
    <t>Доля занятого населения в возрасте от 25 до 65 лет, прошедшего обучение по программам повышения квалификации и (или) программам профессиональной подготовки, в общей численности занятого в экономике населения этой возрастной группы</t>
  </si>
  <si>
    <t>19.</t>
  </si>
  <si>
    <t xml:space="preserve">Доля детей в возрасте от 5 до 18 лет, охваченных дополнительными образовательным программами, в общей численности детей этого возраста </t>
  </si>
  <si>
    <t>20.</t>
  </si>
  <si>
    <t>21.</t>
  </si>
  <si>
    <t xml:space="preserve">По состоянию на 01.01.2020 в очереди на получение места в дошкольной образовательной организации в течение текущего учебного года зарегистрировано 302 ребенка в возрасте от 3 до 7 лет (168 - г. Йошкар-Ола, 134 - Медведевский муниципальный район).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</si>
</sst>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20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justify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justify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/>
    </xf>
    <xf numFmtId="0" fontId="20" fillId="0" borderId="12" xfId="0" applyFont="1" applyFill="1" applyBorder="1" applyAlignment="1">
      <alignment horizontal="justify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/>
    </xf>
    <xf numFmtId="0" fontId="20" fillId="0" borderId="16" xfId="0" applyFont="1" applyFill="1" applyBorder="1" applyAlignment="1">
      <alignment horizontal="justify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justify" vertical="top"/>
    </xf>
    <xf numFmtId="0" fontId="20" fillId="0" borderId="18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39">
      <selection activeCell="J41" sqref="J41"/>
    </sheetView>
  </sheetViews>
  <sheetFormatPr defaultColWidth="9.00390625" defaultRowHeight="12.75"/>
  <cols>
    <col min="1" max="1" width="4.125" style="0" customWidth="1"/>
    <col min="2" max="2" width="24.375" style="0" customWidth="1"/>
    <col min="3" max="3" width="9.375" style="0" customWidth="1"/>
    <col min="4" max="4" width="12.75390625" style="0" customWidth="1"/>
    <col min="5" max="5" width="12.625" style="0" customWidth="1"/>
    <col min="6" max="6" width="7.75390625" style="0" customWidth="1"/>
    <col min="7" max="7" width="9.00390625" style="0" customWidth="1"/>
    <col min="8" max="8" width="11.375" style="0" customWidth="1"/>
    <col min="9" max="9" width="7.25390625" style="0" customWidth="1"/>
    <col min="10" max="10" width="30.375" style="0" customWidth="1"/>
  </cols>
  <sheetData>
    <row r="1" spans="1:10" ht="33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4" spans="1:10" ht="12.75" customHeight="1">
      <c r="A4" s="53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4" t="s">
        <v>6</v>
      </c>
      <c r="G4" s="54"/>
      <c r="H4" s="54"/>
      <c r="I4" s="54"/>
      <c r="J4" s="54" t="s">
        <v>7</v>
      </c>
    </row>
    <row r="5" spans="1:10" ht="48.75" customHeight="1">
      <c r="A5" s="53"/>
      <c r="B5" s="53"/>
      <c r="C5" s="53"/>
      <c r="D5" s="53"/>
      <c r="E5" s="53"/>
      <c r="F5" s="1" t="s">
        <v>8</v>
      </c>
      <c r="G5" s="1" t="s">
        <v>9</v>
      </c>
      <c r="H5" s="1" t="s">
        <v>10</v>
      </c>
      <c r="I5" s="1" t="s">
        <v>11</v>
      </c>
      <c r="J5" s="54"/>
    </row>
    <row r="6" spans="1:10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3">
        <v>10</v>
      </c>
    </row>
    <row r="7" spans="1:10" ht="12.75" customHeight="1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2.75" customHeight="1">
      <c r="A8" s="41" t="s">
        <v>51</v>
      </c>
      <c r="B8" s="41" t="s">
        <v>52</v>
      </c>
      <c r="C8" s="41" t="s">
        <v>13</v>
      </c>
      <c r="D8" s="41" t="s">
        <v>14</v>
      </c>
      <c r="E8" s="3" t="s">
        <v>15</v>
      </c>
      <c r="F8" s="45" t="s">
        <v>16</v>
      </c>
      <c r="G8" s="3">
        <v>85.5</v>
      </c>
      <c r="H8" s="3">
        <v>85.5</v>
      </c>
      <c r="I8" s="2">
        <f aca="true" t="shared" si="0" ref="I8:I23">H8-G8</f>
        <v>0</v>
      </c>
      <c r="J8" s="4"/>
    </row>
    <row r="9" spans="1:10" ht="12.75">
      <c r="A9" s="42"/>
      <c r="B9" s="42"/>
      <c r="C9" s="42"/>
      <c r="D9" s="42"/>
      <c r="E9" s="3" t="s">
        <v>17</v>
      </c>
      <c r="F9" s="46"/>
      <c r="G9" s="3">
        <v>100</v>
      </c>
      <c r="H9" s="3">
        <v>100</v>
      </c>
      <c r="I9" s="2">
        <f t="shared" si="0"/>
        <v>0</v>
      </c>
      <c r="J9" s="4"/>
    </row>
    <row r="10" spans="1:10" ht="12.75">
      <c r="A10" s="42"/>
      <c r="B10" s="42"/>
      <c r="C10" s="42"/>
      <c r="D10" s="42"/>
      <c r="E10" s="3" t="s">
        <v>18</v>
      </c>
      <c r="F10" s="46"/>
      <c r="G10" s="3">
        <v>100</v>
      </c>
      <c r="H10" s="5">
        <v>100</v>
      </c>
      <c r="I10" s="2">
        <f t="shared" si="0"/>
        <v>0</v>
      </c>
      <c r="J10" s="4"/>
    </row>
    <row r="11" spans="1:10" ht="13.5" customHeight="1">
      <c r="A11" s="42"/>
      <c r="B11" s="42"/>
      <c r="C11" s="42"/>
      <c r="D11" s="42"/>
      <c r="E11" s="3" t="s">
        <v>19</v>
      </c>
      <c r="F11" s="46"/>
      <c r="G11" s="5">
        <v>100</v>
      </c>
      <c r="H11" s="5">
        <v>100</v>
      </c>
      <c r="I11" s="6">
        <f t="shared" si="0"/>
        <v>0</v>
      </c>
      <c r="J11" s="7"/>
    </row>
    <row r="12" spans="1:10" ht="13.5" customHeight="1">
      <c r="A12" s="42"/>
      <c r="B12" s="42"/>
      <c r="C12" s="42"/>
      <c r="D12" s="42"/>
      <c r="E12" s="3" t="s">
        <v>20</v>
      </c>
      <c r="F12" s="46"/>
      <c r="G12" s="5">
        <v>100</v>
      </c>
      <c r="H12" s="5">
        <v>100</v>
      </c>
      <c r="I12" s="6">
        <f t="shared" si="0"/>
        <v>0</v>
      </c>
      <c r="J12" s="7"/>
    </row>
    <row r="13" spans="1:10" ht="60" customHeight="1">
      <c r="A13" s="42"/>
      <c r="B13" s="42"/>
      <c r="C13" s="42"/>
      <c r="D13" s="42"/>
      <c r="E13" s="3" t="s">
        <v>21</v>
      </c>
      <c r="F13" s="46"/>
      <c r="G13" s="5">
        <v>100</v>
      </c>
      <c r="H13" s="5">
        <v>99.4</v>
      </c>
      <c r="I13" s="6">
        <f t="shared" si="0"/>
        <v>-0.5999999999999943</v>
      </c>
      <c r="J13" s="7" t="s">
        <v>22</v>
      </c>
    </row>
    <row r="14" spans="1:10" ht="61.5" customHeight="1">
      <c r="A14" s="42"/>
      <c r="B14" s="42"/>
      <c r="C14" s="42"/>
      <c r="D14" s="42"/>
      <c r="E14" s="3" t="s">
        <v>23</v>
      </c>
      <c r="F14" s="46"/>
      <c r="G14" s="5">
        <v>100</v>
      </c>
      <c r="H14" s="5">
        <v>99.29</v>
      </c>
      <c r="I14" s="6">
        <f t="shared" si="0"/>
        <v>-0.7099999999999937</v>
      </c>
      <c r="J14" s="7" t="s">
        <v>24</v>
      </c>
    </row>
    <row r="15" spans="1:10" ht="96">
      <c r="A15" s="51"/>
      <c r="B15" s="51"/>
      <c r="C15" s="51"/>
      <c r="D15" s="43"/>
      <c r="E15" s="3" t="s">
        <v>53</v>
      </c>
      <c r="F15" s="47"/>
      <c r="G15" s="5">
        <v>100</v>
      </c>
      <c r="H15" s="5">
        <v>99.13</v>
      </c>
      <c r="I15" s="6">
        <f t="shared" si="0"/>
        <v>-0.8700000000000045</v>
      </c>
      <c r="J15" s="7" t="s">
        <v>60</v>
      </c>
    </row>
    <row r="16" spans="1:10" ht="60" customHeight="1">
      <c r="A16" s="41" t="s">
        <v>54</v>
      </c>
      <c r="B16" s="41" t="s">
        <v>55</v>
      </c>
      <c r="C16" s="41" t="s">
        <v>13</v>
      </c>
      <c r="D16" s="42"/>
      <c r="E16" s="5" t="s">
        <v>15</v>
      </c>
      <c r="F16" s="48" t="s">
        <v>25</v>
      </c>
      <c r="G16" s="5">
        <v>18</v>
      </c>
      <c r="H16" s="5">
        <v>18</v>
      </c>
      <c r="I16" s="6">
        <f t="shared" si="0"/>
        <v>0</v>
      </c>
      <c r="J16" s="8" t="s">
        <v>26</v>
      </c>
    </row>
    <row r="17" spans="1:10" ht="84">
      <c r="A17" s="41"/>
      <c r="B17" s="42"/>
      <c r="C17" s="42"/>
      <c r="D17" s="42"/>
      <c r="E17" s="5" t="s">
        <v>17</v>
      </c>
      <c r="F17" s="49"/>
      <c r="G17" s="5">
        <v>13</v>
      </c>
      <c r="H17" s="5">
        <v>12.9</v>
      </c>
      <c r="I17" s="6">
        <f t="shared" si="0"/>
        <v>-0.09999999999999964</v>
      </c>
      <c r="J17" s="8" t="s">
        <v>27</v>
      </c>
    </row>
    <row r="18" spans="1:10" ht="12.75">
      <c r="A18" s="41"/>
      <c r="B18" s="42"/>
      <c r="C18" s="42"/>
      <c r="D18" s="42"/>
      <c r="E18" s="5" t="s">
        <v>18</v>
      </c>
      <c r="F18" s="49"/>
      <c r="G18" s="5">
        <v>24</v>
      </c>
      <c r="H18" s="5">
        <v>37</v>
      </c>
      <c r="I18" s="6">
        <f t="shared" si="0"/>
        <v>13</v>
      </c>
      <c r="J18" s="8"/>
    </row>
    <row r="19" spans="1:10" ht="36">
      <c r="A19" s="41"/>
      <c r="B19" s="42"/>
      <c r="C19" s="42"/>
      <c r="D19" s="42"/>
      <c r="E19" s="5" t="s">
        <v>19</v>
      </c>
      <c r="F19" s="49"/>
      <c r="G19" s="5">
        <v>39</v>
      </c>
      <c r="H19" s="5">
        <v>39</v>
      </c>
      <c r="I19" s="6">
        <f t="shared" si="0"/>
        <v>0</v>
      </c>
      <c r="J19" s="8" t="s">
        <v>28</v>
      </c>
    </row>
    <row r="20" spans="1:10" ht="36">
      <c r="A20" s="41"/>
      <c r="B20" s="42"/>
      <c r="C20" s="42"/>
      <c r="D20" s="42"/>
      <c r="E20" s="5" t="s">
        <v>29</v>
      </c>
      <c r="F20" s="49"/>
      <c r="G20" s="5">
        <v>39</v>
      </c>
      <c r="H20" s="5">
        <v>37</v>
      </c>
      <c r="I20" s="6">
        <f t="shared" si="0"/>
        <v>-2</v>
      </c>
      <c r="J20" s="8" t="s">
        <v>28</v>
      </c>
    </row>
    <row r="21" spans="1:10" ht="84">
      <c r="A21" s="41"/>
      <c r="B21" s="42"/>
      <c r="C21" s="42"/>
      <c r="D21" s="42"/>
      <c r="E21" s="5" t="s">
        <v>21</v>
      </c>
      <c r="F21" s="49"/>
      <c r="G21" s="5">
        <v>39</v>
      </c>
      <c r="H21" s="5">
        <v>23.4</v>
      </c>
      <c r="I21" s="6">
        <f t="shared" si="0"/>
        <v>-15.600000000000001</v>
      </c>
      <c r="J21" s="8" t="s">
        <v>30</v>
      </c>
    </row>
    <row r="22" spans="1:10" ht="36">
      <c r="A22" s="42"/>
      <c r="B22" s="42"/>
      <c r="C22" s="42"/>
      <c r="D22" s="42"/>
      <c r="E22" s="5" t="s">
        <v>23</v>
      </c>
      <c r="F22" s="49"/>
      <c r="G22" s="5">
        <v>39</v>
      </c>
      <c r="H22" s="5">
        <v>25.9</v>
      </c>
      <c r="I22" s="6">
        <f t="shared" si="0"/>
        <v>-13.100000000000001</v>
      </c>
      <c r="J22" s="8" t="s">
        <v>48</v>
      </c>
    </row>
    <row r="23" spans="1:10" ht="12.75">
      <c r="A23" s="51"/>
      <c r="B23" s="51"/>
      <c r="C23" s="51"/>
      <c r="D23" s="43"/>
      <c r="E23" s="5" t="s">
        <v>53</v>
      </c>
      <c r="F23" s="50"/>
      <c r="G23" s="5">
        <v>39</v>
      </c>
      <c r="H23" s="5">
        <v>22</v>
      </c>
      <c r="I23" s="6">
        <f t="shared" si="0"/>
        <v>-17</v>
      </c>
      <c r="J23" s="8"/>
    </row>
    <row r="24" spans="1:10" ht="12.75" customHeight="1">
      <c r="A24" s="41" t="s">
        <v>56</v>
      </c>
      <c r="B24" s="41" t="s">
        <v>57</v>
      </c>
      <c r="C24" s="41" t="s">
        <v>13</v>
      </c>
      <c r="D24" s="44"/>
      <c r="E24" s="3" t="s">
        <v>15</v>
      </c>
      <c r="F24" s="45" t="s">
        <v>31</v>
      </c>
      <c r="G24" s="3">
        <v>54.2</v>
      </c>
      <c r="H24" s="3">
        <v>54.2</v>
      </c>
      <c r="I24" s="6">
        <f aca="true" t="shared" si="1" ref="I24:I31">H24-G24</f>
        <v>0</v>
      </c>
      <c r="J24" s="9"/>
    </row>
    <row r="25" spans="1:10" ht="121.5" customHeight="1">
      <c r="A25" s="42"/>
      <c r="B25" s="42"/>
      <c r="C25" s="42"/>
      <c r="D25" s="42"/>
      <c r="E25" s="3" t="s">
        <v>17</v>
      </c>
      <c r="F25" s="46"/>
      <c r="G25" s="3">
        <v>56.2</v>
      </c>
      <c r="H25" s="3">
        <v>56.2</v>
      </c>
      <c r="I25" s="6">
        <f t="shared" si="1"/>
        <v>0</v>
      </c>
      <c r="J25" s="9" t="s">
        <v>32</v>
      </c>
    </row>
    <row r="26" spans="1:10" ht="52.5" customHeight="1">
      <c r="A26" s="42"/>
      <c r="B26" s="42"/>
      <c r="C26" s="42"/>
      <c r="D26" s="42"/>
      <c r="E26" s="3" t="s">
        <v>18</v>
      </c>
      <c r="F26" s="46"/>
      <c r="G26" s="3">
        <v>59</v>
      </c>
      <c r="H26" s="3">
        <v>63.2</v>
      </c>
      <c r="I26" s="6">
        <f t="shared" si="1"/>
        <v>4.200000000000003</v>
      </c>
      <c r="J26" s="8" t="s">
        <v>33</v>
      </c>
    </row>
    <row r="27" spans="1:10" ht="52.5" customHeight="1">
      <c r="A27" s="42"/>
      <c r="B27" s="42"/>
      <c r="C27" s="42"/>
      <c r="D27" s="42"/>
      <c r="E27" s="5" t="s">
        <v>19</v>
      </c>
      <c r="F27" s="46"/>
      <c r="G27" s="5">
        <v>65</v>
      </c>
      <c r="H27" s="5">
        <v>65</v>
      </c>
      <c r="I27" s="6">
        <f t="shared" si="1"/>
        <v>0</v>
      </c>
      <c r="J27" s="8" t="s">
        <v>33</v>
      </c>
    </row>
    <row r="28" spans="1:10" ht="50.25" customHeight="1">
      <c r="A28" s="42"/>
      <c r="B28" s="42"/>
      <c r="C28" s="42"/>
      <c r="D28" s="42"/>
      <c r="E28" s="5" t="s">
        <v>20</v>
      </c>
      <c r="F28" s="46"/>
      <c r="G28" s="5">
        <v>68</v>
      </c>
      <c r="H28" s="5">
        <v>68</v>
      </c>
      <c r="I28" s="6">
        <f t="shared" si="1"/>
        <v>0</v>
      </c>
      <c r="J28" s="8" t="s">
        <v>33</v>
      </c>
    </row>
    <row r="29" spans="1:10" ht="12.75" customHeight="1">
      <c r="A29" s="42"/>
      <c r="B29" s="42"/>
      <c r="C29" s="42"/>
      <c r="D29" s="42"/>
      <c r="E29" s="5" t="s">
        <v>21</v>
      </c>
      <c r="F29" s="46"/>
      <c r="G29" s="5">
        <v>70</v>
      </c>
      <c r="H29" s="5">
        <v>70</v>
      </c>
      <c r="I29" s="6">
        <f t="shared" si="1"/>
        <v>0</v>
      </c>
      <c r="J29" s="8"/>
    </row>
    <row r="30" spans="1:10" ht="12.75" customHeight="1">
      <c r="A30" s="42"/>
      <c r="B30" s="42"/>
      <c r="C30" s="42"/>
      <c r="D30" s="42"/>
      <c r="E30" s="5" t="s">
        <v>23</v>
      </c>
      <c r="F30" s="46"/>
      <c r="G30" s="5">
        <v>71</v>
      </c>
      <c r="H30" s="5">
        <v>75</v>
      </c>
      <c r="I30" s="6">
        <f t="shared" si="1"/>
        <v>4</v>
      </c>
      <c r="J30" s="8"/>
    </row>
    <row r="31" spans="1:10" ht="12.75" customHeight="1">
      <c r="A31" s="51"/>
      <c r="B31" s="51"/>
      <c r="C31" s="51"/>
      <c r="D31" s="43"/>
      <c r="E31" s="5" t="s">
        <v>53</v>
      </c>
      <c r="F31" s="47"/>
      <c r="G31" s="5">
        <v>76</v>
      </c>
      <c r="H31" s="5">
        <v>76</v>
      </c>
      <c r="I31" s="6">
        <f t="shared" si="1"/>
        <v>0</v>
      </c>
      <c r="J31" s="8"/>
    </row>
    <row r="32" spans="1:10" ht="48.75" customHeight="1">
      <c r="A32" s="41" t="s">
        <v>58</v>
      </c>
      <c r="B32" s="56" t="s">
        <v>49</v>
      </c>
      <c r="C32" s="41" t="s">
        <v>13</v>
      </c>
      <c r="D32" s="44"/>
      <c r="E32" s="5" t="s">
        <v>15</v>
      </c>
      <c r="F32" s="58" t="s">
        <v>34</v>
      </c>
      <c r="G32" s="5">
        <v>5</v>
      </c>
      <c r="H32" s="5">
        <v>5</v>
      </c>
      <c r="I32" s="6">
        <f aca="true" t="shared" si="2" ref="I32:I39">H32-G32</f>
        <v>0</v>
      </c>
      <c r="J32" s="8" t="s">
        <v>35</v>
      </c>
    </row>
    <row r="33" spans="1:10" ht="60" customHeight="1">
      <c r="A33" s="42"/>
      <c r="B33" s="57"/>
      <c r="C33" s="42"/>
      <c r="D33" s="42"/>
      <c r="E33" s="5" t="s">
        <v>17</v>
      </c>
      <c r="F33" s="59"/>
      <c r="G33" s="5">
        <v>5</v>
      </c>
      <c r="H33" s="5">
        <v>5</v>
      </c>
      <c r="I33" s="6">
        <f t="shared" si="2"/>
        <v>0</v>
      </c>
      <c r="J33" s="8" t="s">
        <v>36</v>
      </c>
    </row>
    <row r="34" spans="1:10" ht="60">
      <c r="A34" s="42"/>
      <c r="B34" s="57"/>
      <c r="C34" s="42"/>
      <c r="D34" s="42"/>
      <c r="E34" s="5" t="s">
        <v>18</v>
      </c>
      <c r="F34" s="59"/>
      <c r="G34" s="5">
        <v>10</v>
      </c>
      <c r="H34" s="5">
        <v>10</v>
      </c>
      <c r="I34" s="6">
        <f t="shared" si="2"/>
        <v>0</v>
      </c>
      <c r="J34" s="10" t="s">
        <v>37</v>
      </c>
    </row>
    <row r="35" spans="1:11" ht="60">
      <c r="A35" s="42"/>
      <c r="B35" s="57"/>
      <c r="C35" s="42"/>
      <c r="D35" s="42"/>
      <c r="E35" s="5" t="s">
        <v>19</v>
      </c>
      <c r="F35" s="59"/>
      <c r="G35" s="5">
        <v>16.6</v>
      </c>
      <c r="H35" s="5">
        <v>16.6</v>
      </c>
      <c r="I35" s="6">
        <f t="shared" si="2"/>
        <v>0</v>
      </c>
      <c r="J35" s="10" t="s">
        <v>38</v>
      </c>
      <c r="K35" s="11"/>
    </row>
    <row r="36" spans="1:11" ht="60">
      <c r="A36" s="42"/>
      <c r="B36" s="57"/>
      <c r="C36" s="42"/>
      <c r="D36" s="42"/>
      <c r="E36" s="12" t="s">
        <v>20</v>
      </c>
      <c r="F36" s="59"/>
      <c r="G36" s="12">
        <v>17</v>
      </c>
      <c r="H36" s="12">
        <v>16.6</v>
      </c>
      <c r="I36" s="13">
        <f t="shared" si="2"/>
        <v>-0.3999999999999986</v>
      </c>
      <c r="J36" s="14" t="s">
        <v>39</v>
      </c>
      <c r="K36" s="15"/>
    </row>
    <row r="37" spans="1:11" ht="60">
      <c r="A37" s="42"/>
      <c r="B37" s="57"/>
      <c r="C37" s="42"/>
      <c r="D37" s="42"/>
      <c r="E37" s="5" t="s">
        <v>21</v>
      </c>
      <c r="F37" s="59"/>
      <c r="G37" s="5">
        <v>18</v>
      </c>
      <c r="H37" s="5">
        <v>17</v>
      </c>
      <c r="I37" s="6">
        <f t="shared" si="2"/>
        <v>-1</v>
      </c>
      <c r="J37" s="10" t="s">
        <v>39</v>
      </c>
      <c r="K37" s="15"/>
    </row>
    <row r="38" spans="1:11" ht="120">
      <c r="A38" s="42"/>
      <c r="B38" s="57"/>
      <c r="C38" s="42"/>
      <c r="D38" s="42"/>
      <c r="E38" s="5" t="s">
        <v>23</v>
      </c>
      <c r="F38" s="59"/>
      <c r="G38" s="5">
        <v>20</v>
      </c>
      <c r="H38" s="5">
        <v>22</v>
      </c>
      <c r="I38" s="6">
        <f t="shared" si="2"/>
        <v>2</v>
      </c>
      <c r="J38" s="10" t="s">
        <v>50</v>
      </c>
      <c r="K38" s="15"/>
    </row>
    <row r="39" spans="1:11" ht="12.75">
      <c r="A39" s="42"/>
      <c r="B39" s="57"/>
      <c r="C39" s="42"/>
      <c r="D39" s="42"/>
      <c r="E39" s="26" t="s">
        <v>53</v>
      </c>
      <c r="F39" s="60"/>
      <c r="G39" s="25">
        <v>21</v>
      </c>
      <c r="H39" s="16">
        <v>22</v>
      </c>
      <c r="I39" s="17">
        <f t="shared" si="2"/>
        <v>1</v>
      </c>
      <c r="J39" s="23"/>
      <c r="K39" s="15"/>
    </row>
    <row r="40" spans="1:11" ht="12.75" customHeight="1">
      <c r="A40" s="64" t="s">
        <v>59</v>
      </c>
      <c r="B40" s="64" t="s">
        <v>40</v>
      </c>
      <c r="C40" s="64" t="s">
        <v>41</v>
      </c>
      <c r="D40" s="64" t="s">
        <v>42</v>
      </c>
      <c r="E40" s="27" t="s">
        <v>15</v>
      </c>
      <c r="F40" s="61" t="s">
        <v>43</v>
      </c>
      <c r="G40" s="35">
        <v>0.12</v>
      </c>
      <c r="H40" s="16">
        <v>0.12</v>
      </c>
      <c r="I40" s="17">
        <f aca="true" t="shared" si="3" ref="I40:I46">H40-G40</f>
        <v>0</v>
      </c>
      <c r="J40" s="18"/>
      <c r="K40" s="11"/>
    </row>
    <row r="41" spans="1:10" ht="12.75">
      <c r="A41" s="64"/>
      <c r="B41" s="64"/>
      <c r="C41" s="64"/>
      <c r="D41" s="64"/>
      <c r="E41" s="27" t="s">
        <v>17</v>
      </c>
      <c r="F41" s="62"/>
      <c r="G41" s="35">
        <v>0.15</v>
      </c>
      <c r="H41" s="5">
        <v>0.15</v>
      </c>
      <c r="I41" s="6">
        <f t="shared" si="3"/>
        <v>0</v>
      </c>
      <c r="J41" s="8"/>
    </row>
    <row r="42" spans="1:10" ht="132">
      <c r="A42" s="64"/>
      <c r="B42" s="64"/>
      <c r="C42" s="64"/>
      <c r="D42" s="64"/>
      <c r="E42" s="27" t="s">
        <v>18</v>
      </c>
      <c r="F42" s="62"/>
      <c r="G42" s="36">
        <v>0.1</v>
      </c>
      <c r="H42" s="19">
        <v>0.1</v>
      </c>
      <c r="I42" s="6">
        <f t="shared" si="3"/>
        <v>0</v>
      </c>
      <c r="J42" s="8" t="s">
        <v>44</v>
      </c>
    </row>
    <row r="43" spans="1:10" ht="132.75" customHeight="1">
      <c r="A43" s="64"/>
      <c r="B43" s="64"/>
      <c r="C43" s="64"/>
      <c r="D43" s="64"/>
      <c r="E43" s="27" t="s">
        <v>19</v>
      </c>
      <c r="F43" s="62"/>
      <c r="G43" s="37">
        <v>0.09</v>
      </c>
      <c r="H43" s="12">
        <v>0.09</v>
      </c>
      <c r="I43" s="13">
        <f t="shared" si="3"/>
        <v>0</v>
      </c>
      <c r="J43" s="20" t="s">
        <v>45</v>
      </c>
    </row>
    <row r="44" spans="1:10" ht="60" customHeight="1">
      <c r="A44" s="64"/>
      <c r="B44" s="64"/>
      <c r="C44" s="64"/>
      <c r="D44" s="64"/>
      <c r="E44" s="28" t="s">
        <v>20</v>
      </c>
      <c r="F44" s="62"/>
      <c r="G44" s="38">
        <v>0.11</v>
      </c>
      <c r="H44" s="2">
        <v>0.14</v>
      </c>
      <c r="I44" s="13">
        <f t="shared" si="3"/>
        <v>0.030000000000000013</v>
      </c>
      <c r="J44" s="21" t="s">
        <v>46</v>
      </c>
    </row>
    <row r="45" spans="1:10" ht="36">
      <c r="A45" s="64"/>
      <c r="B45" s="64"/>
      <c r="C45" s="64"/>
      <c r="D45" s="64"/>
      <c r="E45" s="29" t="s">
        <v>21</v>
      </c>
      <c r="F45" s="62"/>
      <c r="G45" s="39">
        <v>0.16</v>
      </c>
      <c r="H45" s="22">
        <v>0.12</v>
      </c>
      <c r="I45" s="6">
        <f t="shared" si="3"/>
        <v>-0.04000000000000001</v>
      </c>
      <c r="J45" s="33" t="s">
        <v>47</v>
      </c>
    </row>
    <row r="46" spans="1:10" ht="12.75">
      <c r="A46" s="64"/>
      <c r="B46" s="64"/>
      <c r="C46" s="64"/>
      <c r="D46" s="64"/>
      <c r="E46" s="34" t="s">
        <v>23</v>
      </c>
      <c r="F46" s="62"/>
      <c r="G46" s="40">
        <v>0.18</v>
      </c>
      <c r="H46" s="24">
        <v>0.14</v>
      </c>
      <c r="I46" s="6">
        <f t="shared" si="3"/>
        <v>-0.03999999999999998</v>
      </c>
      <c r="J46" s="30"/>
    </row>
    <row r="47" spans="1:10" ht="12.75">
      <c r="A47" s="64"/>
      <c r="B47" s="64"/>
      <c r="C47" s="64"/>
      <c r="D47" s="64"/>
      <c r="E47" s="31" t="s">
        <v>53</v>
      </c>
      <c r="F47" s="63"/>
      <c r="G47" s="31"/>
      <c r="H47" s="31"/>
      <c r="I47" s="32"/>
      <c r="J47" s="30"/>
    </row>
  </sheetData>
  <sheetProtection selectLockedCells="1" selectUnlockedCells="1"/>
  <mergeCells count="35">
    <mergeCell ref="F40:F47"/>
    <mergeCell ref="A40:A47"/>
    <mergeCell ref="B40:B47"/>
    <mergeCell ref="C40:C47"/>
    <mergeCell ref="D40:D47"/>
    <mergeCell ref="A7:J7"/>
    <mergeCell ref="A16:A21"/>
    <mergeCell ref="A32:A39"/>
    <mergeCell ref="B32:B39"/>
    <mergeCell ref="C32:C39"/>
    <mergeCell ref="D32:D39"/>
    <mergeCell ref="F32:F39"/>
    <mergeCell ref="A24:A31"/>
    <mergeCell ref="B24:B31"/>
    <mergeCell ref="C24:C31"/>
    <mergeCell ref="A1:J1"/>
    <mergeCell ref="A4:A5"/>
    <mergeCell ref="B4:B5"/>
    <mergeCell ref="C4:C5"/>
    <mergeCell ref="D4:D5"/>
    <mergeCell ref="E4:E5"/>
    <mergeCell ref="F4:I4"/>
    <mergeCell ref="J4:J5"/>
    <mergeCell ref="A8:A15"/>
    <mergeCell ref="B8:B15"/>
    <mergeCell ref="C8:C15"/>
    <mergeCell ref="A22:A23"/>
    <mergeCell ref="B16:B23"/>
    <mergeCell ref="C16:C23"/>
    <mergeCell ref="D8:D15"/>
    <mergeCell ref="D16:D23"/>
    <mergeCell ref="D24:D31"/>
    <mergeCell ref="F24:F31"/>
    <mergeCell ref="F8:F15"/>
    <mergeCell ref="F16:F23"/>
  </mergeCells>
  <printOptions/>
  <pageMargins left="0.7875" right="0.7875" top="0.9840277777777777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о ходе достижения показателей,</dc:title>
  <dc:subject/>
  <dc:creator/>
  <cp:keywords/>
  <dc:description/>
  <cp:lastModifiedBy>User002</cp:lastModifiedBy>
  <cp:lastPrinted>2019-07-29T07:29:22Z</cp:lastPrinted>
  <dcterms:created xsi:type="dcterms:W3CDTF">2016-01-21T07:54:13Z</dcterms:created>
  <dcterms:modified xsi:type="dcterms:W3CDTF">2020-08-05T13:41:50Z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XXJ7TYMEEKJ2-2490-115</vt:lpwstr>
  </property>
  <property fmtid="{D5CDD505-2E9C-101B-9397-08002B2CF9AE}" pid="3" name="_dlc_DocIdItemGuid">
    <vt:lpwstr>63f6b0a5-7f81-4e8c-a127-28122dc9533d</vt:lpwstr>
  </property>
  <property fmtid="{D5CDD505-2E9C-101B-9397-08002B2CF9AE}" pid="4" name="_dlc_DocIdUrl">
    <vt:lpwstr>https://vip.gov.mari.ru/ukazPRF/_layouts/DocIdRedir.aspx?ID=XXJ7TYMEEKJ2-2490-115, XXJ7TYMEEKJ2-2490-115</vt:lpwstr>
  </property>
  <property fmtid="{D5CDD505-2E9C-101B-9397-08002B2CF9AE}" pid="5" name="Описание">
    <vt:lpwstr>содержащихся в указе Президента Российской Федерации от 7 мая 2012 г. № 599, за 2012 - 2019 г. (форма 1)</vt:lpwstr>
  </property>
</Properties>
</file>