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<sst xmlns="http://schemas.openxmlformats.org/spreadsheetml/2006/main" count="390" uniqueCount="158">
  <si>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</si>
  <si>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</si>
  <si>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</si>
  <si>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</si>
  <si>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</si>
  <si>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</si>
  <si>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</si>
  <si>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</si>
  <si>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</si>
  <si>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</si>
  <si>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</si>
  <si>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</si>
  <si>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</si>
  <si>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</si>
  <si>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</si>
  <si>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</si>
  <si>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</si>
  <si>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</si>
  <si>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</si>
  <si>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</si>
  <si>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</si>
  <si>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</si>
  <si>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</si>
  <si>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</si>
  <si>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</si>
  <si>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</si>
  <si>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</si>
  <si>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</si>
  <si>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</si>
  <si>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</si>
  <si>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</si>
  <si>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</si>
  <si>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</si>
  <si>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</si>
  <si>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</si>
  <si>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</si>
  <si>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</si>
  <si>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</si>
  <si>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</si>
  <si>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</si>
  <si>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</si>
  <si>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</si>
  <si>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</si>
  <si>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</si>
  <si>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</si>
  <si>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</si>
  <si>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</si>
  <si>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</si>
  <si>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</si>
  <si>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</si>
  <si>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</si>
  <si>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</si>
  <si>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</si>
  <si>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</si>
  <si>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</si>
  <si>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</si>
  <si>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</si>
  <si>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</si>
  <si>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</si>
  <si>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</si>
  <si>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</si>
  <si>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</si>
  <si>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</si>
  <si>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</si>
  <si>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</si>
  <si>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</si>
  <si>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</si>
  <si>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</si>
  <si>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</si>
  <si>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</si>
  <si>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</si>
  <si>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</si>
  <si>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</si>
  <si>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</si>
  <si>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</si>
  <si>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</si>
  <si>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</si>
  <si>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</si>
  <si>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</si>
  <si>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</si>
  <si>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</si>
  <si>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</si>
  <si>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</si>
  <si>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</si>
  <si>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</si>
  <si>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</si>
  <si>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</si>
  <si>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</si>
  <si>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</si>
  <si>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</si>
  <si>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</si>
  <si>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</si>
  <si>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</si>
  <si>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</si>
  <si>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</si>
  <si>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</si>
  <si>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</si>
  <si>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</si>
  <si>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</si>
  <si>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</si>
  <si>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</si>
  <si>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</si>
  <si>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</si>
  <si>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</si>
  <si>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</si>
  <si>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</si>
  <si>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</si>
  <si>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</si>
  <si>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</si>
  <si>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</si>
  <si>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</si>
  <si>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</si>
  <si>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</si>
  <si>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</si>
  <si>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</si>
  <si>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</si>
  <si>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</si>
  <si>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</si>
  <si>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</si>
  <si>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</si>
  <si>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</si>
  <si>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</si>
  <si>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</si>
  <si>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</si>
  <si>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</si>
  <si>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</si>
  <si>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</si>
  <si>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</si>
  <si>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</si>
  <si>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</si>
  <si>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</si>
  <si>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</si>
  <si>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</si>
  <si>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</si>
  <si>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</si>
  <si>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</si>
  <si>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</si>
  <si>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</si>
  <si>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</si>
  <si>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</si>
  <si>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</si>
  <si>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З)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</si>
  <si>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</si>
  <si>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</si>
  <si>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2019 г.</t>
  </si>
  <si>
    <t>Форма отчетности годовая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</si>
  <si>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</si>
  <si>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 xml:space="preserve"> за январь-сентябрь 2019 г. (Форма №1)</t>
  </si>
  <si>
    <t>январь-сентябрь 2019 г.</t>
  </si>
  <si>
    <t>По данным Росстата средняя заработная плата данной категории работников за январь-сентябрь 2019 г. составила 24 348 рублей или 99,1% от целевого показателя, рассчитанного в соответствии с письмом Минздрава Российской Федерации от 21.03.2019 г. №133с - 24 565 рублей</t>
  </si>
  <si>
    <t>По данным Ростата средняя заработная плата данной категории работников за январь-сентябрь 2019 г. составила 24 639 рублей или 97,5% от оценки среднемесячного дохода от трудовой деятельности по Республике Марий Эл за январь-сентябрь 2019 г. - 25 269 рублей</t>
  </si>
  <si>
    <t>По даанным Ростата средняя заработная плата данной категории работников за январь-сентябрь 2019 г. составила 24 848 рублей или 98,3% от оценки среднемесячного дохода от трудовой деятельности по Республике Марий Эл за январь-сентябрь 2019 г. - 25269 рублей</t>
  </si>
  <si>
    <t>По данным Росстата средняя заработная плата данной категории работников за январь-сентябрь 2019 г. составила 24 898 рублей или 98,5% к оценке среднемесячного дохода от трудовой деятельности по Республике Марий Эл за январь-сентябрь 2019 г. - 25 269 рублей.</t>
  </si>
  <si>
    <t>По данным Росстата средняя заработная плата данной категории работников за январь-сентябрь 2019 г. составила 26 270 рублей или 104% к оценке среднемесячного дохода от трудовой деятельности по Республике Марий Эл за январь-сентябрь 2019 г. - 25 269 рублей.</t>
  </si>
  <si>
    <t>По данным Ростатата средняя заработная плата данной категории работников за январь-сентябрь 2019 г. составила 52 243 рублей или 206,7% к оценке среднемесячного дохода от трудовой деятельности по Республике Марий Эл за январь-сентябрь 2019 г. - 25 269 рублей.</t>
  </si>
  <si>
    <t>Средняя заработная плата данной категории работников за январь-сентябрь 2019 г. составила 49 981 рубль или 197,8% к оценке среднемесячного дохода от трудовой деятельности по Республике Марий Эл за январь-сентябрь 2019 г. - 25 269 рублей</t>
  </si>
  <si>
    <t>По данным Росстата средняя заработная плата данной категории работников за январь-сентябрь 2019 г. составила 24 919 рублей или 98,6% к оценке среднемесячного  дохода от трудовой деятельности по Республике Марий Эл за январь-сентябрь 2019 г. - 25 269 рублей</t>
  </si>
  <si>
    <t xml:space="preserve">По данным Росстата средняя заработная плата данной категории работников за январь-сентябрь 2019 г. составила 22 724 рубля или 105,1% от средней заработной платы в сфере общего образования по Республике Марий Эл за январь-сентябрь 2019 г. - 21 618 рубль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</si>
</sst>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Normal="55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K9" sqref="K9"/>
    </sheetView>
  </sheetViews>
  <sheetFormatPr defaultColWidth="100.75390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3.25390625" style="13" customWidth="1"/>
    <col min="8" max="8" width="11.625" style="13" bestFit="1" customWidth="1"/>
    <col min="9" max="9" width="13.625" style="13" customWidth="1"/>
    <col min="10" max="10" width="12.875" style="13" customWidth="1"/>
    <col min="11" max="11" width="40.00390625" style="12" customWidth="1"/>
    <col min="12" max="16384" width="100.75390625" style="8" customWidth="1"/>
  </cols>
  <sheetData>
    <row r="1" spans="1:11" s="9" customFormat="1" ht="45" customHeight="1">
      <c r="A1" s="29" t="s">
        <v>140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9" customFormat="1" ht="15.75">
      <c r="A2" s="29" t="s">
        <v>147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9" customFormat="1" ht="15.7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30" t="s">
        <v>75</v>
      </c>
      <c r="B5" s="30" t="s">
        <v>32</v>
      </c>
      <c r="C5" s="30" t="s">
        <v>63</v>
      </c>
      <c r="D5" s="30" t="s">
        <v>33</v>
      </c>
      <c r="E5" s="30" t="s">
        <v>61</v>
      </c>
      <c r="F5" s="30" t="s">
        <v>34</v>
      </c>
      <c r="G5" s="30" t="s">
        <v>57</v>
      </c>
      <c r="H5" s="30"/>
      <c r="I5" s="30"/>
      <c r="J5" s="30"/>
      <c r="K5" s="30" t="s">
        <v>64</v>
      </c>
    </row>
    <row r="6" spans="1:11" s="9" customFormat="1" ht="51.75" customHeight="1">
      <c r="A6" s="30"/>
      <c r="B6" s="30"/>
      <c r="C6" s="30"/>
      <c r="D6" s="30"/>
      <c r="E6" s="30"/>
      <c r="F6" s="30"/>
      <c r="G6" s="10" t="s">
        <v>35</v>
      </c>
      <c r="H6" s="10" t="s">
        <v>58</v>
      </c>
      <c r="I6" s="10" t="s">
        <v>59</v>
      </c>
      <c r="J6" s="10" t="s">
        <v>60</v>
      </c>
      <c r="K6" s="30"/>
    </row>
    <row r="7" spans="1:11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16" t="s">
        <v>132</v>
      </c>
      <c r="B8" s="10" t="s">
        <v>39</v>
      </c>
      <c r="C8" s="10" t="s">
        <v>36</v>
      </c>
      <c r="D8" s="10" t="s">
        <v>76</v>
      </c>
      <c r="E8" s="10" t="s">
        <v>77</v>
      </c>
      <c r="F8" s="10" t="s">
        <v>144</v>
      </c>
      <c r="G8" s="10" t="s">
        <v>143</v>
      </c>
      <c r="H8" s="10">
        <v>116</v>
      </c>
      <c r="I8" s="10" t="s">
        <v>94</v>
      </c>
      <c r="J8" s="14" t="s">
        <v>94</v>
      </c>
      <c r="K8" s="17" t="s">
        <v>145</v>
      </c>
    </row>
    <row r="9" spans="1:12" ht="150" customHeight="1">
      <c r="A9" s="15" t="s">
        <v>37</v>
      </c>
      <c r="B9" s="10" t="s">
        <v>39</v>
      </c>
      <c r="C9" s="10" t="s">
        <v>78</v>
      </c>
      <c r="D9" s="10" t="s">
        <v>76</v>
      </c>
      <c r="E9" s="10" t="s">
        <v>29</v>
      </c>
      <c r="F9" s="10" t="s">
        <v>148</v>
      </c>
      <c r="G9" s="10" t="s">
        <v>79</v>
      </c>
      <c r="H9" s="14">
        <v>100</v>
      </c>
      <c r="I9" s="10">
        <v>105.1</v>
      </c>
      <c r="J9" s="14">
        <f aca="true" t="shared" si="0" ref="J9:J17">I9-H9</f>
        <v>5.099999999999994</v>
      </c>
      <c r="K9" s="18" t="s">
        <v>157</v>
      </c>
      <c r="L9" s="10"/>
    </row>
    <row r="10" spans="1:11" s="19" customFormat="1" ht="145.5" customHeight="1">
      <c r="A10" s="15" t="s">
        <v>38</v>
      </c>
      <c r="B10" s="10" t="s">
        <v>39</v>
      </c>
      <c r="C10" s="18" t="s">
        <v>133</v>
      </c>
      <c r="D10" s="10" t="s">
        <v>76</v>
      </c>
      <c r="E10" s="10" t="s">
        <v>29</v>
      </c>
      <c r="F10" s="10" t="s">
        <v>148</v>
      </c>
      <c r="G10" s="10" t="s">
        <v>79</v>
      </c>
      <c r="H10" s="14">
        <v>100</v>
      </c>
      <c r="I10" s="14">
        <v>97.5</v>
      </c>
      <c r="J10" s="14">
        <f t="shared" si="0"/>
        <v>-2.5</v>
      </c>
      <c r="K10" s="18" t="s">
        <v>150</v>
      </c>
    </row>
    <row r="11" spans="1:11" ht="171.75" customHeight="1">
      <c r="A11" s="20" t="s">
        <v>40</v>
      </c>
      <c r="B11" s="10" t="s">
        <v>39</v>
      </c>
      <c r="C11" s="18" t="s">
        <v>142</v>
      </c>
      <c r="D11" s="10" t="s">
        <v>76</v>
      </c>
      <c r="E11" s="10" t="s">
        <v>30</v>
      </c>
      <c r="F11" s="10" t="s">
        <v>148</v>
      </c>
      <c r="G11" s="10" t="s">
        <v>79</v>
      </c>
      <c r="H11" s="14">
        <v>100</v>
      </c>
      <c r="I11" s="10">
        <v>98.3</v>
      </c>
      <c r="J11" s="14">
        <f t="shared" si="0"/>
        <v>-1.7000000000000028</v>
      </c>
      <c r="K11" s="18" t="s">
        <v>151</v>
      </c>
    </row>
    <row r="12" spans="1:11" ht="151.5" customHeight="1">
      <c r="A12" s="20" t="s">
        <v>109</v>
      </c>
      <c r="B12" s="10" t="s">
        <v>39</v>
      </c>
      <c r="C12" s="10" t="s">
        <v>134</v>
      </c>
      <c r="D12" s="10" t="s">
        <v>76</v>
      </c>
      <c r="E12" s="10" t="s">
        <v>43</v>
      </c>
      <c r="F12" s="10" t="s">
        <v>148</v>
      </c>
      <c r="G12" s="10" t="s">
        <v>79</v>
      </c>
      <c r="H12" s="10">
        <v>100</v>
      </c>
      <c r="I12" s="14">
        <v>98.6</v>
      </c>
      <c r="J12" s="14">
        <f t="shared" si="0"/>
        <v>-1.4000000000000057</v>
      </c>
      <c r="K12" s="18" t="s">
        <v>156</v>
      </c>
    </row>
    <row r="13" spans="1:11" ht="144.75" customHeight="1">
      <c r="A13" s="20" t="s">
        <v>110</v>
      </c>
      <c r="B13" s="10" t="s">
        <v>39</v>
      </c>
      <c r="C13" s="10" t="s">
        <v>136</v>
      </c>
      <c r="D13" s="10" t="s">
        <v>76</v>
      </c>
      <c r="E13" s="10" t="s">
        <v>43</v>
      </c>
      <c r="F13" s="10" t="s">
        <v>148</v>
      </c>
      <c r="G13" s="10" t="s">
        <v>79</v>
      </c>
      <c r="H13" s="10">
        <v>200</v>
      </c>
      <c r="I13" s="14">
        <v>197.8</v>
      </c>
      <c r="J13" s="14">
        <f t="shared" si="0"/>
        <v>-2.1999999999999886</v>
      </c>
      <c r="K13" s="18" t="s">
        <v>155</v>
      </c>
    </row>
    <row r="14" spans="1:12" s="24" customFormat="1" ht="225.75" customHeight="1">
      <c r="A14" s="20" t="s">
        <v>116</v>
      </c>
      <c r="B14" s="21" t="s">
        <v>39</v>
      </c>
      <c r="C14" s="21" t="s">
        <v>135</v>
      </c>
      <c r="D14" s="21" t="s">
        <v>76</v>
      </c>
      <c r="E14" s="10" t="s">
        <v>130</v>
      </c>
      <c r="F14" s="10" t="s">
        <v>148</v>
      </c>
      <c r="G14" s="21" t="s">
        <v>83</v>
      </c>
      <c r="H14" s="22">
        <v>200</v>
      </c>
      <c r="I14" s="23">
        <v>206.7</v>
      </c>
      <c r="J14" s="14">
        <f t="shared" si="0"/>
        <v>6.699999999999989</v>
      </c>
      <c r="K14" s="18" t="s">
        <v>154</v>
      </c>
      <c r="L14" s="10" t="s">
        <v>141</v>
      </c>
    </row>
    <row r="15" spans="1:11" ht="143.25" customHeight="1">
      <c r="A15" s="15" t="s">
        <v>46</v>
      </c>
      <c r="B15" s="10" t="s">
        <v>39</v>
      </c>
      <c r="C15" s="10" t="s">
        <v>137</v>
      </c>
      <c r="D15" s="10" t="s">
        <v>76</v>
      </c>
      <c r="E15" s="10" t="s">
        <v>88</v>
      </c>
      <c r="F15" s="10" t="s">
        <v>148</v>
      </c>
      <c r="G15" s="10" t="s">
        <v>79</v>
      </c>
      <c r="H15" s="25">
        <v>100</v>
      </c>
      <c r="I15" s="26">
        <v>98.5</v>
      </c>
      <c r="J15" s="14">
        <f t="shared" si="0"/>
        <v>-1.5</v>
      </c>
      <c r="K15" s="18" t="s">
        <v>152</v>
      </c>
    </row>
    <row r="16" spans="1:11" s="27" customFormat="1" ht="165.75" customHeight="1">
      <c r="A16" s="15" t="s">
        <v>48</v>
      </c>
      <c r="B16" s="10" t="s">
        <v>39</v>
      </c>
      <c r="C16" s="10" t="s">
        <v>138</v>
      </c>
      <c r="D16" s="10" t="s">
        <v>76</v>
      </c>
      <c r="E16" s="10" t="s">
        <v>50</v>
      </c>
      <c r="F16" s="10" t="s">
        <v>148</v>
      </c>
      <c r="G16" s="10" t="s">
        <v>79</v>
      </c>
      <c r="H16" s="14">
        <v>100</v>
      </c>
      <c r="I16" s="10">
        <v>99.1</v>
      </c>
      <c r="J16" s="14">
        <f t="shared" si="0"/>
        <v>-0.9000000000000057</v>
      </c>
      <c r="K16" s="18" t="s">
        <v>149</v>
      </c>
    </row>
    <row r="17" spans="1:11" s="27" customFormat="1" ht="183" customHeight="1">
      <c r="A17" s="15" t="s">
        <v>51</v>
      </c>
      <c r="B17" s="10" t="s">
        <v>39</v>
      </c>
      <c r="C17" s="10" t="s">
        <v>139</v>
      </c>
      <c r="D17" s="10" t="s">
        <v>76</v>
      </c>
      <c r="E17" s="10" t="s">
        <v>50</v>
      </c>
      <c r="F17" s="10" t="s">
        <v>148</v>
      </c>
      <c r="G17" s="10" t="s">
        <v>79</v>
      </c>
      <c r="H17" s="14">
        <v>100</v>
      </c>
      <c r="I17" s="10">
        <v>104</v>
      </c>
      <c r="J17" s="14">
        <f t="shared" si="0"/>
        <v>4</v>
      </c>
      <c r="K17" s="18" t="s">
        <v>153</v>
      </c>
    </row>
    <row r="18" spans="1:11" ht="146.25" customHeight="1">
      <c r="A18" s="15" t="s">
        <v>53</v>
      </c>
      <c r="B18" s="10" t="s">
        <v>39</v>
      </c>
      <c r="C18" s="10" t="s">
        <v>45</v>
      </c>
      <c r="D18" s="10" t="s">
        <v>76</v>
      </c>
      <c r="E18" s="10" t="s">
        <v>146</v>
      </c>
      <c r="F18" s="10" t="s">
        <v>144</v>
      </c>
      <c r="G18" s="10" t="s">
        <v>84</v>
      </c>
      <c r="H18" s="10">
        <v>31.5</v>
      </c>
      <c r="I18" s="10" t="s">
        <v>94</v>
      </c>
      <c r="J18" s="14" t="s">
        <v>94</v>
      </c>
      <c r="K18" s="10" t="s">
        <v>145</v>
      </c>
    </row>
  </sheetData>
  <sheetProtection/>
  <mergeCells count="11">
    <mergeCell ref="K5:K6"/>
    <mergeCell ref="A3:K3"/>
    <mergeCell ref="A1:K1"/>
    <mergeCell ref="G5:J5"/>
    <mergeCell ref="A5:A6"/>
    <mergeCell ref="B5:B6"/>
    <mergeCell ref="C5:C6"/>
    <mergeCell ref="D5:D6"/>
    <mergeCell ref="E5:E6"/>
    <mergeCell ref="F5:F6"/>
    <mergeCell ref="A2:K2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11" max="10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январь-сентябрь уточненная 2 2019 г.</dc:title>
  <dc:subject/>
  <dc:creator>Тимофеева О.Г.</dc:creator>
  <cp:keywords/>
  <dc:description/>
  <cp:lastModifiedBy>Зыкова О.Г.</cp:lastModifiedBy>
  <cp:lastPrinted>2019-11-26T10:51:17Z</cp:lastPrinted>
  <dcterms:created xsi:type="dcterms:W3CDTF">2014-03-20T05:31:24Z</dcterms:created>
  <dcterms:modified xsi:type="dcterms:W3CDTF">2019-11-26T11:30:25Z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XXJ7TYMEEKJ2-2520-178</vt:lpwstr>
  </property>
  <property fmtid="{D5CDD505-2E9C-101B-9397-08002B2CF9AE}" pid="3" name="_dlc_DocIdItemGuid">
    <vt:lpwstr>65029289-b416-415a-8b59-5ba9a9175aa3</vt:lpwstr>
  </property>
  <property fmtid="{D5CDD505-2E9C-101B-9397-08002B2CF9AE}" pid="4" name="_dlc_DocIdUrl">
    <vt:lpwstr>https://vip.gov.mari.ru/ukazPRF/_layouts/DocIdRedir.aspx?ID=XXJ7TYMEEKJ2-2520-178, XXJ7TYMEEKJ2-2520-178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