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0905" windowHeight="9840" activeTab="0"/>
  </bookViews>
  <sheets>
    <sheet name="ОСНОВА" sheetId="1" r:id="rId1"/>
  </sheets>
  <definedNames>
    <definedName name="_GoBack" localSheetId="0">'ОСНОВА'!$E$147</definedName>
    <definedName name="_xlnm._FilterDatabase" localSheetId="0" hidden="1">'ОСНОВА'!$A$6:$L$746</definedName>
    <definedName name="_xlnm.Print_Titles" localSheetId="0">'ОСНОВА'!$6:$6</definedName>
    <definedName name="_xlnm.Print_Area" localSheetId="0">'ОСНОВА'!$A$1:$L$764</definedName>
  </definedNames>
  <calcPr fullCalcOnLoad="1"/>
</workbook>
</file>

<file path=xl/sharedStrings.xml><?xml version="1.0" encoding="utf-8"?>
<sst xmlns="http://schemas.openxmlformats.org/spreadsheetml/2006/main" count="2050" uniqueCount="396">
  <si>
    <t>январь</t>
  </si>
  <si>
    <t xml:space="preserve">февраль </t>
  </si>
  <si>
    <t>март</t>
  </si>
  <si>
    <t xml:space="preserve">апрель </t>
  </si>
  <si>
    <t xml:space="preserve">май </t>
  </si>
  <si>
    <t>июнь</t>
  </si>
  <si>
    <t>август</t>
  </si>
  <si>
    <t xml:space="preserve">сентябрь </t>
  </si>
  <si>
    <t>февраль</t>
  </si>
  <si>
    <t xml:space="preserve">январь - июнь          </t>
  </si>
  <si>
    <t>июль</t>
  </si>
  <si>
    <t xml:space="preserve">август </t>
  </si>
  <si>
    <t xml:space="preserve">январь-сентябрь </t>
  </si>
  <si>
    <t>октябрь</t>
  </si>
  <si>
    <t>ноябрь</t>
  </si>
  <si>
    <t>декабрь</t>
  </si>
  <si>
    <t>2012 г.</t>
  </si>
  <si>
    <t xml:space="preserve">июнь </t>
  </si>
  <si>
    <t>2012 - 2015 гг.</t>
  </si>
  <si>
    <t>январь-сентябрь</t>
  </si>
  <si>
    <t>За 1 полугодие  2014 года приобретено элитных семян в объеме 625 тонн.</t>
  </si>
  <si>
    <t>За I полугодие 2014 года сельхозпредприятиями произведено 25,8 тыс.тонн мяса свиней в живом весе (102,9%), мяса птицы в живом весе - 63,4 тыс.тонн (148,3%).</t>
  </si>
  <si>
    <t>На 1.07.2014 г. поголовье специализированного мясного скота составило 1429 голов, производство мяса 328 тонн (в 4,6 раза).</t>
  </si>
  <si>
    <t>По итогам I полугодия 2014 г. средний надой молока на 1 корову составил 2663 кг (108,4%), яйценоскость - 150 яиц (100%).</t>
  </si>
  <si>
    <t>Дата      исполнения  мероприятия (план)</t>
  </si>
  <si>
    <t xml:space="preserve">Постановление Правительства Республики Марий Эл от 12 июля  2006 г. № 159 </t>
  </si>
  <si>
    <t>Объем инвестиций в основной капитал по организациям обрабатывающих производств (без субъектов малого предпринимательства) составил за 2013 год - 5321,7 млн. рублей, что выше  показателя за соответствующий период 2012 года (3165 млн. рублей) на 68,1 %.</t>
  </si>
  <si>
    <t xml:space="preserve">Софинансирование мероприятий муниципальных программ, принятых на уровне городских округов и муниципальных районов, предусматривающих развитие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t>
  </si>
  <si>
    <t xml:space="preserve">За 2013 год Республиканским фондом поддержки малого и среднего предпринимательства предоставлено 39 поручительств (гарантий) на сумму 97,4 млн. рублей. </t>
  </si>
  <si>
    <t xml:space="preserve">За 2013 год Республиканским фондом поддержки малого и среднего предпринимательства предоставлено 162 займа на сумму 77,3 млн. рублей. </t>
  </si>
  <si>
    <t>По состоянию на 1 апреля  2014 г. на площадях бизнес-инкубаторов осуществляли 30 начинающих свою деятельность субъектов малого предпринимательства, которым оказываются различные консультационные услуги по ведению бизнеса.</t>
  </si>
  <si>
    <t xml:space="preserve">За 2013 год просубсидировано 99 кредитных договоров. </t>
  </si>
  <si>
    <t xml:space="preserve">За 2013 год просубсидировано 163 кредитных договора. </t>
  </si>
  <si>
    <t xml:space="preserve">Во II квартале 2014 года осуществляются  регулярные воздушные перевозки, а также перевозки багажа, грузов и почты. </t>
  </si>
  <si>
    <t>Реализация комплекса мер по стимулированию органов местного самоуправления к привлечению инвестиций и наращиванию налогового потенциала в Республике Марий Эл</t>
  </si>
  <si>
    <t>2012 - 2020 гг.</t>
  </si>
  <si>
    <t>Плановое значение представлено на 2014 год. Заявка на выделение денежных средств республиканского бюджета Республики Марий Эл будет оформлена после завершения процедур по отбору исполнителя мероприятия Подпрограммы и заключения с ним договора. По состоянию на 1 июля 2014 г. на площадях бизнес-инкубаторов осуществляли 33 начинающих свою деятельность субъектов малого предпринимательства, которым оказываются различные консультационные услуги по ведению бизнеса.</t>
  </si>
  <si>
    <t>В III квартале 2014 года осуществляются регулярные воздушные перевозки, а также перевозки багажа, грузов и почты</t>
  </si>
  <si>
    <t>За январь-сентябрь 2014 г. средний надой молока на 1 корову составил 3996 кг (107,2%), яйценоскость - 228 яиц (101,8 %).</t>
  </si>
  <si>
    <t xml:space="preserve">Результат исполнения мероприятия </t>
  </si>
  <si>
    <t xml:space="preserve">В 2013 году завешено строительство объекта «Административное здание для размещения бизнес-инкубатора в г. Йошкар-Оле» общей площадью 2,8 тыс. кв. метров, которое введено в эксплуатацию 1 октября 2013 года. </t>
  </si>
  <si>
    <t>За I квартал 2014 г. сельхозпредприятиями произведено 13,4 тыс.тонн мяса свиней в живом весе (121,5 %), мяса птицы в живом весе - 25,6 тыс.тонн (136,1 %).</t>
  </si>
  <si>
    <t>За I квартал 2014 года приобретено элитных семян в объеме 58 тонн.</t>
  </si>
  <si>
    <t xml:space="preserve">Предполагает поэтапное решение задач по реконструкции аэропортового комплекса, модернизации оборудования и укрепления материально-технической базы. В 2013 году  осуществляются  регулярные воздушные перевозки, а также перевозки багажа, грузов и почты. </t>
  </si>
  <si>
    <r>
      <t xml:space="preserve">Примечание 
</t>
    </r>
    <r>
      <rPr>
        <sz val="7"/>
        <rFont val="Times New Roman"/>
        <family val="1"/>
      </rPr>
      <t>(указывается причина отклонения фактич. значения от планового, в случае выполнения мероприятия без финансирования дается соответствующее пояснение)</t>
    </r>
  </si>
  <si>
    <t>Минпромтранс Республики Марий Эл, органы исполнительной власти Республики Марий Эл</t>
  </si>
  <si>
    <t>2013 - 2020 гг.</t>
  </si>
  <si>
    <t>-</t>
  </si>
  <si>
    <t>Реализация Комплексной программы мероприятий по созданию новых рабочих мест в Республике Марий Эл на 2011 - 2015 годы</t>
  </si>
  <si>
    <t>Минэкономразвития Республики Марий Эл</t>
  </si>
  <si>
    <t xml:space="preserve"> -</t>
  </si>
  <si>
    <t>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</si>
  <si>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2013 - 2020 гг.</t>
  </si>
  <si>
    <t>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t>
  </si>
  <si>
    <t xml:space="preserve">Комитет Республики Марий Эл по туризму </t>
  </si>
  <si>
    <t>Минобрнауки Республики Марий Эл</t>
  </si>
  <si>
    <t>Реализация подпрограммы «Развитие инвестиционной деятельности» Государственной программы Республики Марий Эл «Экономическое развитие и инвестиционная деятельность (2013-2020 годы)», в т. ч. предоставление субсидий субъектам инвестиционной деятельности (юридическим лицам  и индивидуальным предпринимателям – производителям товаров, реализующим на территории Республики Марий Эл инвестиционные проекты)</t>
  </si>
  <si>
    <t>Мониторинг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Республике Марий Эл</t>
  </si>
  <si>
    <t>Минпромтранс Республики Марий Эл</t>
  </si>
  <si>
    <t>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</si>
  <si>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 xml:space="preserve">Постановление Правительства Республики Марий Эл от 20 ноября 2012 г. № 428 </t>
  </si>
  <si>
    <t>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</si>
  <si>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Субсидирование уплаты субъектам малого и среднего предпринимательства первого взноса (аванса) при заключении договора лизинга оборудования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</si>
  <si>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2014 г.</t>
  </si>
  <si>
    <t>Разработка и реализация прогнозного плана (программы) приватизации государственного имущества Республики Марий Эл на очередной год</t>
  </si>
  <si>
    <t>Реализация мероприятий подпрограммы «Развитие инновационной деятельности» Государственной программы Республики Марий Эл «Развитие промышленности и повышение её конкурентоспособности (2013-2020 годы)»</t>
  </si>
  <si>
    <t xml:space="preserve">Реализация Концепции создания и размещения территорий перспективного развития, промышленных (индустриальных) парков на территории Республики Марий Эл  </t>
  </si>
  <si>
    <t>Содействие развитию инновационной деятельности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</si>
  <si>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Развитие гражданского аэропорта «Йошкар-Ола» в рамках Государственной программы Республики Марий Эл «Развитие транспортной системы и повышение безопасности дорожного движения на период 2020 года»</t>
  </si>
  <si>
    <t>Повышение эффективности системы экономического планирования в рамках Государственной программы Республики Марий Эл «Экономическое развитие и инвестиционная деятельность (2013 – 2020 годы)»</t>
  </si>
  <si>
    <t>Обеспечение повышения темпов экономического роста промышленности и развития инновационного сектора экономики в рамках  Государственной программы Республики Марий Эл «Развитие промышленности и повышение ее конкурентоспособности (2013-2020 годы)»</t>
  </si>
  <si>
    <t>Развитие молочного скотоводства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</si>
  <si>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Развитие свиноводства и птицеводства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</si>
  <si>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Развитие племенной базы мясного скотоводства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</si>
  <si>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Развитие элитного семеноводства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</si>
  <si>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Создание и поддержка деятельности бизнес-инкубаторов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</si>
  <si>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2013 - 2020 гг.</t>
  </si>
  <si>
    <t>Реализация подпрограммы «Управление топливно-энергетическим комплексом Республики Марий Эл» государственной программы Республики Марий Эл «Энергосбережение и повышение энергетической эффективности на 2013 – 2020 годы»</t>
  </si>
  <si>
    <t xml:space="preserve">Республика Марий Эл </t>
  </si>
  <si>
    <t>№ п/п</t>
  </si>
  <si>
    <t>Постановление Правительства Республики Марий Эл от 30 ноября 2012 года № 453</t>
  </si>
  <si>
    <t>Реквизиты документа</t>
  </si>
  <si>
    <t>Наименование мероприятия</t>
  </si>
  <si>
    <t>2013 г.</t>
  </si>
  <si>
    <t>Минэконом-развития Республики Марий Эл</t>
  </si>
  <si>
    <t>откло-нение</t>
  </si>
  <si>
    <t>Ответст-венный исполни-тель</t>
  </si>
  <si>
    <t>Содействие в привлечении инвестиций в основной капитал субъектами малого и среднего предпринимательства, а также в создании новых рабочих мест.</t>
  </si>
  <si>
    <t>Содействие в привлечении инвестиций в основной капитал субъектами малого и среднего предпринимательства, а также в создании новых рабочих мест</t>
  </si>
  <si>
    <t xml:space="preserve">Создание новых рабочих мест, единиц: 2013 г. - 4100, 2014 г. - 3900, 2015 г. - 3800 </t>
  </si>
  <si>
    <t>Повышение энергоэффективности экономики Республики Марий Эл</t>
  </si>
  <si>
    <t>Создание рабочих мест в рамках реализации инвестиционных проектов, единиц: 2013г. - 1530 (оценка); 2014 г. - 1035; 2015 г.- 870; 2016 г. - 880; 2017 г.- 900; 2018 г.- 1050; 2019г.- 1100; 2020 г.- 1120</t>
  </si>
  <si>
    <t>Создание до 1622 новых рабочих мест в 2013-2020 годах за счет реализации новых инвестиционных проектов</t>
  </si>
  <si>
    <t>Реализация запланированных мероприятий, направленных на повышение инвестиционной привлекательности и привлечение инвестиций в экономику рагиона</t>
  </si>
  <si>
    <t>Реализация комплекса мер, направленного на стимулирование органов местного самоуправления к привлечению инвестиций и наращиванию их налогового потенциала</t>
  </si>
  <si>
    <t>Мероприятие осуществляется в рамках текущей деятельности органов исполнительной власти Республики Марий Эл.  В I квартале 2014 года реализовано 3 новых и направленных на модернизацию и техническое перевооружение производства проекта на общую сумму 273,8 млн. рублей, в рамках данных проектов создано 17 новых рабочих мест.</t>
  </si>
  <si>
    <t xml:space="preserve">Мероприятие осуществляется в рамках текущей деятельности органов исполнительной власти Республики Марий Эл. За 9 месяцев 2014 года реализовано 8 новых и направленных на модернизацию и техническое перевооружение производства инвестиционных проектов на общую сумму 7969,2 млн. рублей. В рамках данных проектов создано 1468 новых рабочих мест, объем промышленного производства составил 2175,84 млн. рублей, размер налоговых поступлений – 216,3 млн. рублей. </t>
  </si>
  <si>
    <t>Мероприятие осуществляется за счет собственных средств Республиканского фонда поддержки малого и среднего предпринимательства. За I квартал 2014 года Республиканским фондом поддержки малого и среднего предпринимательства за счет собственных средств предоставлено 12 поручительств (гарантий) на сумму 43,6 млн. рублей.</t>
  </si>
  <si>
    <t>Мероприятие осуществляется за счет собственных средств Республиканского фонда поддержки малого и среднего предпринимательства. В I полугодии 2014 года Республиканским фондом поддержки малого и среднего предпринимательства субъектам малого и среднего предпринимательства предоставлено 24 поручительства (гарантии) на сумму 68,3 млн. рублей, что позволило привлечь кредитов на сумму 165,0 млн. рублей.</t>
  </si>
  <si>
    <t>Мероприятие осуществляется за счет собственных средств Республиканского фонда поддержки малого и среднего предпринимательства. За 9 месяцев 2014 года Республиканским фондом поддержки малого и среднего предпринимательства субъектам малого и среднего предпринимательства предоставлено 30 поручительств (гарантий) на сумму 97 млн. рублей, что позволило привлечь кредитов на сумму 238,6 млн. рублей.</t>
  </si>
  <si>
    <t>Плановое значение представлено на 2014 год.  Заявка на выделение денежных средств республиканского бюджета Республики Марий Эл будет оформлена после завершения процедур по отбору исполнителя мероприятия Подпрограммы и заключения с ним договора. За I квартал 2014 года Республиканским фондом поддержки малого и среднего предпринимательства за счет собственных средств предоставлен 51 займ на сумму 29,7 млн. рублей.</t>
  </si>
  <si>
    <t>Дата испол-нения меро-приятия (факт)</t>
  </si>
  <si>
    <t>Минсельхоз Республики Марий Эл</t>
  </si>
  <si>
    <t xml:space="preserve">Минсельхоз Республики Марий Эл </t>
  </si>
  <si>
    <t>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t>
  </si>
  <si>
    <t>отчетная дата (период) значения показателя</t>
  </si>
  <si>
    <t>2013 - 2018 гг.</t>
  </si>
  <si>
    <t>Развитие племенного животноводства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</si>
  <si>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t>
  </si>
  <si>
    <t>2014 - 2020 гг.</t>
  </si>
  <si>
    <t>2013 - 2020 гг.</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</si>
  <si>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t>
  </si>
  <si>
    <t xml:space="preserve">Постановление Правительства Республики Марий Эл от 30 ноября 2012г. № 453  </t>
  </si>
  <si>
    <t>Постановление Правительства Республики Марий Эл от 11 апреля 2011г. № 102</t>
  </si>
  <si>
    <t xml:space="preserve">Постановление Правительства Республики Марий Эл от 31 августа 2012 г. № 326 </t>
  </si>
  <si>
    <t>Постановление Правительства Республики Марий Эл от 1 ноября  2012 г. № 406</t>
  </si>
  <si>
    <t>Постановление Правительства Республики Марий Эл от 31 декабря 2013 г. № 450</t>
  </si>
  <si>
    <t>Постановление Правительства Республики Марий Эл от 30 ноября  2012 г. № 452</t>
  </si>
  <si>
    <t xml:space="preserve">Распоряжение Правительства Республики Марий Эл от 13 февраля 2014г. № 56-р </t>
  </si>
  <si>
    <t xml:space="preserve">Распоряжение Правительства Республики Марий Эл от 21 октября 2013 г. № 621-р </t>
  </si>
  <si>
    <t>Постановление Правительства Республики  Марий Эл от 30 ноября 2012 года № 453</t>
  </si>
  <si>
    <t>Постановление Правительства Республики Марий Эл от 30 ноября 2012 г. № 447</t>
  </si>
  <si>
    <t>Постановление Правительства Республики Марий Эл от 31 августа 2012 г. № 326</t>
  </si>
  <si>
    <t>Постановление Правительства Республики Марий Эл от 1ноября 2012г. № 406</t>
  </si>
  <si>
    <t xml:space="preserve">Минсельхоз  Республики Марий Эл </t>
  </si>
  <si>
    <t>Мингосимущество Республики Марий Эл</t>
  </si>
  <si>
    <t>Реализация подпрограммы «Развитие внутреннего и въездного туризма» Государственной программы Республики Марий Эл «Развитие туризма в Республике Марий Эл на 2014 - 2020 годы»</t>
  </si>
  <si>
    <t>Обеспечение реализации технического перевооружения и модернизации производства, инвестиционных проектов в рамках Государственной программы Республики Марий Эл «Развитие промышленности и повышение ее конкуренто-способности (2013 - 2020 гг.)»</t>
  </si>
  <si>
    <t xml:space="preserve"> </t>
  </si>
  <si>
    <t>1. Прирост высокопроизводительных рабочих мест</t>
  </si>
  <si>
    <t>4. Индекс производительности труда относительно уровня 2011 года</t>
  </si>
  <si>
    <t>3. Доля продукции высокотехнологичных и наукоемких отраслей в валовом региональном продукте относительно уровня 2011 года</t>
  </si>
  <si>
    <t>2. Отношение объема инвестиций в основной капитал к валовому региональному продукту</t>
  </si>
  <si>
    <t>Ежегодно</t>
  </si>
  <si>
    <t>Стандарт в республике полностью внедрен в 2013 г. В феврале 2014 г. утверждена дорожная карта мониторинга внедрения Стандарта. Также образован проектный офис по мониторингу внедрения Стандарта. Дорожной картой предусмотрена реализация комплекса мероприятий, направленных на улучшение инвестиционного климата в республике, а также содействие в реализации инвестиционных проектов.</t>
  </si>
  <si>
    <t>Увеличение объема инвестиций в основной капитал по организациям обрабатывающих производств (без субъектов малого предпринимательства)</t>
  </si>
  <si>
    <t>Обеспечение доступности к инвестиционным кредитам (займам)</t>
  </si>
  <si>
    <t>Содействие субъектам малого и среднего предпринимательства в привлечении инвестиций в основной капитал посредством развития лизинга оборудования</t>
  </si>
  <si>
    <t>Содействие в модернизации производства субъектов малого и среднего предпринима-тельства</t>
  </si>
  <si>
    <t>Создание условий для привлечения внебюджетных инвестиций в развитие акционерных обществ на основе новых технологий</t>
  </si>
  <si>
    <t>2013 г.- 100,0%; 2014 г.- 106,5 %; 2015 г.- 108,0 %; 2016 г.- 110 %; 2017 г.- 113 %; 2018 г.- 130 %; 2019 г.- 135 %; 2020 г.- 140 %.</t>
  </si>
  <si>
    <t>Создание промышленных (индустриальных парков) в Республике Марий Эл</t>
  </si>
  <si>
    <t>Финансовое содействие организациям, осуществляющим и внедряющим инновационные разработки, способствует развитию высокотехноло-гичных и наукоемких отраслей</t>
  </si>
  <si>
    <t>Обеспечение регулярных воздушных перевозок, а также перевозок багажа, грузов и почты</t>
  </si>
  <si>
    <t>Обеспечение устойчивого экономического развития Республики Марий Эл, повышение эффективности деятельности органов исполнительной власти республики и органов местного самоуправления</t>
  </si>
  <si>
    <t xml:space="preserve">Рост промышленного производства </t>
  </si>
  <si>
    <t>Наращивание объемов производства молока</t>
  </si>
  <si>
    <t>Рост производства продукции свиноводства и птицеводства</t>
  </si>
  <si>
    <t>Рост производства продукции мясного скотоводства</t>
  </si>
  <si>
    <t>Повышение продуктивности сельскохозяйст-венных животных и птицы</t>
  </si>
  <si>
    <t>Обеспечение доступности приобретения элитных семян для сельхоз-производителей Республики Марий Эл</t>
  </si>
  <si>
    <t>Финансирование органами местного самоуправления мероприятий по развитию субъектов малого и среднего предпринимательства в городских округах и муниципальных районах республики</t>
  </si>
  <si>
    <t>Повышение конкурентоспособности субъектов малого предпринимательства</t>
  </si>
  <si>
    <t>Обеспечение энергетическими ресурсами инвестиционных проектов, модернизация технологической базы энергетического комплекса Республики Марий Эл</t>
  </si>
  <si>
    <t>Мероприятие осуществляется за счет собственных и заемных средств организаций. Объем инвестиций в основной капитал по организациям обрабатывающих производств (без субъектов малого предпринимательства) за I квартал 2014 года составил - 759,9 млн. рублей, что выше  показателя за соответствующий период 2013 года на 66,6 % (в сопоставимых ценах).</t>
  </si>
  <si>
    <t>Мероприятие осуществляется за счет собственных и заемных средств организаций. Объем инвестиций в основной капитал по организациям обрабатывающих производств (без субъектов малого предпринимательства) за I полугодие 2014 года составил - 2445,4 млн. рублей, что выше  показателя за соответствующий период 2013 года на 19,9 % (в сопоставимых ценах).</t>
  </si>
  <si>
    <t>Плановое значение представлено на 2014 год, фактическое значение представлено за 1 квартал 2014 года. За I квартал 2014 года просубсидировано 73 кредитных договора.</t>
  </si>
  <si>
    <t xml:space="preserve">Плановое значение представлено на 2014 год, фактическое значение представлено за январь-июнь 2014 года. За I полугодие 2014 года просубсидировано 85 кредитных договоров. </t>
  </si>
  <si>
    <t xml:space="preserve">Плановое значение представлено на 2014 год, фактическое значение представлено за январь-сентябрь 2014 года. За январь-сентябрь 2014 года просубсидировано 85 кредитных договоров. </t>
  </si>
  <si>
    <t>Плановое значение представлено на 2014 год, фактическое значение представлено за 1 квартал 2014 года. За I квартал 2014 года просубсидировано 92 кредитных договора.</t>
  </si>
  <si>
    <t>Плановое значение представлено на 2014 год, фактическое значение представлено за январь-июнь 2014 года. За I полугодие 2014 года просубсидировано 122 кредитных договора.</t>
  </si>
  <si>
    <t xml:space="preserve">Плановое значение представлено на 2014 год, фактическое значение представлено за январь-сентябрь 2014 года. За январь-сентябрь 2014 года просубсидировано 124 кредитных договора. </t>
  </si>
  <si>
    <t>Заявка на выделение денежных средств республиканского бюджета Республики Марий Эл будет оформлена после завершения процедур по отбору исполнителей мероприятия Подпрограммы и заключения с ними договоров. За счет средств республиканского бюджета Республики Марий Эл в 2014 году будет предоставлена субсидия в сумме 2,0 млн. рублей не менее 8 субъектам малого и среднего предпринимательства на реализацию проектов, связанных с уплатой первого взноса (аванса) при заключении договора (договоров) лизинга оборудования</t>
  </si>
  <si>
    <t>Проведен отбор исполнителей мероприятия подпрограммы, заключены договоры, осуществлено финансирование. За счет средств республиканского бюджета Республики Марий Эл предоставлена субсидия в размере 2,0 млн. рублей 8 субъектам малого и среднего предпринимательства на реализацию проектов, связанных с уплатой первого взноса (аванса) при заключении договора (договоров) лизинга оборудования</t>
  </si>
  <si>
    <t xml:space="preserve">Основным показателем, характеризующим экономическое развитие региона, является ВРП. Изменение базы за 2012 год повлияло на оценку объема валового регионального продукта на 1 жителя за 2013 год - объем составил 179,6 тыс.рублей, что выше запланированного значения на 17 тыс.рублей.
</t>
  </si>
  <si>
    <t xml:space="preserve">Производство молока всеми категориями хозяйств за 2013 год составило 194,3 тыс.тонн. </t>
  </si>
  <si>
    <t xml:space="preserve">За 2013 год всеми категориями хозяйств произведено 53,3 тыс.тонн мяса свиней в живом весе на убой (124,6 % роста к уровню 2012 г.), 93,5 тыс.тонн мяса птицы в живом весе на убой (145,3 %).  </t>
  </si>
  <si>
    <t xml:space="preserve">На 1.01.2014 г. поголовье специализированного мясного скота составило 1790 голов (рост 120 %), производство мяса составило 215 тонн (119,4 %).  </t>
  </si>
  <si>
    <t xml:space="preserve">По итогам 2013 года средний надой молока на 1 корову в сельхозорганизациях составил 4814 кг (рост 105,5 %), яйценоскость составила 300 штук яиц (96,8 %). </t>
  </si>
  <si>
    <t xml:space="preserve">За 2013 год приобретено элитных семян в объеме 881,3 тонны. </t>
  </si>
  <si>
    <t xml:space="preserve">Плановое значение представлено на 2014 год. </t>
  </si>
  <si>
    <t>За январь-сентябрь 2014 года производство молока в сельхозпредприятиях составило 78,1 тыс. тонн (104,0 % к уровню января-сентября 2013 г.)</t>
  </si>
  <si>
    <t>За январь-сентябрь 2014 года сельхозпредприятиями произведено 39,8 тыс.тонн мяса свиней в живом весе (107,7 %), мяса птицы в живом весе - 102,8 тыс.тонн (154,8 %).</t>
  </si>
  <si>
    <t>На 1.10.2014 г. поголовье специализированного мясного скота составило 1232 головы, производство мяса (с учетом помесного скота) - 411 тонн (в 3 раза).</t>
  </si>
  <si>
    <t xml:space="preserve">Плановое значение представлено на 2014 год, фактическое значение представлено за 1 квартал 2014 года. В I квартале 2014 года осуществляются  регулярные воздушные перевозки, а также перевозки багажа, грузов и почты. </t>
  </si>
  <si>
    <t xml:space="preserve">Мероприятие осуществляется в рамках текущей деятельности Минпромтранса Республики Марий Эл. За 6 месяцев 2014 года объем отгруженных товаров  в части промышленного производства составил 44,296 млрд. рублей, индекс промышленного производства составил 102,5%. </t>
  </si>
  <si>
    <t xml:space="preserve">Мероприятие осуществляется в рамках текущей деятельности Минпромтранса Республики Марий Эл. За 8 месяцев 2014 года объем отгруженных товаров  в части промышленного производства составил 64,2 млрд. рублей, индекс промышленного производства составил 104,9%. </t>
  </si>
  <si>
    <t>Плановое значение представлено на 2014 год, фактическое значение представлено за 1 квартал 2014 года. За I квартал 2014 года производство молока в сельхозпредприятиях составило 24 тыс.тонн (105 % к уровню 1 квартала 2013 г.).</t>
  </si>
  <si>
    <t>Фактическое значение представлено за 2 квартал 2014 года. За I полугодие 2014 года производство молока в сельхозпредприятиях составило 52 тыс. тонн (105,1% к уровню I полугодия 2013 г.)</t>
  </si>
  <si>
    <t>Плановое значение представлено на 2014 год, фактическое значение представлено за 1 квартал 2014 года. На 1.04.2014 г. поголовье специализированного мясного скота составило 1696 голов (107,4 %), производство мяса 144 тонны (в 6,8 раза).</t>
  </si>
  <si>
    <t xml:space="preserve">Плановое значение представлено на 2014 год, фактическое значение представлено за 1 квартал 2014 года. По итогам I квартала 2014 г. средний надой молока на 1 корову составил 1250 кг (109,2 %), яйценоскость - 76 яиц (101,3 %).  </t>
  </si>
  <si>
    <t>Плановое значение представлено на 2014 год, фактическое значение представлено за январь-сентябрь 2014 года. За январь-сентябрь  2014 года приобретено элитных семян в объеме 946,3 тонны.</t>
  </si>
  <si>
    <t>Плановое значение представлено на 2014 год. Заключены договора с испонителями мероприятий Подпрограммы, заявка на выделение денежных средств республиканского бюджета Республики Марий Эл направлена в Министерство финансов Республики Марий Эл. По итогам 2014 года средства республиканского бюджета Республики Марий Эл в сумме 1,5 млн. рублей будут распределены между 5 муниципальными образованиями. В результате поддержка будет оказана не менее 8 субъектам малого и среднего предпринимательства. Указанные средства будут направлены на приобретение оборудования в целях создания, развития и модернизации производства товаров, а также на предоставление грантов начинающим субъектам малого предпринимательства.</t>
  </si>
  <si>
    <t>Финансирование, предусмотренное консолидированным  бюджетом Республики Марий Эл, млн.рублей</t>
  </si>
  <si>
    <t>пла-новое*</t>
  </si>
  <si>
    <t>факти-ческое**</t>
  </si>
  <si>
    <t xml:space="preserve">июнь          </t>
  </si>
  <si>
    <t>сентябрь</t>
  </si>
  <si>
    <t xml:space="preserve"> июнь          </t>
  </si>
  <si>
    <t xml:space="preserve"> июнь</t>
  </si>
  <si>
    <t xml:space="preserve"> июнь  </t>
  </si>
  <si>
    <t xml:space="preserve">июнь  </t>
  </si>
  <si>
    <t xml:space="preserve">июнь         </t>
  </si>
  <si>
    <t>Постановление Правительства Республики Марий Эл от 28 апреля 2010 г. №110</t>
  </si>
  <si>
    <t>2010 -  2012 гг.</t>
  </si>
  <si>
    <t xml:space="preserve">Реализация республиканской целевой программы "Развитие инвестиционной деятельности в Республике Марий Эл в 2010 - 2020 годах" </t>
  </si>
  <si>
    <t>Постановление Правительства Республики Марий Эл от 5 марта 2010 г. №53</t>
  </si>
  <si>
    <t xml:space="preserve">Реализация республиканской целевой программы "Развитие инновационной деятельности в Республике Марий Эл в 2010 - 2012 годы" </t>
  </si>
  <si>
    <t>2010 - 2012 гг.</t>
  </si>
  <si>
    <t>2012г.</t>
  </si>
  <si>
    <t>Постановление Правительства Республики Марий Эл                от 1 сентября 2011 г. №277</t>
  </si>
  <si>
    <t>Реализация республиканской целевой программы "Развитие малого и среднего предпринимательства в Республике Марий Эл на 2012 - 2020 годы"</t>
  </si>
  <si>
    <t>Разработка и внедрение практико-ориентированной (дуальной) модели подготовки высококвалифицированных рабочих кадров в рамках социального партнерства профессиональных образовательных организаций с предприятиями и организациями реального сектора экономики</t>
  </si>
  <si>
    <t>Развертывание Национального рейтинга состояния инвестиционного климата в субъектах Российской Федерации</t>
  </si>
  <si>
    <t>Поручение Президента РФ от 8 июля 2014г. № Пр-1603</t>
  </si>
  <si>
    <t>Оценка результатов усилий органов власти всех уровней в регионах по созданию благоприятных условий для ведения бизнеса.</t>
  </si>
  <si>
    <t>Постановление Правительства Республики Марий Эл от 18 июня  2010 г. № 164</t>
  </si>
  <si>
    <t>Постановление Правительства Республики марий Эл от 25 июня 2009 г. №149</t>
  </si>
  <si>
    <t>Реализация республиканской целевой программы "Развитие сельского хозяйства и регулирование рынков сельскохозяйственной продукции, сырья и продовольствия в Республике Марий Эл на 2009 - 2012 годы"</t>
  </si>
  <si>
    <t xml:space="preserve">Рост производства сельскохозяйственной продукции </t>
  </si>
  <si>
    <t>2010 - 2012гг.</t>
  </si>
  <si>
    <t>Осуществлялась подготовка к участию в выставочных мероприятиях первого полугодия 2014 г.</t>
  </si>
  <si>
    <t>Участие в IX Международной туристской выставке «Интурмаркет-2014» (г. Москва, МВЦ «Крокус Экспо»).</t>
  </si>
  <si>
    <t xml:space="preserve">Осуществлена оплата по государственному контракту, связанному с обеспечением участия делегации республики в  IX Международной туристской выставке «Интурмаркет-2014».
Участие в 19-ой специализированной выставке «KITS-2014»
(в рамках текущей деятельности).
</t>
  </si>
  <si>
    <t>Участие в III Всероссийской открытой Ярмарке событийного туризма «Russian Open Event Expo» (в рамках текущей деятельности).</t>
  </si>
  <si>
    <t xml:space="preserve">Осуществлялась подготовка к проведению Фестиваля-презентации туристских ресурсов "Малые города России" (взаимодействие с Ростуризмом по вопросам проведения мероприятия, определение исполнителя государственного контракта путем проведения электронного аукциона). </t>
  </si>
  <si>
    <t>Проведение Фестиваля-презентации туристских ресурсов "Малые города России". Оплата государственного контракта. Связанного с обеспечением проведения фестиваля-презентации.</t>
  </si>
  <si>
    <t xml:space="preserve">Совестно с Российским экономическим университетом им. Г.В.Плеханова проведен образовательный семинар «Туристы в музее. Маркетинговые аспекты взаимодействия» для сотрудников учреждений культуры, музеев и туроператоров (в рамках текущей деятельности).
</t>
  </si>
  <si>
    <t>Проведены работы с заинтересованными организациями по подготовке проектно-сметной документации по созданию туристско-рекреационного кластера "Царь-град".</t>
  </si>
  <si>
    <t>Совместно с ФГБОУ ВПО "Марийский государственный университет" проведена Всероссийская научно-практическая конференция «Научно-методическое и психолого-педагогическое сопровождение развития этнотуризма для детей и юношества в Республике Марий Эл» (в рамках текущей деятельности).</t>
  </si>
  <si>
    <t>В Ростуризм представлена документация по созданию туристско-рекреационного кластера "Царь-град".</t>
  </si>
  <si>
    <t xml:space="preserve">Финансирование мероприятия не требовалось. Приказом Минобрнауки Республики Марий Эл от 3 марта 2014 г. «О развитии дуального обучения в системе профессионального образования Республики Марий Эл» утвержден состав рабочей группы по разработке и внедрению модели дуального обучения в системе профессионального образования Республики Марий Эл, определены пилотные образовательные организации ГБОУ СПО РМЭ «Йошкар-Олинский техникум сервисных технологий», ГБОУ СПО РМЭ «Строительно-промышленный колледж», ГБОУ СПО РМЭ «Волжский индустриально-технологический техникум», ГБОУ СПО РМЭ «Автодорожный техникум».
</t>
  </si>
  <si>
    <t xml:space="preserve">Мероприятие финансировалось за счет внебюджетных средств профессиональных образовательных орагнизаций. Делегация руководителей рофессиональных образовательных организаций Республики Марий Эл прошла стажировку по изучению системы дуального обучения в образовательных организациях Белоруссии и Германии.
</t>
  </si>
  <si>
    <t xml:space="preserve">Финансирование мероприятия не требовалось. Составлен Реестр отраслевых предприятий и организаций для реализации модели дуального обучения.
</t>
  </si>
  <si>
    <t xml:space="preserve">Финансирование мероприятия не требовалось. Разработаны модель и положение об организации  дуального обучения в системе профессионального образования в Республике Марий Эл.  </t>
  </si>
  <si>
    <t xml:space="preserve"> - </t>
  </si>
  <si>
    <t xml:space="preserve">Экономия средств возникла за счет эффективного размещения Мингосимуществом Республики Марий Эл заказов на оказание услуг для государственных нужд, связанных с приватизацией государственного имущества Республики Марий Эл, в соответствии с Федеральным законом от 21 июля 2005 г. № 94-ФЗ. В 2013 году приватизированы 5 пакетов акций открытых акционерных обществ и 16 позиций иного государственного имущества Республики Марий Эл, включающие 8 земельных участков, 37 объектов недвижимости и 2 объекта движимого имущества. Доходы республиканского бюджета Республики Марий Эл от приватизации государственного имущества в 2013 году составили 148,6 млн. рублей. Отчет о результатах приватизации государственного имущества Республики Марий Эл за 2013 год утвержден распоряжением Правительства Республики Марий Эл от 13 марта 2014 г. № 121-р. 
</t>
  </si>
  <si>
    <t xml:space="preserve">Плановое значение представлено на 2014 год. Финансирование мероприятий по приватизации государственного имущества планируется во II-IV кварталах 2014 года.  Прогнозный план (программа) приватизации государственного имущества Республики Марий Эл на 2014 год дополнен объектами приватизации, не приватизированными в 2013 году (пост. от 24 января 2014 г. № 18), а также дополнительными объектами  в соответствии с рекомендациями Минфина России по росту доходов и оптимизации расходов консолидированного бюджета Республики Марий Эл. </t>
  </si>
  <si>
    <t xml:space="preserve"> В январе-сентябре 2014 г. приняты решения об условиях приватизации в отношении имущественного комплекса  ГУП РМЭ Семеноводческая станция по травам "Марийская", 4 пакетов акций открытых акционерных обществ и 22 объектов иного государственного имущества Республики Марий Эл. По результатам организованных торгов продано 13 объектов  государственной казны Республики Марий Эл. Кроме того,  в отчетном периоде осуществлена приватизация 1 объекта  государственного имущества казны Республики Марий Эл  в порядке реализации арендатором преимущественного права на приобретение в собственность арендуемого имущества.  По состоянию на 1 октября 2014 г. в республиканский бюджет Республики Марий Эл от приватизации государственного имущества Республики Марий Эл  поступило  8,2 млн. рублей.</t>
  </si>
  <si>
    <t xml:space="preserve">Плановое значение представлено на год. </t>
  </si>
  <si>
    <t xml:space="preserve">Плановое значение представлено на  год. </t>
  </si>
  <si>
    <t>Остаток объема финансирования запланирован на 2014 год. В 2013 году на реализацию мероприятий в области энергосбережения и повышения энергетической эффективности направлено средств в сумме 784,9 млн. рублей, в том числе промышленными предприятиями и организациями, осуществляющими регулируемые виды деятельности, направлено 747,7 млн. рублей за счет внебюджетных источников, бюджетными республиканскими организациями направлено 37,2 млн. рублей за счет внебюджетных источников, сметных назначений и субсидий республиканского бюджета Республики Марий Эл и  за счет целевых средств республиканского бюджета Республики Марий Эл .</t>
  </si>
  <si>
    <t xml:space="preserve">За 9 месяцев 2014 года всего исполнителями подпрограммы направлено 613,05 млн. рублей за счет целевых средств республиканского бюджета Республики Марий Эл, средств сметных назначений и субсидий и внебюджетных источников.  
Бюджетными республиканскими организациями направлено 9,83 млн. рублей на установку 2490 энергосберегающих светильников (ламп), проведение ремонтных работы по утеплению ограждающих конструкций зданий (утепление крыш, чердаков, фасадов, замена окон на стеклопакеты), проведение метрологического обеспечения приборов учета, проведение технических мероприятий по энергосбережению и повышению энергетической эффективности в системах электро-, тепло-, газоснабжения, водоснабжения и водоотведения. Организациями реального сектора экономики на энергосберегающие мероприятия направлено 505,95 млн. рублей, организациями коммунальной инфраструктуры - 97,27 млн. рублей.
</t>
  </si>
  <si>
    <t>Всего исполнителями Программы в 2012 году направлено средств на выполнение мероприятий в области энергосбережения и повышения энергетической эффективности в сумме 319,945 млн. рублей за счет средств федерального бюджета, целевых средств республиканского бюджета Республики Марий Эл, средств сметных назначений и субсидий и внебюджетных источников. Бюджетными республиканскими организациями направлено средств на проведение мероприятий в области энергосбережения и повышения энергетической эффективности в сумме 93,082 млн. рублей, организациями реального сектора экономики - 49,179 млн. рублей, организациями коммунальной инфраструктуры (основными ресурсоснабжающими организациями) - 177,684 млн. рублей.</t>
  </si>
  <si>
    <t>Оплата по контракту №0108200000313000004-0171085-02 за выполнение работ по корректировке Программы перспективного развития электроэнергетики Республики Марий Эл на 2013-2017 годы, утвержденной постановлением Правительства Республики Марий Эл от 23 апреля 2012 года  № 136, на период до 2018 года. Постановлением Правительства Республики Марий Эл от 25 апреля 2013 года № 132 утверждена Программа перспективного развития электроэнергетики Республики Марий Эл на 2014 - 2018 годы.</t>
  </si>
  <si>
    <t>Оплата по контракту №0108200000313000004-0171085-02 за выполнение работ по корректировке Программы перспективного развития электроэнергетики Республики Марий Эл на 2013-2017 годы, утвержденной постановлением Правительства Республики Марий Эл от 23 апреля 2012 года  № 136, на период до 2018 года. Постановлением Правительства Республики  Марий Эл от 30 апреля 2014 г. № 208 утверждена Программа перспективного развития электроэнергетики  в Республике Марий Эл  на 2015 - 2019 годы.</t>
  </si>
  <si>
    <t>Мероприятие осуществляется в рамках текущей деятельности органов исполнительной власти.</t>
  </si>
  <si>
    <t>Мероприятие осуществляется в рамках текущей деятельности органов местного самоуправления.</t>
  </si>
  <si>
    <t>Сформирован проектный офис по развертыванию в республике Национального рейтинга. Сформирован проект дорожной карты по развертыванию в республике Национального рейтинга, который направлен для рассмотрения и внесения предложений и замечаний (при наличии) в адрес ответственных за реализацию мероприятий федеральных и региональных органов исполнительной власти, а также для согласования в адрес Агентства стратегических инициатив по продвижению новых проектов (АСИ). Проведен ряд семинаров-совещаний по вопросам развертывания национального рейтинга.</t>
  </si>
  <si>
    <t>Плановое значение указано на год, фактическое значение с  нарастающим итогом за отчетный период.</t>
  </si>
  <si>
    <t xml:space="preserve">ООО "Универсал" реализован  инвестиционный проект "Строительство торгового центра в сквере по ул. Й.Кырли" на общую сумму 227 млн. рублей. В рамках даннго проекта создано 104 новых рабочих мест.   </t>
  </si>
  <si>
    <t xml:space="preserve">                                                        -</t>
  </si>
  <si>
    <t xml:space="preserve">ООО "Строительные материалы" реализован  инвестиционный проект "Строительство цеха по производству железобетонных изделий методом безопалубочного виброформования" на общую сумму 84,5 млн. рублей. В рамках данного проекта создано 18 новых рабочих мест.   </t>
  </si>
  <si>
    <t xml:space="preserve">За 2013 год реализовано 49 новых и направленных на модернизацию и техническое перевооружение производства инвестиционных проектов на общую сумму 19,1 млрд. рублей, из них новых 11 инвестпроектов. В рамках данных проектов создано 1540 новых рабочих мест.  </t>
  </si>
  <si>
    <t>Мероприятие осуществляется за счет собственных и заемных средств организаций (отчетность квартальная)</t>
  </si>
  <si>
    <t>Объем инвестиций в основной капитал по организациям обрабатывающих производств (без субъектов малого предпринимательства) составил за январь-март 2013 года - 421,1 млн. рублей, ниже  показателя за соответствующий период 2012 года на 62,7 %.</t>
  </si>
  <si>
    <t>Объем инвестиций в основной капитал по организациям обрабатывающих производств (без субъектов малого предпринимательства) составил за январь-июнь 2013 года - 1963,0 млн. рублей, что выше  показателя за соответствующий период 2012 года на 18,4 %.</t>
  </si>
  <si>
    <t>Объем инвестиций в основной капитал по организациям обрабатывающих производств (без субъектов малого предпринимательства) составил за 9 месяцев 2013 года - 3754,4 млн. рублей, что выше  показателя за соответствующий период 2012 года на 52,6 %.</t>
  </si>
  <si>
    <t>Мероприятие осуществляется за счет собственных и заемных средств организаций. Объем инвестиций в основной капитал по организациям обрабатывающих производств (без субъектов малого предпринимательства) за 9 месяцев 2014 года составил - 3467,6 млн. рублей, ниже  показателя за соответствующий период 2013 года на 10,1 % (в сопоставимых ценах).</t>
  </si>
  <si>
    <t>Мероприятие осуществляется за счет собственных и заемных средств организаций (отчетность квартальная).</t>
  </si>
  <si>
    <t xml:space="preserve">Организованы специализированные интернет-площадки для обмена информацией между субъектами инновационной деятельности: на сайте http://www.inexpert12.ru, http://innovation.gov.ru. </t>
  </si>
  <si>
    <t>Организовано участие представителей Республики Марий Эл на 16-м Московском международном Салоне изобретений и инновационных технологий «АРХИМЕД – 2013».</t>
  </si>
  <si>
    <t>Проведение ежеквартального мониторинга инновационной деятельности основных предприятий Республики Марий Эл.</t>
  </si>
  <si>
    <t xml:space="preserve">Создан раздел «Инновационная деятельность» на официальном сайте Минпромтранса Республики Марий Эл http://portal.mari.ru/minprom. </t>
  </si>
  <si>
    <t xml:space="preserve">Распоряжением Правительства Республики марий Эл от 24 июня 2013 г. № 372-р утверждена Концепция создания и размещения территорий перспективного развития, промышленных (индустриальных) парков на территории Республики Марий Эл". </t>
  </si>
  <si>
    <t>Заключен государственный контракт от 22 июля 2013 г. № 35 о разработке документации по проекту планировки и межевания территории Южного промышленного района.</t>
  </si>
  <si>
    <t>Процесс согласования с заинтересованными органами исполнительной власти  проекта распоряжения Правительства Республики Марий Эл «Об утверждении Концепции развития промышленного (индустриального) парка «Южный» и проекта постановления Правительства Республики Марий Эл «О порядке создания и функционирования индустриальных парков на территории Республики Марий Эл». Разработана документация по объекту «Разработка проекта планировки и межевания территории Южного промышленного района».</t>
  </si>
  <si>
    <t xml:space="preserve">Согласование в Правительстве Республики Марий Эл проекта постановления Правительства Республики Марий Эл "О порядке создания и функционирования индустриальных парков на территории Республики Марий Эл" (доработка с учетом замечаний). </t>
  </si>
  <si>
    <t xml:space="preserve">Разработан проект плана первоочередных мероприятий по созданию промышленного (индустриального) парка "Южный". С целью выделения необходимых финансовых средств из республиканского бюджета Республики Марий Эл на проведение работ по разработке ПСД на строительство парка постановлением Правительства Республики Марий Эл от 16 сентября 2014 года № 504 "О промышленном (индустриальном) парке "Южный": Минпромтранс Республики Марий Эл определен государственным заказчиком на выполнение соответствующих работ.  </t>
  </si>
  <si>
    <t>В настоящее время Минпромтрансом Республики марий Эл ведется работа по подготовке соответствующих изменений в государственную программу Республики марий Эл "Развитие промышленности и повышение ее конкурентоспособности (2013-2020 годы) в части дополнительного включения в программу "Развитие промышленного комплекса" основного мероприятия "Создание необходимой производственной инфраструктуры для развития промышленного комплекса"</t>
  </si>
  <si>
    <t>Распоряжением Правительства Республики Марий Эл  № 527-р от 6 ноября 2014 г. утвержден план первоочередных мероприятий по созданию промышленного (индустриального) парка "Южный".</t>
  </si>
  <si>
    <t xml:space="preserve">В республиканской адресной инвестиционной программе на 2015 год Минпромтрансу Республики марий Эл предусмотрены лимиты капительных вложений в сумме 8 млн. рублей  на разработку ПСД по строительству промышленного (индустриального) парка "Южный", в том числе 3 млн.руб. за счет основного лимита и 5 млн.рублецй за счет дополнительных источников. </t>
  </si>
  <si>
    <t>Разработка проектов нормативно-правовых актов Республики Марий Эл.</t>
  </si>
  <si>
    <t xml:space="preserve">Разработка проектов нормативно-правовых актов Республики Марий Эл. </t>
  </si>
  <si>
    <t xml:space="preserve">Разработка проектов нормативно-правовых актов Республики Марий Эл. Разработка проекта планировки и межевания территории Южного промышленного района. </t>
  </si>
  <si>
    <t>Принято распоряжение Правительства Республики Марий Эл от 30 октября 2013 г. № 643-р "О создании промышленного (индустриального парка "Южный". Разработка проекта планировки и межевания территории Южного промышленного района.</t>
  </si>
  <si>
    <t xml:space="preserve">Разработка проекта планировки и межевания территории Южного промышленного района. Разработка проектов нормативно-правовых актов Республики Марий Эл. </t>
  </si>
  <si>
    <t>Разработка проектов нормативно-правовых актов Республики Марий Эл .</t>
  </si>
  <si>
    <t>Разработка проектов нормативно-правовых актов Республики Марий Эл. Подготовка проекта технического задания на разработку ПСД по строительству промышленного (индустриального) парка "Южный".</t>
  </si>
  <si>
    <t>В IV квартале 2014 года осуществляются регулярные воздушные перевозки, а также перевозки багажа, грузов и почты</t>
  </si>
  <si>
    <t>Финансирование не осуществлялось, мероприятия по развитию инновационной деятельности реализовывалось в рамках текущей деятельности.</t>
  </si>
  <si>
    <t>Разработка постановления Правительства Республики Марий Эл «О республиканской целевой программе «Развитие инновационной деятельности в Республике Марий Эл на 2013-2020 годы» (от 6 июля 2012 года № 246).</t>
  </si>
  <si>
    <t>Подготовка документов, объявление о проведении республиканского конкурса молодежных инновационных проектов.</t>
  </si>
  <si>
    <t>Совместно с АНО «Центр информационно-аналитической и правовой поддержки органов исполнительной  власти и правоохранительных структур» (г. Москва) проведен информационно-практический семинар на тему: «Инструменты инновационного развития».</t>
  </si>
  <si>
    <t>Организован и проведен республиканский конкурс молодежных инновационных проектов, приобретены и вручены в торжественной обстановке памятные призы победителям конкурса.</t>
  </si>
  <si>
    <t>XII республиканский конкурс «Лучшие товары Республики Марий Эл» прошел 2 ноября 2012 года в Выставочном центре Торгово-промышленной палаты Республики Марий Эл.</t>
  </si>
  <si>
    <t>Организация и проведение награждения победителей конкурсов.</t>
  </si>
  <si>
    <t xml:space="preserve"> За январь-март 2014 года объем отгруженных товаров   собственного производства, выполненных работ и услуг собственными силами составил 18,6 млрд. рублей, индекс промышленного производства составил 98,2%. </t>
  </si>
  <si>
    <t xml:space="preserve">Мероприятие осуществляется в рамках текущей деятельности Минпромтранса Республики Марий Эл. За январь-апрель 2014 года объем отгруженных товаров  в части промышленного производства составил 25,3 млрд. рублей, индекс промышленного производства составил 98,5%. </t>
  </si>
  <si>
    <t xml:space="preserve"> За 5 месяцев 2014 года объем отгруженных товаров  собственного производства , выполненных работ и услуг собственными силами составил 31,9 млрд. рублей, индекс промышленного производства составил 100,8%. </t>
  </si>
  <si>
    <t xml:space="preserve"> За 9 месяцев 2014 года объем отгруженных товаров  в части промышленного производства составил 69,6 млрд. рублей, индекс промышленного производства составил 106,7%. </t>
  </si>
  <si>
    <t xml:space="preserve">В январе 2013 года объем отгруженных товаров собственного производства, выполненных работ и услуг собственными силами составил 6,99 млрд. рублей, индекс промышленного производства составил 99,4%. </t>
  </si>
  <si>
    <t xml:space="preserve">За январь-февраль 2013 года объем отгруженных товаров собственного производства, выполненных работ и услуг собственными силами составил 15,8 млрд. рублей, индекс промышленного производства составил 102,4%. </t>
  </si>
  <si>
    <t xml:space="preserve">В I квартале 2013 года объем отгруженных товаров собственного производства, выполненных работ и услуг собственными силами составил 23,9 млрд. рублей, индекс промышленного производства составил 103,4%. </t>
  </si>
  <si>
    <t xml:space="preserve">За январь-апрель 2013 года объем отгруженных товаров собственного производства, выполненных работ и услуг собственными силами составил 29,5 млрд. рублей, индекс промышленного производства составил 101,6%. </t>
  </si>
  <si>
    <t xml:space="preserve">За январь-май 2013 года объем отгруженных товаров собственного производства, выполненных работ и услуг собственными силами составил  37,4 млрд. рублей, индекс промышленного производства составил 100,1%. </t>
  </si>
  <si>
    <t xml:space="preserve">За I полугодие 2013 года объем отгруженных товаров собственного производства, выполненных работ и услуг собственными силами составил 43,8 млрд. рублей, индекс промышленного производства составил 98,7%. </t>
  </si>
  <si>
    <t xml:space="preserve">За январь-июль 2013 года объем отгруженных товаров собственного производства, выполненных работ и услуг собственными силами составил 47,2 млрд. рублей, индекс промышленного производства составил 97,9%. </t>
  </si>
  <si>
    <t xml:space="preserve">За январь-август 2013 года объем отгруженных товаров собственного производства, выполненных работ и услуг собственными силами составил 57,13 млрд. рублей, индекс промышленного производства составил 95,3%. </t>
  </si>
  <si>
    <t xml:space="preserve">За январь-сентябрь 2013 года объем отгруженных товаров собственного производства, выполненных работ и услуг собственными силами составил 63,6 млрд. рублей, индекс промышленного производства составил  96,0%. </t>
  </si>
  <si>
    <t xml:space="preserve">За январь-октябрь 2013 года объем отгруженных товаров собственного производства, выполненных работ и услуг собственными силами составил 71,13 млрд. рублей, индекс промышленного производства составил 96,1%. </t>
  </si>
  <si>
    <t xml:space="preserve">За январь-ноябрь 2013 года объем отгруженных товаров собственного производства, выполненных работ и услуг собственными силами составил  млрд. рублей, индекс промышленного производства составил 94,6%. </t>
  </si>
  <si>
    <t xml:space="preserve">За 2013 год объем отгруженных товаров собственного производства, выполненных работ и услуг собственными силами составил 88,84 млрд. рублей, индекс промышленного производства составил 100,3%. </t>
  </si>
  <si>
    <t xml:space="preserve">В январе 2014 года объем отгруженных товаров собственного производства, выполненных работ и услуг собственными силами составил 5,7 млрд. рублей, индекс промышленного производства составил 98,9%. </t>
  </si>
  <si>
    <t xml:space="preserve">За январь-февраль 2014 года объем отгруженных товаров собственного производства, выполненных работ и услуг собственными силами составил 18,6 млрд. рублей, индекс промышленного производства составил 98,2%. </t>
  </si>
  <si>
    <t xml:space="preserve">За январь-июль 2014 года объем отгруженных товаров собственного производства, выполненных работ и услуг собственными силами составил 49,45 млрд. рублей, индекс промышленного производства составил 104,0%. </t>
  </si>
  <si>
    <t xml:space="preserve">За январь-октябрь 2014 года объем отгруженных товаров собственного производства, выполненных работ и услуг собственными силами составил 82,0 млрд. рублей, индекс промышленного производства составил 110,7%. </t>
  </si>
  <si>
    <t xml:space="preserve">За январь-ноябрь 2014 года объем отгруженных товаров собственного производства, выполненных работ и услуг собственными силами составил 92,0 млрд. рублей, индекс промышленного производства составил 110,9%. </t>
  </si>
  <si>
    <t>Мероприятие осуществляется за счет собственных средств Республиканского фонда поддержки малого и среднего предпринимательства. За 11 месяцев 2014 года Республиканским фондом поддержки малого и среднего предпринимательства субъектам малого и среднего предпринимательства предоставлено 33 поручительства (гарантии) на сумму 99,9 млн. рублей, что позволило привлечь кредитов на сумму 250,3 млн. рублей.</t>
  </si>
  <si>
    <t>В 2012 году на финансирование республиканской целевой программы «Развитие малого и среднего предпринимательства в Республике Марий Эл на 2012 - 2020 годы»  направлено 169,72 млн. рублей средств республиканского и федерального бюджетов.
Из них 131,1 млн. рублей - средства федерального бюджета (в рамках 3 Соглашений между Министерством экономического развития Российской Федерации и Правительством Республики Марий Эл  о предоставлении субсидий из федерального бюджета бюджету Республики Марий Эл на государственную поддержку малого и среднего предпринимательства, включая крестьянские (фермерские) хозяйства.
В рамках Программы в 2012 году оказана поддержка в реализации более 170 проектов субъектов малого и среднего бизнеса, создано свыше 600 новых рабочих мест, привлечено инвестиции в основной капитал 417,6 млн. рублей.</t>
  </si>
  <si>
    <t>Развитие малого бизнеса</t>
  </si>
  <si>
    <t xml:space="preserve"> Мероприятие осуществляется за счет средств работодателей. За январь-май  2012 года на вновь созданные рабочие места принято более 1,17  тыс. человек. </t>
  </si>
  <si>
    <t xml:space="preserve"> Мероприятие осуществляется за счет средств работодателей. За январь-июнь  2012 года на вновь созданные рабочие места принято более 1,32  тыс. человек. </t>
  </si>
  <si>
    <t xml:space="preserve"> Мероприятие осуществляется за счет средств работодателей. За январь-июль  2012 года на вновь созданные рабочие места принято более 1,74  тыс. человек. </t>
  </si>
  <si>
    <t xml:space="preserve"> Мероприятие осуществляется за счет средств работодателей. За январь-август  2012 года на вновь созданные рабочие места принято более 1,98 тыс. человек. </t>
  </si>
  <si>
    <t xml:space="preserve"> Мероприятие осуществляется за счет средств работодателей. За январь-сентябрь  2012 года на вновь созданные рабочие места принято более 2,32 тыс. человек. </t>
  </si>
  <si>
    <t xml:space="preserve"> Мероприятие осуществляется за счет средств работодателей. За январь-октябрь  2012 года на вновь созданные рабочие места принято более 2,83  тыс. человек. </t>
  </si>
  <si>
    <t xml:space="preserve"> Мероприятие осуществляется за счет средств работодателей. За январь-ноябрь 2012 года на вновь созданные рабочие места принято более 2,98 тыс. человек. </t>
  </si>
  <si>
    <t xml:space="preserve">Мероприятие осуществляется за счет средств работодателей. </t>
  </si>
  <si>
    <t xml:space="preserve">Мероприятие осуществляется за счет средств работодателей.  За январь-март 2012 года на вновь созданные рабочие места принято более 1,28  тыс. человек. </t>
  </si>
  <si>
    <t xml:space="preserve">Мероприятие осуществляется за счет средств работодателей. За январь-июнь  2012 года на вновь созданные рабочие места принято более 2,42  тыс. человек. </t>
  </si>
  <si>
    <t xml:space="preserve">Мероприятие осуществляется за счет средств работодателей. За январь-сентябрь  2012 года на вновь созданные рабочие места принято более 4,45  тыс. человек. </t>
  </si>
  <si>
    <t>Мероприятие осуществляется в рамках государственных программ Республики Марий Эл и за счет собственных и заемных средств организаций. В 1 квартале 2014 г. на вновь созданные рабочие места принято 1,59 тыс. человек.</t>
  </si>
  <si>
    <t>Мероприятие осуществляется в рамках государственных программ Республики Марий Эл и за счет собственных и заемных средств организаций. В январе-июне 2014 г. на вновь созданные рабочие места принято 3,61 тыс. человек.</t>
  </si>
  <si>
    <t>Мероприятие осуществляется в рамках государственных программ Республики Марий Эл и за счет собственных и заемных средств организаций.  В январе-сентябре 2014 г. на вновь созданные рабочие места принято 5,29 тыс. человек.</t>
  </si>
  <si>
    <t>Финансирование не осуществлялось, мероприятия по развитию инновационной деятельности реализовывалось в рамках текущей деятельности. Подготовка конкурсной документации для организации республиканского конкурса молодежных инновационных проектов.</t>
  </si>
  <si>
    <t>Финансирование не осуществлялось, мероприятия по развитию инновационной деятельности реализовывалось в рамках текущей деятельности. Подготовка проекта постановления о награждении победителей республиканского конкурса молодженых инновационных проектов, заключение соглашения о выплате грантов в форме субсидий с победителями конкурса, организация награждения победителей конкурса, проводимого в рамках закрытия Четвертого фестиваля науки в Республике Марий Эл.</t>
  </si>
  <si>
    <t>Разработка проектов нормативно-правовых актов, регулирующих инновационную деятельность в Республике Марий Эл. Разработка проекта постановления Правительства Республики Марий Эл «О внесении изменений в некоторые постановления Правительства Республики Марий Эл» (утв. от 31 июля 2013 г. № 237).</t>
  </si>
  <si>
    <t>Организация и проведение республиканского конкурса «Лучшие товары Республики Марий Эл», республиканского конкурса молодежных инновационных проектов, победителям конкурсов приобретены ценные призы.</t>
  </si>
  <si>
    <t>За счет средств республиканского бюджета Республики Марий Эл оказана государственная поддержка в сумме 0,5 млн. рублей 2 субъектам малого и среднего предпринимательства, производящим инновационные товары (работы, услуги).</t>
  </si>
  <si>
    <t>За 9 месяцев 2014 года Республиканским фондом поддержки малого и среднего предпринимательства за счет собственных и бюджетных средств субъектам малого и среднего предпринимательства выдано 133 микрозайма по средневзвешанной процентной ставке 10 % годовых на сумму 72,5 млн. рублей, в том числе 11 микрозаймов на сумму 4,1 млн. рублей - начинающим субъектам малого предпринимательства.</t>
  </si>
  <si>
    <t>За 11 месяцев 2014 года Республиканским фондом поддержки малого и среднего предпринимательства за счет собственных и бюджетных средств субъектам малого и среднего предпринимательства выдано 163 микрозайма по средневзвешанной процентной ставке 10 % годовых на сумму 89,4 млн. рублей, в том числе 12 микрозаймов на сумму 4,6 млн. рублей - начинающим субъектам малого предпринимательства.</t>
  </si>
  <si>
    <t>Реализован инвестпроект "Реконструкция и модернизация комплекса по производству яйца (IV очередь) ООО "Птицефабрика "Акашевская".</t>
  </si>
  <si>
    <t xml:space="preserve">Реализовано 3 новых инвестпроекта на общую сумму 2617,7 млн. рублей. В рамках данных проектов создано 79 новых рабочих мест. (Строительство птицеводческого комплекса "Птицефабрика Акашевская" (V очередь),внедрение линии №4 по производству стеклотары на ООО "Гласстрейд", строительство склада готовой продукции на ОАО Шелангерский химзавод "Сайвер").  </t>
  </si>
  <si>
    <t xml:space="preserve">Реализовано 3 новых инвестпроекта на общую сумму 273,8 млн. рублей. В рамках данных проектов создано 17 новых рабочих мест. (Строительство фабрики по производству высокотемпературного покрытия для кабельной продукции на ООО "Инновация", модернизация и развитие производства (приобретение оборудования для производства самосборных коробок на ООО "Промо-Пак", Строительство автомобильной деревни (IV очередь) на ООО "Трантехсервис").  </t>
  </si>
  <si>
    <t xml:space="preserve">Реализовано 2 новых инвестпроекта на общую сумму 541,6 млн. рублей. В рамках данных проектов создано 281 новое рабочее место (Техническое перевооружение производства (III этап продолжение) на ЗАО "Йошкар-Олинский мясокомбинат", "Организация производства по выпуску топливных гранул пеллет" на ООО "Русский Пеллет" ).  </t>
  </si>
  <si>
    <t xml:space="preserve">Реализовано 2 новых инвестпроекта на общую сумму 262,8 млн. рублей.  (Техническое перевооружение производства (Модернизация производства печатных плат и организация собстенного производства стеклотекстолита (II очередь) и модернизация оборудования и расширение деятельности (II этап) на ООО "Технотех").  </t>
  </si>
  <si>
    <t xml:space="preserve">Реализовано 2 новых инвестпроекта на общую сумму 81,8 млн. рублей. В рамках данных проектов создано 4 новых рабочих места (Производство OSM-35 Smart-1 на ЗАО "НПО Таврида-Электрик", строительство административно-производственного корпуса на ООО "Родел").    </t>
  </si>
  <si>
    <t xml:space="preserve">ООО "Волга-Декинг"  реализован  инвестициолнный проект "Производство декинга" на общую сумму 12,5 млн. рублей. В рамках даннго проекта создано 3 новых рабочих места.   </t>
  </si>
  <si>
    <t xml:space="preserve">ООО "Теклас" реализован  новый инвестиционный проект "Производство каучуковых резинотехнических автокомпонентов" на общую сумму 228 млн. рублей. В рамках данного проекта создано 76 новых рабочих мест.   </t>
  </si>
  <si>
    <t>Мероприятие осуществляется в рамках текущей деятельности органов исполнительной власти Республики Марий Эл.  В I полугодии 2014 года реализовано 6 инвестиционных проектов, направленных на модернизацию и техническое перевооружение производства,  на сумму 7 887,4 млн. рублей, в рамках данных проектов создано 1464 новых рабочих места.</t>
  </si>
  <si>
    <t xml:space="preserve">В 2012 году на вновь созданные рабочие места принято более 4,67 тысяч человек. </t>
  </si>
  <si>
    <t>В 2013 году на вновь созданные рабочие места принято более 6,1 тысяч человек. Наибольшее количество человек принято в организациях промышленности - 28,7 % от общего количества принятых, сельского хозяйства - 21 %, оптовой и розничной торговли - 20 %.</t>
  </si>
  <si>
    <t>Мероприятие осуществляется за счет средств работодателей. Проводится ежеквартальный мониторинг создания новых рабочих мест.</t>
  </si>
  <si>
    <t>Проведен отбор исполнителя мероприятия Подпрограммы, заключен договор. В I полугодии 2014 года Республиканским фондом поддержки малого и среднего предпринимательства субъектам малого и среднего предпринимательства выдан 101 микрозайм по средневзвешанной процентной ставке 10 % годовых годовых на сумму 55,5 млн. рублей, в том числе 9 микрозаймов на сумму 3,8 млн. рублей - начинающим субъектам малого предпринимательства.</t>
  </si>
  <si>
    <t>Финансирование мероприятия не требовалось. Участие Республики Марий Эл в конкурсе пилотных проектов по переходу к дуальной системе профессионального образовании, проводимого Агеством стратегических иннициатив</t>
  </si>
  <si>
    <t xml:space="preserve">Финансирование мероприятия не требовалось. На заседании Республиканского экспертного совета по профессиональному образованию (протокол от 24 декабря 2014 г. №3) рассмотрен вопрос о проекте Республики Марий Эл  «Подготовка рабочих кадров, соответствующих требованиям высокотехнологичных отраслей промышленности, на основе дуального образования».
</t>
  </si>
  <si>
    <t>В рамках реализации подпрограммы выполнены следующие показатели за 2013 год: инвестиции в основной капитал 45,1 млрд. руб. (запланированный показатель 35,5 млрд. руб.); объем привлеченных инвестиций за счет внебюджетных средств на 1 рубль государственной поддержки в форме субсидий составил 8,5 руб. (запланированный показатель 8 руб.); создание рабочих мест в рамках реализации инвестиционных проектов, получивших государственную поддержку в форме субсидий 311 ед. (запланированный показатель 360 ед.).Создан интернет-портал по вопросам инвестиционной деятельности в Республике Марий Эл (доступ на ресурс http://portal.mari.ru/invest). Оказывалась государственная поддержка в форме предоставления субсидий 12 предприятиям республики, реализующим 13 инвестиционных проектов. Подготовлен справочник «Инвестиционные возможности Республики Марий Эл – 2013» (310 экз.), осуществлен перевод  справочника и законодательства об инвестиционной деятельности на английский язык, приобретены флеш-карты для размещения информации о республике. Разработана интерактивная ресурсная карта, на которой размещены объекты инфраструктуры республики (доступ по ссылке: http://res-karta12.ru). Создано АНО «Агентство инвестиционного развития Республики Марий Эл» (оплачен добровольный имущественный взнос Республики Марий Эл в создание Агентства), также реализован и ряд других мероприятий.</t>
  </si>
  <si>
    <t>В соответствии с распоряжением Правительства Республики Марий Эл от 13.02.2014 № 56-р с 2014 года проводится мониторинг внедрения в республике Стандарта.  Во II квартале т.г. проведено 2 заседания экспертной группы, на котрых рассмотрено выполнение 4-х требований Стандарта. Решение членов экспертнй группы - "требования Стандарта выполняются".</t>
  </si>
  <si>
    <t>В соответствии с распоряжением Правительства Республики Марий Эл от 13.02.2014 № 56-р с 2014 года проводится мониторинг внедрения в республике Стандарта.  В III квартале т.г. проведено 2 заседания экспертной группы, на котрых рассмотрено выполнение 4-х требований Стандарта. Решение членов экспертнй группы - по трем требованиям - "требования Стандарта выполняются", по одному требованию - "требование Стандарта выполняется частично".</t>
  </si>
  <si>
    <t>В IV квартале т.г. проведено 2 заседания экспертной группы, на котрых рассмотрено выполнение 4-х требований Стандарта. Решение членов экспертнй группы - по всем требованиям - "требования Стандарта выполняются".</t>
  </si>
  <si>
    <t>Распоряжением Правительства Республики Марий Эл утвержден комплекс мер (13 мероприятий) по стимулированию органов местного самоуправления к привлечению инвестиций и наращиванию налогового потенциала в Республике Марий Эл. Комплекс мер представляет собой набор информационных, организационных и финансовых мероприятий, направленных на поддержку и развитие инвестиционной и предпринимательской деятельности, привлечение инвестиций, а также формирование территорий перспективного развития в муниципальных образованиях республики.</t>
  </si>
  <si>
    <t>Мероприятие осуществляется в рамках текущей деятельности органов исполнительной власти республики.</t>
  </si>
  <si>
    <t>Оказывалась государственная поддержка в форме предоставления субсидий 15 предприятиям республики, реализующим 18 инвестиционных проектов. Подготовлен и издан справочник для потенциальных инвесторов «Инвестиционные возможности Республики Марий Эл – 2012» (тираж 300 экз.). Организованы коллективные экспозиции республики на следующих выставочно-конгрессных мероприятиях:
VIII Всероссийском форуме-выставке «Госзаказ - 2012» (МВЦ «Крокус Экспо», г. Москва);
XI Выставочно-конгрессном мероприятии «Дни малого и среднего бизнеса России» (ВВЦ, г. Москва);
V Российском форуме «Российским инновациям – российский капитал» (ВЗАО «Нижегородская ярмарка», г. Нижний Новгород);
12-й Всероссийской выставке научно-технического творчества молодежи НТТМ (ВВЦ, г. Москва);
17-м Международном научно-промышленном форуме, конгрессе и выставке отечественных товаропроизводителей «Россия единая – будущее России» (ВЗАО «Нижегородская ярмарка», г. Нижний Новгород).   
Разработан электронный справочник «Ваш партнер – Республика Марий Эл». Проведен ежегодный конкурс «Лучший экспортер Республики Марий Эл». Победители конкурса 
(ООО «Марийский НПЗ» и ООО «Торговый дом «Гардиан») награждены дипломами конкурса и субсидиями в размере 
85 тыс. рублей и ряд других мероприятий.</t>
  </si>
  <si>
    <t>Постановлением Правительства Республики Марий Эл от 4 апреля 2014 г. № 148 и от 30 июня 2014 г. №332 перечень иного государственного имущества Республики Марий Эл, приватизация которого планируется в 2014 году был дополнен 10 объектами недвижимого имущества казны Республики Марий Эл, 2 объекта были исключены. В 2014 году приватизации подлежат 3 государственных унитарных предприятия республики Марий Эл, 8 пакетов акций открытых акционерных обществ, 34 позиции иного государственного имущества казны Республики Марий Эл. Во II квартале 2014 г. приняты решения об условиях приватизации в отношении 3 пакетов акций открытых акционерных обществ и 20 объектов иного государственного имущества Республики Марий Эл. Торги по продаже указанного имущества будут проведены в III квартале 2014 г.</t>
  </si>
  <si>
    <t>Финансирование не осуществлялось, мероприятия по развитию инновационной деятельности реализовывались в рамках текущей деятельности. Разработка проекта постановления Правительства Республики Марий Эл «О внесении изменений в некоторые постановления Правительства Республики Марий Эл» (утв. от 19 марта 2013 года № 69).</t>
  </si>
  <si>
    <t>Организация и проведение республиканского конкурса молодежных инновационных проектов.</t>
  </si>
  <si>
    <t>Организация  награждения победителей республиканского конкурса молодежных инновационных проектов, проводимого в рамках  закрытия Третьего Фестиваля науки в Республике Марий Эл.</t>
  </si>
  <si>
    <t>Обновление каталога инновационных проектов, размещен на официальном сайте Минпромтраса Республики Марий Эл http://portal.mari.ru/minprom/, организация награждения победителей республиканского конкурса "Лучшие товары Республики Марий Эл".</t>
  </si>
  <si>
    <t>Разработка проекта нормативно-правового акта, регулирующего инновационную деятельность в Республике Марий Эл (проект постановления Правительства Республики Марий Эл «О внесении изменений в постановление Правительства Республики Марий Эл от 30 ноября 2012 года № 453», утвержден постановлением Правительства Республики Марий Эл 2 апреля 2014 года № 143).</t>
  </si>
  <si>
    <t>Финансирование не осуществлялось, мероприятия по развитию инновационной деятельности реализовывались в рамках текущей деятельности. Разработка проекта указа Главы Республики Марий Эл «О Совете при Главе Республики Марий Эл по внедрению инновационных разработок и технологий» (Указ утвержден 29 сентября 2014 года № 226).</t>
  </si>
  <si>
    <t xml:space="preserve">Финансирование не осуществлялось, мероприятия по развитию инновационной деятельности реализовывались в рамках текущей деятельности. Обновлена информация об инновационной деятельности на сайте http://www.inexpert12.ru, http://portal.mari.ru/minprom. </t>
  </si>
  <si>
    <t>Финансирование не осуществлялось, мероприятия по развитию инновационной деятельности реализовывались в рамках текущей деятельности. Проведено совещание с промышленными предприятиями по теме: «Методика управления инновационными процессами  на предприятии, в том числе в сфере высоких технологий. Статистика инноваций».</t>
  </si>
  <si>
    <t>Финансирование не осуществлялось, мероприятия по развитию инновационной деятельности реализовывались в рамках текущей деятельности. Проведение ежеквартального мониторинга инновационной деятельности основных предприятий Республики Марий Эл.</t>
  </si>
  <si>
    <t>Финансирование не осуществлялось, мероприятия по развитию инновационной деятельности реализовывались в рамках текущей деятельности. Проведение ежеквартального мониторинга инновационной деятельности основных предприятий Республики Марий Эл, подготовлено соглашение  о сотрудничестве между Федеральной службой по интеллектуальной собственности (Роспатент) и Правительством Республики Марий Эл (подписано 17 ноября 2014 года).</t>
  </si>
  <si>
    <t>Финансирование не осуществлялось, мероприятия по развитию инновационной деятельности реализовывались в рамках текущей деятельности. Проведение работы по  созданию Центров поддержки технологий и инноваций в Республике Марий Эл.</t>
  </si>
  <si>
    <t>Финансирование не осуществлялось, мероприятия по развитию инновационной деятельности реализовывались в рамках текущей деятельности. Проведение республиканского конкурса молодежных инновационных проектов, проведение ежеквартального мониторинга инновационной деятельности основных предприятий Республики Марий Эл.</t>
  </si>
  <si>
    <t>Финансирование не осуществлялось, мероприятия по развитию инновационной деятельности реализовывались в рамках текущей деятельности. Осуществлено обновление каталога инновационных проектов, размещен на официальном сайте Минпромтраса Республики Марий Эл http://portal.mari.ru/minprom/.</t>
  </si>
  <si>
    <t>Организация и проведение конкурсных процедур на заключение государственного контракта на разработку документации по проекту планировки и межевания территории Южного промышленного района.</t>
  </si>
  <si>
    <t>Распоряжением Правительства республики марий Эл от 6 декабря 2013 г. №721-р "Об утверждении республиканской адресной инвестиционной программы на 2014 год"  Минпромтрансу Республики Марий Эл предусмотрены лимиты капительных вложений в сумме 3,6 млн. рублей. по объекту "Разработка проекта планировки и межевания территории Южного промышленного района".</t>
  </si>
  <si>
    <t>Распоряжением ПравительстваРеспублики Марий Эл от 30 апреля 2014 года № 214-р утверждена Концепция развития промышленного (индустриального) парка "Южный".</t>
  </si>
  <si>
    <t>Постановлением Правительства Республики Марий Эл от 7 июля 2014 г. № 349 утвержден Порядок создания и функционирования индустриальных парков на территории Республики Марий Эл.</t>
  </si>
  <si>
    <t>Финансирование осцуществляется в соответствии с Соглашением о порядке и условиях предоставления из республиканского бюджета Республики Марий Эл субсидии  на иные цели</t>
  </si>
  <si>
    <t>Финансирование осуществляется в соответствии с Соглашением о порядке и условиях предоставления из республиканского бюджета Республики Марий Эл субсидии  на иные цели.</t>
  </si>
  <si>
    <t xml:space="preserve"> Реализация республиканской целевой программы "Энергосбережение и повышение энергетической эффективности в Республике Марий Эл на период до 2020 года"</t>
  </si>
  <si>
    <t>Мероприятие осуществляется за счет собственных средств Республиканского фонда поддержки малого и среднего предпринимательства. За 2014 год Республиканским фондом поддержки малого и среднего предпринимательства субъектам малого и среднего предпринимательства предоставлено 34 поручительства (гарантии) на сумму 100,3 млн. рублей, что позволило привлечь кредитов на сумму 251,3 млн. рублей.</t>
  </si>
  <si>
    <t>За 2014 год Республиканским фондом поддержки малого и среднего предпринимательства за счет собственных и бюджетных средств субъектам малого и среднего предпринимательства выдано 207 микрозаймов по средневзвешанной процентной ставке 10 % годовых на сумму 118,6 млн. рублей, в том числе 16 микрозаймов на сумму 6,05 млн. рублей - начинающим субъектам малого предпринимательства.</t>
  </si>
  <si>
    <t xml:space="preserve">Субсидии на возмещение части процентной ставки по инвестиционным кредитам (займам), полученным сельскохозяйственными товаропроизводителями, занимающимися производством мяса крупного рогатого скота и молока, выплачены из ФБ в размере 100 процентов ставки рефинансирования и регионального бюджета  в пределах 3 процентных пунктов сверх ставки рефинансирования.  Кредиторская задолженность за 2014 год будет погашена в первоочередном порядке в 2015 году. За 2014 год просубсидировано 89 кредитных договоров. 
</t>
  </si>
  <si>
    <t>По прогнозу за 2014 год объем валового регионального продукта на 1 жителя составит 193,7 тыс.рублей. Рост ВРП в 2014 году по сравнению с 2013 годом в сопоставимых цехах оценивается в 102,7 %.</t>
  </si>
  <si>
    <t>За  2014 год производство молока в сельхозпредприятиях составило 98,9 тыс. тонн (102,4 % к уровню 2013 г.)</t>
  </si>
  <si>
    <t>За  2014 год сельхозпредприятиями произведено 52,9 тыс.тонн мяса свиней в живом весе (107,5 %), мяса птицы в живом весе - 150,9 тыс.тонн (166,2 %).</t>
  </si>
  <si>
    <t>На 1.01.2015 г. поголовье специализированного мясного скота составило 1183 головы, производство мяса (с учетом помесного скота) - 587,2 тонны.</t>
  </si>
  <si>
    <t>За 2014 г. средний надой молока на 1 корову составил 5097 кг (105,8 %), яйценоскость - 299 яиц (99,7 %).</t>
  </si>
  <si>
    <t>За   2014 год приобретено элитных семян в объеме 955,9 тонн.</t>
  </si>
  <si>
    <t>По состоянию на 31 декабря 2014 г. на площадях бизнес-инкубаторов осуществляли 38 начинающих свою деятельность субъектов малого предпринимательства, которым оказываются различные консультационные услуги по ведению бизнеса.</t>
  </si>
  <si>
    <t xml:space="preserve">По итогам реализации прогнозного плана (программы) приватизации государственного имущества Республики Марий Эл в 2014 году приватизированы имущественные комплексы 2 государственных унитарных предприятий Республики Марий Эл, акции ОАО "Волжскпроект" и 20 объектов иного государственного имущества Республики Марий Эл, из них: 2- способом внесения в качестве вклада в уставный капитал ОАО "Марийскгражданпроект - БТПИ", 14 - способом продажи государственного имущества посредством публичного предложения, 3 - способом продажи государственного имущества на аукционе, 1 - в порядке реализации арендатором преимущественного права на приобретение арендуемого имущества в соответствии с Федеральным законом от 22 июля 2008 г. № 159-ФЗ. Доходы республиканского бюджета Республики Марий Эл от приватизации государственного имущества в 2014 году составили  16,4 млн. рублей, из них: 11,5 млн. рублей - от продажи зданий и помещений, 4,9 млн. рублей - от продажи земельных участков под приватизитруемыми объектами. Средства от продажи акций поступили в республиканский бюджети Республики Марий Эл в размере 7,35 млн. рублей в полном объеме. 
По итогам 2014 года получена экономия бюджетных средств в размере 200 тыс. рублей за счет эффективности и результативности осуществления закупок, проведенных  Мингосимуществом Республики Марий Эл заказов на оказание услуг для государственных нужд, связанных с приватизацией государственного имущества Республики Марий Эл, 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 </t>
  </si>
  <si>
    <t>Проведен отбор исполнителей мероприятия Подпрограммы, заключены договоры, осуществлено финансирование. Средства республиканского бюджета Республики Марий Эл в сумме 1,5 млн. рублей распределены между 5 муниципальными образованиями. В результате поддержка оказана  9 субъектам малого и среднего предпринимательства. Указанные средства направлены на приобретение оборудования в целях создания, развития и модернизации производства товаров,  а также на предоставление грантов начинающим субъектам малого предпринимательства.</t>
  </si>
  <si>
    <t>Распоряжение Правительства Республики Марий Эл от 24 июня 2013г. № 372-р</t>
  </si>
  <si>
    <t>В 2014 г. субсидии предоставлялить 14 субъектам инвестицоинной деятельности, реализующих 16 инвестицоиных проектов, которым выплачено (по состоянию на 1 декабря т.г.) 13,65 млн. рублей. В текущем году приняты решения Правительства РМЭ о предоставлении субсидий следующим предприятиям: ЗАО «Марийский завод силикатного кирпича», ООО «Строительные материалы», ОАО «Марбиофарм», ЗАО «Племзавод «Семеновский» и ЗАО «Йошкар-Олинский мясокомбинат». 
По итогам конкурсных процедур в 2014 году реализуется 66 проектов, основанных на местных инициативах, общей стоимостью 62,2 млн. рублей, на софинансирование указанных проектов перечислено субсидий размере 24,12 млн. рублей. 
По прочим мероприятиям финансирование из бюджета составили 1,8 млн. руб.</t>
  </si>
  <si>
    <t>* указано годовое плановое значение (в целом на год)</t>
  </si>
  <si>
    <t>** указано фатическое значение с нарастающим итогом (например, январь, январь-февраль, январь-март и т.д.)</t>
  </si>
  <si>
    <t>Обеспечение устойчивого развития сферы туризма в республике</t>
  </si>
  <si>
    <t>Мероприятие осуществляется в рамках текущей деятельности органов исполнительной власти Республики Марий Эл.</t>
  </si>
  <si>
    <t xml:space="preserve">Мероприятие осуществляется в рамках текущей деятельности органов исполнительной власти Республики Марий Эл. За 2014 год реализовано 29 новых и направленных на модернизацию и техническое перевооружение производства инвестиционных проектов на общую сумму 11,33 млрд. рублей, в том числе 11 новых инвестиционных проектов на общую сумму 8,3 млрд. рублей.  в том числе за декабрь 2014 г. реализован 1 новый инвестиционный проект на общую сумму  51,0 млн. рублей.(строительство складских корпусов № 1,2, производственного корпуса №18 на ЗАО "Ариада"). В рамках данных проектов создано 1615 новых рабочих мест, объем промышленного производства составил 2,2 млрд. рублей, размер налоговых поступлений – 216,3 млн. рублей.         </t>
  </si>
  <si>
    <t>Мероприятие осуществляется за счет собственных и заемных средств организаций. Объем инвестиций в основной капитал по организациям обрабатывающих производств (без субъектов малого предпринимательства) за  2014 год составил 5137,8 млн. рублей., или 100,1% к уровню 2013 года в сопоставимых ценах.</t>
  </si>
  <si>
    <t xml:space="preserve">Учитывая результаты деятельности основных промышленных предприятий, реализации новых инвестиционных проектов и проектов в области модернизации производства организациями республики за 2014 год отгружено промышленной продукции на сумму 116,85 млрд. рублей, индекс производства составил 113,6% к уровню 2013 года (I место в ПФО).
</t>
  </si>
  <si>
    <t>За счет средств республиканского бюджета Республики Марий Эл и федерального бюджета в 2013 году предоставлены субсидий на сумму 12,5 млн. рублей 26 субъектам малого и среднего предпринимательства на реализацию проектов, связанных с уплатой первого взноса (аванса) при заключении договора (договоров) лизинга оборудования.</t>
  </si>
  <si>
    <t>За счет средств республиканского бюджета Республики Марий Эл и федерального бюджета в 2014 году предоставлены субсидии в сумме 10,0 млн. рублей 29 субъектам малого и среднего предпринимательства на реализацию проектов, связанных с уплатой первого взноса (аванса) при заключении договора (договоров) лизинга оборудования.</t>
  </si>
  <si>
    <t>За счет средств республиканского бюджета Республики Марий Эл и федерального бюджета в 2013 году предоставлены субсидии в сумме 10,0 млн. рублей 21 субъекту малого и среднего предпринимательства на реализацию проектов, связанных с модернизацией производства.</t>
  </si>
  <si>
    <t>По итогам 2013 года средства республиканского бюджета Республики Марий Эл в сумме 1,5 млн. рублей распределены между 5 муниципальными образованиями. В результате поддержка оказана 11 субъектам малого и среднего предпринимательства. Указанные средства направлены на приобретение оборудования в целях создания, развития и модернизации производства товаров, возмещение части затрат по мероприятиям по энергосбережению,  а также на предоставление грантов начинающим субъектам малого предпринимательства.
По итогам 2013 года средства федерального бюджета в сумме 6,0 млн. рублей распределены между 7 муниципальными образованиями. В результате поддержка оказана 30 субъектам малого и среднего предпринимательства. Указанные средства направлены на приобретение оборудования в целях создания, развития и модернизации производства товаров, возмещение части затрат по мероприятиям по энергосбережению, содействие в развитии лизинга оборудования, а также на предоставление грантов начинающим субъектам малого предпринимательства.</t>
  </si>
  <si>
    <t>Проведены отборы исполнителей мероприятия Подпрограммы, заключены договоры, осуществлено финансирование. Средства республиканского бюджета Республики Марий Эл в сумме 1,5 млн. рублей распределены между 5 муниципальными образованиями. В результате поддержка оказана 9 субъектам малого и среднего предпринимательства. Указанные средства направлены на приобретение оборудования в целях создания, развития и модернизации производства товаров,  а также на предоставление грантов начинающим субъектам малого предпринимательства.
Средства федерального бюджета в сумме 6,0 млн. рублей распределены между 8 муниципальными образованиями. В результате поддержка оказана  33 субъектам малого и среднего предпринимательства. Указанные средства направлены на приобретение оборудования в целях создания, развития и модернизации производства товаров, содействие в развитии лизинга оборудования, а также на предоставление грантов начинающим субъектам малого предпринимательства.</t>
  </si>
  <si>
    <t>Проведен отбор исполнителя мероприятия Подпрограммы за счет средств республиканского бюджета Республики Марий Эл, заключен договор, осуществлено финансирование По состоянию на 1 октября 2014 г. на площадях бизнес-инкубаторов осуществляли 37 начинающих свою деятельность субъектов малого предпринимательства, которым оказываются различные консультационные услуги по ведению бизнеса.</t>
  </si>
  <si>
    <t>Проведены отбор исполнителя мероприятия Подпрограммы за счет средств республиканского бюджета Республики Марий Эл и федерального бюджета, заключены договоры. По состоянию на 1 декабря 2014 г. на площадях бизнес-инкубаторов осуществляли 38 начинающих свою деятельность субъектов малого предпринимательства, которым оказываются различные консультационные услуги по ведению бизнеса.</t>
  </si>
  <si>
    <t>В 2014 году на вновь созданные рабочие места принято более 6,66 тысяч человек. Наибольшее количество человек принято в организациях промышленности - 19,3 % от общего количества принятых, сельского хозяйства - 34,7 %, оптовой и розничной торговли - 14,3 %.</t>
  </si>
  <si>
    <t xml:space="preserve">Субсидии на возмещение части процентной ставки по инвестиционным кредитам (займам), полученным сельскохозяйственными товаропроизводителями, занимающимися производством мяса крупного рогатого скота и молока, выплачены из ФБ в размере 100 процентов ставки рефинансирования и регионального бюджета  в пределах 3 процентных пунктов сверх ставки рефинансирования.  Кредиторская задолженность за 2014 год будет погашена в первоочередном порядке в 2015 году. За 2014 год просубсидировано 159 кредитных договора. </t>
  </si>
  <si>
    <r>
      <t xml:space="preserve">Публичная отчетность 
</t>
    </r>
    <r>
      <rPr>
        <sz val="12"/>
        <rFont val="Times New Roman"/>
        <family val="1"/>
      </rPr>
      <t>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 от 7 мая 2012 г. № 596 за 2012-2014 гг.</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</si>
</sst>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0"/>
  </numFmts>
  <fonts count="49">
    <font>
      <sz val="10"/>
      <name val="Arial Cyr"/>
      <family val="0"/>
    </font>
    <font>
      <sz val="12"/>
      <name val="Times New Roman"/>
      <family val="1"/>
    </font>
    <font>
      <sz val="8"/>
      <name val="Arial Cyr"/>
      <family val="0"/>
    </font>
    <font>
      <sz val="11"/>
      <name val="Times New Roman"/>
      <family val="1"/>
    </font>
    <font>
      <b/>
      <sz val="12"/>
      <name val="Times New Roman"/>
      <family val="1"/>
    </font>
    <font>
      <sz val="7"/>
      <name val="Times New Roman"/>
      <family val="1"/>
    </font>
    <font>
      <sz val="9"/>
      <name val="Times New Roman"/>
      <family val="1"/>
    </font>
    <font>
      <b/>
      <sz val="9"/>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30" fillId="0" borderId="0">
      <alignment/>
      <protection/>
    </xf>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95">
    <xf numFmtId="0" fontId="0" fillId="0" borderId="0" xfId="0" applyAlignment="1">
      <alignment/>
    </xf>
    <xf numFmtId="0" fontId="1" fillId="0" borderId="10" xfId="0" applyFont="1" applyFill="1" applyBorder="1" applyAlignment="1">
      <alignment horizontal="center" vertical="top" wrapText="1"/>
    </xf>
    <xf numFmtId="0" fontId="0" fillId="0" borderId="0" xfId="0" applyFont="1" applyFill="1" applyAlignment="1">
      <alignment/>
    </xf>
    <xf numFmtId="0" fontId="6" fillId="0" borderId="10" xfId="0" applyFont="1" applyFill="1" applyBorder="1" applyAlignment="1">
      <alignment horizontal="justify" vertical="top" wrapText="1"/>
    </xf>
    <xf numFmtId="0" fontId="0"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1" fillId="0" borderId="10" xfId="0" applyFont="1" applyFill="1" applyBorder="1" applyAlignment="1">
      <alignment horizontal="center" vertical="center" wrapText="1"/>
    </xf>
    <xf numFmtId="0" fontId="0" fillId="0" borderId="0" xfId="0" applyFont="1" applyFill="1" applyAlignment="1">
      <alignment horizontal="center" vertical="center"/>
    </xf>
    <xf numFmtId="2" fontId="6"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2" fontId="0"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0" fontId="3"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0" fillId="0" borderId="10" xfId="0" applyFont="1" applyFill="1" applyBorder="1" applyAlignment="1">
      <alignment/>
    </xf>
    <xf numFmtId="2"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top" wrapText="1"/>
    </xf>
    <xf numFmtId="0" fontId="0" fillId="0" borderId="10" xfId="0" applyFont="1" applyFill="1" applyBorder="1" applyAlignment="1">
      <alignment horizontal="center"/>
    </xf>
    <xf numFmtId="0" fontId="6" fillId="0" borderId="11"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8" fillId="0" borderId="10" xfId="0" applyFont="1" applyFill="1" applyBorder="1"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77" fontId="6"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0" fontId="6" fillId="0" borderId="10" xfId="0" applyFont="1" applyFill="1" applyBorder="1" applyAlignment="1">
      <alignment wrapText="1"/>
    </xf>
    <xf numFmtId="0" fontId="0" fillId="0" borderId="10" xfId="0" applyFont="1" applyFill="1" applyBorder="1" applyAlignment="1">
      <alignment horizontal="center" vertical="center"/>
    </xf>
    <xf numFmtId="0" fontId="6" fillId="0" borderId="10" xfId="0" applyFont="1" applyFill="1" applyBorder="1" applyAlignment="1">
      <alignment horizontal="center"/>
    </xf>
    <xf numFmtId="2" fontId="6" fillId="0" borderId="10" xfId="0" applyNumberFormat="1" applyFont="1" applyFill="1" applyBorder="1" applyAlignment="1">
      <alignment horizontal="center"/>
    </xf>
    <xf numFmtId="0" fontId="6" fillId="0" borderId="11" xfId="0" applyFont="1" applyFill="1" applyBorder="1" applyAlignment="1">
      <alignment vertical="center" wrapText="1"/>
    </xf>
    <xf numFmtId="2" fontId="0"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center"/>
    </xf>
    <xf numFmtId="0" fontId="0" fillId="32" borderId="0" xfId="0" applyFont="1" applyFill="1" applyAlignment="1">
      <alignment/>
    </xf>
    <xf numFmtId="0" fontId="6" fillId="0" borderId="11" xfId="0" applyFont="1" applyFill="1" applyBorder="1" applyAlignment="1">
      <alignment vertical="top" wrapText="1"/>
    </xf>
    <xf numFmtId="0" fontId="6" fillId="0" borderId="10" xfId="0" applyFont="1" applyFill="1" applyBorder="1" applyAlignment="1">
      <alignment horizontal="center" vertical="top"/>
    </xf>
    <xf numFmtId="1" fontId="6" fillId="0" borderId="10" xfId="0" applyNumberFormat="1" applyFont="1" applyFill="1" applyBorder="1" applyAlignment="1">
      <alignment horizontal="center" vertical="top"/>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1" fontId="8" fillId="0" borderId="10" xfId="0" applyNumberFormat="1" applyFont="1" applyFill="1" applyBorder="1" applyAlignment="1">
      <alignment horizontal="center"/>
    </xf>
    <xf numFmtId="177" fontId="6" fillId="0" borderId="10" xfId="0" applyNumberFormat="1" applyFont="1" applyFill="1" applyBorder="1" applyAlignment="1">
      <alignment horizontal="center"/>
    </xf>
    <xf numFmtId="177" fontId="6" fillId="0" borderId="10" xfId="0" applyNumberFormat="1" applyFont="1" applyFill="1" applyBorder="1" applyAlignment="1">
      <alignment horizontal="center" vertical="center"/>
    </xf>
    <xf numFmtId="0" fontId="0" fillId="0" borderId="10" xfId="0" applyFont="1" applyFill="1" applyBorder="1" applyAlignment="1">
      <alignment/>
    </xf>
    <xf numFmtId="1" fontId="6" fillId="0" borderId="10" xfId="0" applyNumberFormat="1" applyFont="1" applyFill="1" applyBorder="1" applyAlignment="1">
      <alignment horizontal="center"/>
    </xf>
    <xf numFmtId="2"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top"/>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justify"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6" fillId="0" borderId="11" xfId="0" applyFont="1" applyFill="1" applyBorder="1" applyAlignment="1">
      <alignment horizontal="justify"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0" fontId="1" fillId="0" borderId="10" xfId="0" applyFont="1" applyFill="1" applyBorder="1" applyAlignment="1">
      <alignment horizontal="center"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13" xfId="0" applyFont="1" applyFill="1" applyBorder="1" applyAlignment="1">
      <alignment horizontal="justify" vertical="top" wrapText="1"/>
    </xf>
    <xf numFmtId="0" fontId="0" fillId="0" borderId="12" xfId="0" applyFont="1" applyFill="1" applyBorder="1" applyAlignment="1">
      <alignment/>
    </xf>
    <xf numFmtId="0" fontId="0" fillId="0" borderId="13" xfId="0" applyFont="1" applyFill="1" applyBorder="1" applyAlignment="1">
      <alignment/>
    </xf>
    <xf numFmtId="0" fontId="0" fillId="0" borderId="12" xfId="0" applyFont="1" applyFill="1" applyBorder="1" applyAlignment="1">
      <alignment wrapText="1"/>
    </xf>
    <xf numFmtId="0" fontId="0" fillId="0" borderId="13" xfId="0"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ari.ru/minpr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764"/>
  <sheetViews>
    <sheetView tabSelected="1" view="pageBreakPreview" zoomScale="75" zoomScaleNormal="80" zoomScaleSheetLayoutView="75" zoomScalePageLayoutView="0" workbookViewId="0" topLeftCell="A742">
      <selection activeCell="B498" sqref="B498:B505"/>
    </sheetView>
  </sheetViews>
  <sheetFormatPr defaultColWidth="9.00390625" defaultRowHeight="12.75"/>
  <cols>
    <col min="1" max="1" width="3.125" style="4" customWidth="1"/>
    <col min="2" max="2" width="12.75390625" style="2" customWidth="1"/>
    <col min="3" max="3" width="38.375" style="2" customWidth="1"/>
    <col min="4" max="4" width="10.125" style="4" customWidth="1"/>
    <col min="5" max="5" width="15.375" style="2" customWidth="1"/>
    <col min="6" max="6" width="8.75390625" style="13" customWidth="1"/>
    <col min="7" max="7" width="12.75390625" style="11" customWidth="1"/>
    <col min="8" max="8" width="11.25390625" style="11" customWidth="1"/>
    <col min="9" max="9" width="6.625" style="14" customWidth="1"/>
    <col min="10" max="10" width="7.00390625" style="14" customWidth="1"/>
    <col min="11" max="11" width="7.375" style="14" customWidth="1"/>
    <col min="12" max="12" width="49.75390625" style="11" customWidth="1"/>
    <col min="13" max="16384" width="9.125" style="2" customWidth="1"/>
  </cols>
  <sheetData>
    <row r="1" spans="1:12" ht="61.5" customHeight="1">
      <c r="A1" s="83" t="s">
        <v>395</v>
      </c>
      <c r="B1" s="84"/>
      <c r="C1" s="84"/>
      <c r="D1" s="84"/>
      <c r="E1" s="84"/>
      <c r="F1" s="84"/>
      <c r="G1" s="84"/>
      <c r="H1" s="84"/>
      <c r="I1" s="84"/>
      <c r="J1" s="84"/>
      <c r="K1" s="84"/>
      <c r="L1" s="84"/>
    </row>
    <row r="2" spans="1:12" ht="3.75" customHeight="1">
      <c r="A2" s="5"/>
      <c r="B2" s="6"/>
      <c r="C2" s="6"/>
      <c r="D2" s="6"/>
      <c r="E2" s="6"/>
      <c r="F2" s="9"/>
      <c r="G2" s="9"/>
      <c r="H2" s="9"/>
      <c r="I2" s="15"/>
      <c r="J2" s="15"/>
      <c r="K2" s="15"/>
      <c r="L2" s="9"/>
    </row>
    <row r="3" spans="1:12" ht="15.75">
      <c r="A3" s="85" t="s">
        <v>78</v>
      </c>
      <c r="B3" s="85"/>
      <c r="C3" s="85"/>
      <c r="D3" s="85"/>
      <c r="E3" s="85"/>
      <c r="F3" s="85"/>
      <c r="G3" s="85"/>
      <c r="H3" s="85"/>
      <c r="I3" s="85"/>
      <c r="J3" s="85"/>
      <c r="K3" s="85"/>
      <c r="L3" s="85"/>
    </row>
    <row r="4" spans="1:12" ht="79.5" customHeight="1">
      <c r="A4" s="85" t="s">
        <v>79</v>
      </c>
      <c r="B4" s="85" t="s">
        <v>81</v>
      </c>
      <c r="C4" s="85" t="s">
        <v>82</v>
      </c>
      <c r="D4" s="85" t="s">
        <v>86</v>
      </c>
      <c r="E4" s="85" t="s">
        <v>39</v>
      </c>
      <c r="F4" s="81" t="s">
        <v>24</v>
      </c>
      <c r="G4" s="81" t="s">
        <v>101</v>
      </c>
      <c r="H4" s="81" t="s">
        <v>183</v>
      </c>
      <c r="I4" s="81"/>
      <c r="J4" s="81"/>
      <c r="K4" s="81"/>
      <c r="L4" s="81" t="s">
        <v>44</v>
      </c>
    </row>
    <row r="5" spans="1:12" ht="74.25" customHeight="1">
      <c r="A5" s="85"/>
      <c r="B5" s="85"/>
      <c r="C5" s="85"/>
      <c r="D5" s="85"/>
      <c r="E5" s="85"/>
      <c r="F5" s="81"/>
      <c r="G5" s="81"/>
      <c r="H5" s="16" t="s">
        <v>105</v>
      </c>
      <c r="I5" s="17" t="s">
        <v>184</v>
      </c>
      <c r="J5" s="17" t="s">
        <v>185</v>
      </c>
      <c r="K5" s="17" t="s">
        <v>85</v>
      </c>
      <c r="L5" s="81"/>
    </row>
    <row r="6" spans="1:12" ht="15.75">
      <c r="A6" s="1">
        <v>1</v>
      </c>
      <c r="B6" s="1">
        <v>2</v>
      </c>
      <c r="C6" s="1">
        <v>3</v>
      </c>
      <c r="D6" s="1">
        <v>4</v>
      </c>
      <c r="E6" s="1">
        <v>5</v>
      </c>
      <c r="F6" s="10">
        <v>6</v>
      </c>
      <c r="G6" s="10">
        <v>7</v>
      </c>
      <c r="H6" s="10">
        <v>8</v>
      </c>
      <c r="I6" s="18">
        <v>9</v>
      </c>
      <c r="J6" s="18">
        <v>10</v>
      </c>
      <c r="K6" s="18">
        <v>11</v>
      </c>
      <c r="L6" s="10">
        <v>12</v>
      </c>
    </row>
    <row r="7" spans="1:12" ht="15.75">
      <c r="A7" s="82" t="s">
        <v>129</v>
      </c>
      <c r="B7" s="82"/>
      <c r="C7" s="82"/>
      <c r="D7" s="82"/>
      <c r="E7" s="82"/>
      <c r="F7" s="82"/>
      <c r="G7" s="82"/>
      <c r="H7" s="82"/>
      <c r="I7" s="82"/>
      <c r="J7" s="82"/>
      <c r="K7" s="82"/>
      <c r="L7" s="82"/>
    </row>
    <row r="8" spans="1:12" ht="29.25" customHeight="1">
      <c r="A8" s="61">
        <v>1</v>
      </c>
      <c r="B8" s="61" t="s">
        <v>112</v>
      </c>
      <c r="C8" s="61" t="s">
        <v>108</v>
      </c>
      <c r="D8" s="61" t="s">
        <v>45</v>
      </c>
      <c r="E8" s="61" t="s">
        <v>91</v>
      </c>
      <c r="F8" s="58" t="s">
        <v>46</v>
      </c>
      <c r="G8" s="58" t="s">
        <v>83</v>
      </c>
      <c r="H8" s="25" t="s">
        <v>0</v>
      </c>
      <c r="I8" s="48" t="s">
        <v>47</v>
      </c>
      <c r="J8" s="48" t="s">
        <v>47</v>
      </c>
      <c r="K8" s="48" t="s">
        <v>47</v>
      </c>
      <c r="L8" s="22" t="s">
        <v>382</v>
      </c>
    </row>
    <row r="9" spans="1:12" ht="36">
      <c r="A9" s="61"/>
      <c r="B9" s="61"/>
      <c r="C9" s="61"/>
      <c r="D9" s="61"/>
      <c r="E9" s="61"/>
      <c r="F9" s="59"/>
      <c r="G9" s="59"/>
      <c r="H9" s="25" t="s">
        <v>8</v>
      </c>
      <c r="I9" s="48" t="s">
        <v>47</v>
      </c>
      <c r="J9" s="48" t="s">
        <v>47</v>
      </c>
      <c r="K9" s="48" t="s">
        <v>47</v>
      </c>
      <c r="L9" s="22" t="s">
        <v>322</v>
      </c>
    </row>
    <row r="10" spans="1:12" ht="84.75" customHeight="1">
      <c r="A10" s="61"/>
      <c r="B10" s="61"/>
      <c r="C10" s="61"/>
      <c r="D10" s="61"/>
      <c r="E10" s="61"/>
      <c r="F10" s="59"/>
      <c r="G10" s="59"/>
      <c r="H10" s="25" t="s">
        <v>2</v>
      </c>
      <c r="I10" s="48" t="s">
        <v>47</v>
      </c>
      <c r="J10" s="48" t="s">
        <v>47</v>
      </c>
      <c r="K10" s="48" t="s">
        <v>47</v>
      </c>
      <c r="L10" s="22" t="s">
        <v>323</v>
      </c>
    </row>
    <row r="11" spans="1:12" ht="48">
      <c r="A11" s="61"/>
      <c r="B11" s="61"/>
      <c r="C11" s="61"/>
      <c r="D11" s="61"/>
      <c r="E11" s="61"/>
      <c r="F11" s="59"/>
      <c r="G11" s="59"/>
      <c r="H11" s="25" t="s">
        <v>3</v>
      </c>
      <c r="I11" s="48" t="s">
        <v>47</v>
      </c>
      <c r="J11" s="48" t="s">
        <v>47</v>
      </c>
      <c r="K11" s="48" t="s">
        <v>47</v>
      </c>
      <c r="L11" s="22" t="s">
        <v>329</v>
      </c>
    </row>
    <row r="12" spans="1:12" ht="48">
      <c r="A12" s="61"/>
      <c r="B12" s="61"/>
      <c r="C12" s="61"/>
      <c r="D12" s="61"/>
      <c r="E12" s="61"/>
      <c r="F12" s="59"/>
      <c r="G12" s="59"/>
      <c r="H12" s="25" t="s">
        <v>4</v>
      </c>
      <c r="I12" s="48" t="s">
        <v>47</v>
      </c>
      <c r="J12" s="48" t="s">
        <v>47</v>
      </c>
      <c r="K12" s="48" t="s">
        <v>47</v>
      </c>
      <c r="L12" s="22" t="s">
        <v>240</v>
      </c>
    </row>
    <row r="13" spans="1:12" ht="36">
      <c r="A13" s="61"/>
      <c r="B13" s="61"/>
      <c r="C13" s="61"/>
      <c r="D13" s="61"/>
      <c r="E13" s="61"/>
      <c r="F13" s="59"/>
      <c r="G13" s="59"/>
      <c r="H13" s="25" t="s">
        <v>186</v>
      </c>
      <c r="I13" s="48" t="s">
        <v>47</v>
      </c>
      <c r="J13" s="48" t="s">
        <v>47</v>
      </c>
      <c r="K13" s="48" t="s">
        <v>47</v>
      </c>
      <c r="L13" s="22" t="s">
        <v>328</v>
      </c>
    </row>
    <row r="14" spans="1:12" ht="12.75" customHeight="1">
      <c r="A14" s="61"/>
      <c r="B14" s="61"/>
      <c r="C14" s="61"/>
      <c r="D14" s="61"/>
      <c r="E14" s="61"/>
      <c r="F14" s="59"/>
      <c r="G14" s="59"/>
      <c r="H14" s="25" t="s">
        <v>10</v>
      </c>
      <c r="I14" s="48" t="s">
        <v>47</v>
      </c>
      <c r="J14" s="48" t="s">
        <v>47</v>
      </c>
      <c r="K14" s="48" t="s">
        <v>47</v>
      </c>
      <c r="L14" s="22" t="s">
        <v>241</v>
      </c>
    </row>
    <row r="15" spans="1:12" ht="24" customHeight="1">
      <c r="A15" s="61"/>
      <c r="B15" s="61"/>
      <c r="C15" s="61"/>
      <c r="D15" s="61"/>
      <c r="E15" s="61"/>
      <c r="F15" s="59"/>
      <c r="G15" s="59"/>
      <c r="H15" s="25" t="s">
        <v>11</v>
      </c>
      <c r="I15" s="48" t="s">
        <v>47</v>
      </c>
      <c r="J15" s="48" t="s">
        <v>47</v>
      </c>
      <c r="K15" s="48" t="s">
        <v>47</v>
      </c>
      <c r="L15" s="22" t="s">
        <v>241</v>
      </c>
    </row>
    <row r="16" spans="1:12" ht="26.25" customHeight="1">
      <c r="A16" s="61"/>
      <c r="B16" s="61"/>
      <c r="C16" s="61"/>
      <c r="D16" s="61"/>
      <c r="E16" s="61"/>
      <c r="F16" s="59"/>
      <c r="G16" s="59"/>
      <c r="H16" s="25" t="s">
        <v>7</v>
      </c>
      <c r="I16" s="48" t="s">
        <v>47</v>
      </c>
      <c r="J16" s="48" t="s">
        <v>47</v>
      </c>
      <c r="K16" s="48" t="s">
        <v>47</v>
      </c>
      <c r="L16" s="22" t="s">
        <v>241</v>
      </c>
    </row>
    <row r="17" spans="1:12" ht="60">
      <c r="A17" s="61"/>
      <c r="B17" s="61"/>
      <c r="C17" s="61"/>
      <c r="D17" s="61"/>
      <c r="E17" s="61"/>
      <c r="F17" s="59"/>
      <c r="G17" s="59"/>
      <c r="H17" s="25" t="s">
        <v>13</v>
      </c>
      <c r="I17" s="48" t="s">
        <v>47</v>
      </c>
      <c r="J17" s="48" t="s">
        <v>47</v>
      </c>
      <c r="K17" s="48" t="s">
        <v>47</v>
      </c>
      <c r="L17" s="22" t="s">
        <v>242</v>
      </c>
    </row>
    <row r="18" spans="1:12" ht="27.75" customHeight="1">
      <c r="A18" s="61"/>
      <c r="B18" s="61"/>
      <c r="C18" s="61"/>
      <c r="D18" s="61"/>
      <c r="E18" s="61"/>
      <c r="F18" s="59"/>
      <c r="G18" s="59"/>
      <c r="H18" s="25" t="s">
        <v>14</v>
      </c>
      <c r="I18" s="48" t="s">
        <v>47</v>
      </c>
      <c r="J18" s="48" t="s">
        <v>47</v>
      </c>
      <c r="K18" s="48" t="s">
        <v>47</v>
      </c>
      <c r="L18" s="22" t="s">
        <v>241</v>
      </c>
    </row>
    <row r="19" spans="1:12" ht="59.25" customHeight="1">
      <c r="A19" s="61"/>
      <c r="B19" s="61"/>
      <c r="C19" s="61"/>
      <c r="D19" s="61"/>
      <c r="E19" s="61"/>
      <c r="F19" s="59"/>
      <c r="G19" s="60"/>
      <c r="H19" s="49" t="s">
        <v>15</v>
      </c>
      <c r="I19" s="12" t="s">
        <v>47</v>
      </c>
      <c r="J19" s="12" t="s">
        <v>47</v>
      </c>
      <c r="K19" s="12" t="s">
        <v>50</v>
      </c>
      <c r="L19" s="3" t="s">
        <v>243</v>
      </c>
    </row>
    <row r="20" spans="1:12" ht="11.25" customHeight="1">
      <c r="A20" s="61"/>
      <c r="B20" s="61"/>
      <c r="C20" s="61"/>
      <c r="D20" s="61"/>
      <c r="E20" s="61"/>
      <c r="F20" s="59"/>
      <c r="G20" s="58" t="s">
        <v>63</v>
      </c>
      <c r="H20" s="25" t="s">
        <v>0</v>
      </c>
      <c r="I20" s="12" t="s">
        <v>47</v>
      </c>
      <c r="J20" s="12" t="s">
        <v>47</v>
      </c>
      <c r="K20" s="12" t="s">
        <v>47</v>
      </c>
      <c r="L20" s="25" t="s">
        <v>47</v>
      </c>
    </row>
    <row r="21" spans="1:12" ht="96">
      <c r="A21" s="61"/>
      <c r="B21" s="61"/>
      <c r="C21" s="61"/>
      <c r="D21" s="61"/>
      <c r="E21" s="61"/>
      <c r="F21" s="59"/>
      <c r="G21" s="59"/>
      <c r="H21" s="25" t="s">
        <v>8</v>
      </c>
      <c r="I21" s="12" t="s">
        <v>47</v>
      </c>
      <c r="J21" s="12" t="s">
        <v>47</v>
      </c>
      <c r="K21" s="12" t="s">
        <v>47</v>
      </c>
      <c r="L21" s="22" t="s">
        <v>324</v>
      </c>
    </row>
    <row r="22" spans="1:12" ht="75" customHeight="1">
      <c r="A22" s="61"/>
      <c r="B22" s="61"/>
      <c r="C22" s="61"/>
      <c r="D22" s="61"/>
      <c r="E22" s="61"/>
      <c r="F22" s="59"/>
      <c r="G22" s="59"/>
      <c r="H22" s="25" t="s">
        <v>2</v>
      </c>
      <c r="I22" s="12" t="s">
        <v>47</v>
      </c>
      <c r="J22" s="12" t="s">
        <v>47</v>
      </c>
      <c r="K22" s="12" t="s">
        <v>50</v>
      </c>
      <c r="L22" s="3" t="s">
        <v>95</v>
      </c>
    </row>
    <row r="23" spans="1:12" ht="72">
      <c r="A23" s="61"/>
      <c r="B23" s="61"/>
      <c r="C23" s="61"/>
      <c r="D23" s="61"/>
      <c r="E23" s="61"/>
      <c r="F23" s="59"/>
      <c r="G23" s="59"/>
      <c r="H23" s="25" t="s">
        <v>3</v>
      </c>
      <c r="I23" s="12" t="s">
        <v>47</v>
      </c>
      <c r="J23" s="12" t="s">
        <v>47</v>
      </c>
      <c r="K23" s="12" t="s">
        <v>47</v>
      </c>
      <c r="L23" s="22" t="s">
        <v>325</v>
      </c>
    </row>
    <row r="24" spans="1:12" ht="12.75">
      <c r="A24" s="61"/>
      <c r="B24" s="61"/>
      <c r="C24" s="61"/>
      <c r="D24" s="61"/>
      <c r="E24" s="61"/>
      <c r="F24" s="59"/>
      <c r="G24" s="59"/>
      <c r="H24" s="25" t="s">
        <v>4</v>
      </c>
      <c r="I24" s="12" t="s">
        <v>47</v>
      </c>
      <c r="J24" s="12" t="s">
        <v>47</v>
      </c>
      <c r="K24" s="12" t="s">
        <v>47</v>
      </c>
      <c r="L24" s="8" t="s">
        <v>47</v>
      </c>
    </row>
    <row r="25" spans="1:12" ht="72.75" customHeight="1">
      <c r="A25" s="61"/>
      <c r="B25" s="61"/>
      <c r="C25" s="61"/>
      <c r="D25" s="61"/>
      <c r="E25" s="61"/>
      <c r="F25" s="59"/>
      <c r="G25" s="59"/>
      <c r="H25" s="25" t="s">
        <v>186</v>
      </c>
      <c r="I25" s="12" t="s">
        <v>47</v>
      </c>
      <c r="J25" s="12" t="s">
        <v>47</v>
      </c>
      <c r="K25" s="12" t="s">
        <v>47</v>
      </c>
      <c r="L25" s="3" t="s">
        <v>330</v>
      </c>
    </row>
    <row r="26" spans="1:12" ht="60">
      <c r="A26" s="61"/>
      <c r="B26" s="61"/>
      <c r="C26" s="61"/>
      <c r="D26" s="61"/>
      <c r="E26" s="61"/>
      <c r="F26" s="59"/>
      <c r="G26" s="59"/>
      <c r="H26" s="25" t="s">
        <v>10</v>
      </c>
      <c r="I26" s="12" t="s">
        <v>47</v>
      </c>
      <c r="J26" s="12" t="s">
        <v>47</v>
      </c>
      <c r="K26" s="12" t="s">
        <v>47</v>
      </c>
      <c r="L26" s="22" t="s">
        <v>327</v>
      </c>
    </row>
    <row r="27" spans="1:12" ht="11.25" customHeight="1">
      <c r="A27" s="61"/>
      <c r="B27" s="61"/>
      <c r="C27" s="61"/>
      <c r="D27" s="61"/>
      <c r="E27" s="61"/>
      <c r="F27" s="59"/>
      <c r="G27" s="59"/>
      <c r="H27" s="25" t="s">
        <v>11</v>
      </c>
      <c r="I27" s="12" t="s">
        <v>47</v>
      </c>
      <c r="J27" s="12" t="s">
        <v>47</v>
      </c>
      <c r="K27" s="12" t="s">
        <v>47</v>
      </c>
      <c r="L27" s="8" t="s">
        <v>47</v>
      </c>
    </row>
    <row r="28" spans="1:12" ht="97.5" customHeight="1">
      <c r="A28" s="61"/>
      <c r="B28" s="61"/>
      <c r="C28" s="61"/>
      <c r="D28" s="61"/>
      <c r="E28" s="61"/>
      <c r="F28" s="59"/>
      <c r="G28" s="59"/>
      <c r="H28" s="25" t="s">
        <v>7</v>
      </c>
      <c r="I28" s="12" t="s">
        <v>47</v>
      </c>
      <c r="J28" s="12" t="s">
        <v>47</v>
      </c>
      <c r="K28" s="12" t="s">
        <v>47</v>
      </c>
      <c r="L28" s="3" t="s">
        <v>96</v>
      </c>
    </row>
    <row r="29" spans="1:12" ht="11.25" customHeight="1">
      <c r="A29" s="61"/>
      <c r="B29" s="61"/>
      <c r="C29" s="61"/>
      <c r="D29" s="61"/>
      <c r="E29" s="61"/>
      <c r="F29" s="59"/>
      <c r="G29" s="59"/>
      <c r="H29" s="25" t="s">
        <v>13</v>
      </c>
      <c r="I29" s="12" t="s">
        <v>47</v>
      </c>
      <c r="J29" s="12" t="s">
        <v>47</v>
      </c>
      <c r="K29" s="12" t="s">
        <v>47</v>
      </c>
      <c r="L29" s="8" t="s">
        <v>47</v>
      </c>
    </row>
    <row r="30" spans="1:12" ht="72">
      <c r="A30" s="61"/>
      <c r="B30" s="61"/>
      <c r="C30" s="61"/>
      <c r="D30" s="61"/>
      <c r="E30" s="61"/>
      <c r="F30" s="59"/>
      <c r="G30" s="59"/>
      <c r="H30" s="25" t="s">
        <v>14</v>
      </c>
      <c r="I30" s="12" t="s">
        <v>47</v>
      </c>
      <c r="J30" s="12" t="s">
        <v>47</v>
      </c>
      <c r="K30" s="12" t="s">
        <v>47</v>
      </c>
      <c r="L30" s="22" t="s">
        <v>326</v>
      </c>
    </row>
    <row r="31" spans="1:12" ht="159.75" customHeight="1">
      <c r="A31" s="61"/>
      <c r="B31" s="61"/>
      <c r="C31" s="61"/>
      <c r="D31" s="61"/>
      <c r="E31" s="61"/>
      <c r="F31" s="60"/>
      <c r="G31" s="60"/>
      <c r="H31" s="49" t="s">
        <v>15</v>
      </c>
      <c r="I31" s="23" t="s">
        <v>47</v>
      </c>
      <c r="J31" s="23" t="s">
        <v>47</v>
      </c>
      <c r="K31" s="26" t="s">
        <v>47</v>
      </c>
      <c r="L31" s="22" t="s">
        <v>383</v>
      </c>
    </row>
    <row r="32" spans="1:12" ht="37.5" customHeight="1">
      <c r="A32" s="58">
        <v>2</v>
      </c>
      <c r="B32" s="58" t="s">
        <v>113</v>
      </c>
      <c r="C32" s="58" t="s">
        <v>48</v>
      </c>
      <c r="D32" s="58" t="s">
        <v>49</v>
      </c>
      <c r="E32" s="58" t="s">
        <v>89</v>
      </c>
      <c r="F32" s="58" t="s">
        <v>18</v>
      </c>
      <c r="G32" s="58" t="s">
        <v>16</v>
      </c>
      <c r="H32" s="25" t="s">
        <v>4</v>
      </c>
      <c r="I32" s="12" t="s">
        <v>50</v>
      </c>
      <c r="J32" s="12" t="s">
        <v>47</v>
      </c>
      <c r="K32" s="12" t="s">
        <v>50</v>
      </c>
      <c r="L32" s="3" t="s">
        <v>301</v>
      </c>
    </row>
    <row r="33" spans="1:12" ht="36">
      <c r="A33" s="59"/>
      <c r="B33" s="59"/>
      <c r="C33" s="59"/>
      <c r="D33" s="59"/>
      <c r="E33" s="59"/>
      <c r="F33" s="59"/>
      <c r="G33" s="59"/>
      <c r="H33" s="25" t="s">
        <v>17</v>
      </c>
      <c r="I33" s="12" t="s">
        <v>50</v>
      </c>
      <c r="J33" s="12" t="s">
        <v>47</v>
      </c>
      <c r="K33" s="12" t="s">
        <v>50</v>
      </c>
      <c r="L33" s="3" t="s">
        <v>302</v>
      </c>
    </row>
    <row r="34" spans="1:12" ht="36">
      <c r="A34" s="59"/>
      <c r="B34" s="59"/>
      <c r="C34" s="59"/>
      <c r="D34" s="59"/>
      <c r="E34" s="59"/>
      <c r="F34" s="59"/>
      <c r="G34" s="59"/>
      <c r="H34" s="25" t="s">
        <v>10</v>
      </c>
      <c r="I34" s="12" t="s">
        <v>50</v>
      </c>
      <c r="J34" s="12" t="s">
        <v>47</v>
      </c>
      <c r="K34" s="12" t="s">
        <v>50</v>
      </c>
      <c r="L34" s="3" t="s">
        <v>303</v>
      </c>
    </row>
    <row r="35" spans="1:12" ht="36">
      <c r="A35" s="59"/>
      <c r="B35" s="59"/>
      <c r="C35" s="59"/>
      <c r="D35" s="59"/>
      <c r="E35" s="59"/>
      <c r="F35" s="59"/>
      <c r="G35" s="59"/>
      <c r="H35" s="25" t="s">
        <v>11</v>
      </c>
      <c r="I35" s="12" t="s">
        <v>50</v>
      </c>
      <c r="J35" s="12" t="s">
        <v>47</v>
      </c>
      <c r="K35" s="12" t="s">
        <v>50</v>
      </c>
      <c r="L35" s="3" t="s">
        <v>304</v>
      </c>
    </row>
    <row r="36" spans="1:12" ht="36">
      <c r="A36" s="59"/>
      <c r="B36" s="59"/>
      <c r="C36" s="59"/>
      <c r="D36" s="59"/>
      <c r="E36" s="59"/>
      <c r="F36" s="59"/>
      <c r="G36" s="59"/>
      <c r="H36" s="25" t="s">
        <v>7</v>
      </c>
      <c r="I36" s="12" t="s">
        <v>50</v>
      </c>
      <c r="J36" s="12" t="s">
        <v>47</v>
      </c>
      <c r="K36" s="12" t="s">
        <v>50</v>
      </c>
      <c r="L36" s="3" t="s">
        <v>305</v>
      </c>
    </row>
    <row r="37" spans="1:12" ht="36">
      <c r="A37" s="59"/>
      <c r="B37" s="59"/>
      <c r="C37" s="59"/>
      <c r="D37" s="59"/>
      <c r="E37" s="59"/>
      <c r="F37" s="59"/>
      <c r="G37" s="59"/>
      <c r="H37" s="25" t="s">
        <v>13</v>
      </c>
      <c r="I37" s="12" t="s">
        <v>50</v>
      </c>
      <c r="J37" s="12" t="s">
        <v>47</v>
      </c>
      <c r="K37" s="12" t="s">
        <v>50</v>
      </c>
      <c r="L37" s="3" t="s">
        <v>306</v>
      </c>
    </row>
    <row r="38" spans="1:12" ht="36">
      <c r="A38" s="59"/>
      <c r="B38" s="59"/>
      <c r="C38" s="59"/>
      <c r="D38" s="59"/>
      <c r="E38" s="59"/>
      <c r="F38" s="59"/>
      <c r="G38" s="59"/>
      <c r="H38" s="25" t="s">
        <v>14</v>
      </c>
      <c r="I38" s="12" t="s">
        <v>50</v>
      </c>
      <c r="J38" s="12" t="s">
        <v>47</v>
      </c>
      <c r="K38" s="12" t="s">
        <v>50</v>
      </c>
      <c r="L38" s="3" t="s">
        <v>307</v>
      </c>
    </row>
    <row r="39" spans="1:12" ht="24">
      <c r="A39" s="59"/>
      <c r="B39" s="59"/>
      <c r="C39" s="59"/>
      <c r="D39" s="59"/>
      <c r="E39" s="59"/>
      <c r="F39" s="59"/>
      <c r="G39" s="60"/>
      <c r="H39" s="25" t="s">
        <v>15</v>
      </c>
      <c r="I39" s="12" t="s">
        <v>50</v>
      </c>
      <c r="J39" s="12" t="s">
        <v>47</v>
      </c>
      <c r="K39" s="12" t="s">
        <v>50</v>
      </c>
      <c r="L39" s="3" t="s">
        <v>331</v>
      </c>
    </row>
    <row r="40" spans="1:12" ht="12.75">
      <c r="A40" s="59"/>
      <c r="B40" s="59"/>
      <c r="C40" s="59"/>
      <c r="D40" s="59"/>
      <c r="E40" s="59"/>
      <c r="F40" s="59"/>
      <c r="G40" s="58" t="s">
        <v>83</v>
      </c>
      <c r="H40" s="25" t="s">
        <v>0</v>
      </c>
      <c r="I40" s="12" t="s">
        <v>50</v>
      </c>
      <c r="J40" s="12" t="s">
        <v>47</v>
      </c>
      <c r="K40" s="12" t="s">
        <v>50</v>
      </c>
      <c r="L40" s="3" t="s">
        <v>308</v>
      </c>
    </row>
    <row r="41" spans="1:12" ht="12.75">
      <c r="A41" s="59"/>
      <c r="B41" s="59"/>
      <c r="C41" s="59"/>
      <c r="D41" s="59"/>
      <c r="E41" s="59"/>
      <c r="F41" s="59"/>
      <c r="G41" s="59"/>
      <c r="H41" s="25" t="s">
        <v>1</v>
      </c>
      <c r="I41" s="12" t="s">
        <v>50</v>
      </c>
      <c r="J41" s="12" t="s">
        <v>47</v>
      </c>
      <c r="K41" s="12" t="s">
        <v>50</v>
      </c>
      <c r="L41" s="3" t="s">
        <v>308</v>
      </c>
    </row>
    <row r="42" spans="1:12" ht="36">
      <c r="A42" s="59"/>
      <c r="B42" s="59"/>
      <c r="C42" s="59"/>
      <c r="D42" s="59"/>
      <c r="E42" s="59"/>
      <c r="F42" s="59"/>
      <c r="G42" s="59"/>
      <c r="H42" s="25" t="s">
        <v>2</v>
      </c>
      <c r="I42" s="12" t="s">
        <v>50</v>
      </c>
      <c r="J42" s="12" t="s">
        <v>47</v>
      </c>
      <c r="K42" s="12" t="s">
        <v>50</v>
      </c>
      <c r="L42" s="3" t="s">
        <v>309</v>
      </c>
    </row>
    <row r="43" spans="1:12" ht="12.75">
      <c r="A43" s="59"/>
      <c r="B43" s="59"/>
      <c r="C43" s="59"/>
      <c r="D43" s="59"/>
      <c r="E43" s="59"/>
      <c r="F43" s="59"/>
      <c r="G43" s="59"/>
      <c r="H43" s="25" t="s">
        <v>3</v>
      </c>
      <c r="I43" s="12" t="s">
        <v>50</v>
      </c>
      <c r="J43" s="12" t="s">
        <v>47</v>
      </c>
      <c r="K43" s="12" t="s">
        <v>50</v>
      </c>
      <c r="L43" s="3" t="s">
        <v>308</v>
      </c>
    </row>
    <row r="44" spans="1:12" ht="12.75">
      <c r="A44" s="59"/>
      <c r="B44" s="59"/>
      <c r="C44" s="59"/>
      <c r="D44" s="59"/>
      <c r="E44" s="59"/>
      <c r="F44" s="59"/>
      <c r="G44" s="59"/>
      <c r="H44" s="25" t="s">
        <v>4</v>
      </c>
      <c r="I44" s="12" t="s">
        <v>50</v>
      </c>
      <c r="J44" s="12" t="s">
        <v>47</v>
      </c>
      <c r="K44" s="12" t="s">
        <v>50</v>
      </c>
      <c r="L44" s="3" t="s">
        <v>308</v>
      </c>
    </row>
    <row r="45" spans="1:12" ht="36">
      <c r="A45" s="59"/>
      <c r="B45" s="59"/>
      <c r="C45" s="59"/>
      <c r="D45" s="59"/>
      <c r="E45" s="59"/>
      <c r="F45" s="59"/>
      <c r="G45" s="59"/>
      <c r="H45" s="25" t="s">
        <v>17</v>
      </c>
      <c r="I45" s="12" t="s">
        <v>50</v>
      </c>
      <c r="J45" s="12" t="s">
        <v>47</v>
      </c>
      <c r="K45" s="12" t="s">
        <v>50</v>
      </c>
      <c r="L45" s="3" t="s">
        <v>310</v>
      </c>
    </row>
    <row r="46" spans="1:12" ht="12.75">
      <c r="A46" s="59"/>
      <c r="B46" s="59"/>
      <c r="C46" s="59"/>
      <c r="D46" s="59"/>
      <c r="E46" s="59"/>
      <c r="F46" s="59"/>
      <c r="G46" s="59"/>
      <c r="H46" s="25" t="s">
        <v>10</v>
      </c>
      <c r="I46" s="12" t="s">
        <v>50</v>
      </c>
      <c r="J46" s="12" t="s">
        <v>47</v>
      </c>
      <c r="K46" s="12" t="s">
        <v>50</v>
      </c>
      <c r="L46" s="3" t="s">
        <v>308</v>
      </c>
    </row>
    <row r="47" spans="1:12" ht="12.75">
      <c r="A47" s="59"/>
      <c r="B47" s="59"/>
      <c r="C47" s="59"/>
      <c r="D47" s="59"/>
      <c r="E47" s="59"/>
      <c r="F47" s="59"/>
      <c r="G47" s="59"/>
      <c r="H47" s="25" t="s">
        <v>11</v>
      </c>
      <c r="I47" s="12" t="s">
        <v>50</v>
      </c>
      <c r="J47" s="12" t="s">
        <v>47</v>
      </c>
      <c r="K47" s="12" t="s">
        <v>50</v>
      </c>
      <c r="L47" s="3" t="s">
        <v>308</v>
      </c>
    </row>
    <row r="48" spans="1:12" ht="36">
      <c r="A48" s="59"/>
      <c r="B48" s="59"/>
      <c r="C48" s="59"/>
      <c r="D48" s="59"/>
      <c r="E48" s="59"/>
      <c r="F48" s="59"/>
      <c r="G48" s="59"/>
      <c r="H48" s="25" t="s">
        <v>7</v>
      </c>
      <c r="I48" s="12" t="s">
        <v>50</v>
      </c>
      <c r="J48" s="12" t="s">
        <v>47</v>
      </c>
      <c r="K48" s="12" t="s">
        <v>50</v>
      </c>
      <c r="L48" s="3" t="s">
        <v>311</v>
      </c>
    </row>
    <row r="49" spans="1:12" ht="12.75">
      <c r="A49" s="59"/>
      <c r="B49" s="59"/>
      <c r="C49" s="59"/>
      <c r="D49" s="59"/>
      <c r="E49" s="59"/>
      <c r="F49" s="59"/>
      <c r="G49" s="59"/>
      <c r="H49" s="25" t="s">
        <v>13</v>
      </c>
      <c r="I49" s="12" t="s">
        <v>50</v>
      </c>
      <c r="J49" s="12" t="s">
        <v>47</v>
      </c>
      <c r="K49" s="12" t="s">
        <v>50</v>
      </c>
      <c r="L49" s="3" t="s">
        <v>308</v>
      </c>
    </row>
    <row r="50" spans="1:12" ht="12.75">
      <c r="A50" s="59"/>
      <c r="B50" s="59"/>
      <c r="C50" s="59"/>
      <c r="D50" s="59"/>
      <c r="E50" s="59"/>
      <c r="F50" s="59"/>
      <c r="G50" s="59"/>
      <c r="H50" s="25" t="s">
        <v>14</v>
      </c>
      <c r="I50" s="12" t="s">
        <v>50</v>
      </c>
      <c r="J50" s="12" t="s">
        <v>47</v>
      </c>
      <c r="K50" s="12" t="s">
        <v>50</v>
      </c>
      <c r="L50" s="3" t="s">
        <v>308</v>
      </c>
    </row>
    <row r="51" spans="1:12" ht="47.25" customHeight="1">
      <c r="A51" s="59"/>
      <c r="B51" s="59"/>
      <c r="C51" s="59"/>
      <c r="D51" s="59"/>
      <c r="E51" s="59"/>
      <c r="F51" s="59"/>
      <c r="G51" s="60"/>
      <c r="H51" s="25" t="s">
        <v>15</v>
      </c>
      <c r="I51" s="12" t="s">
        <v>50</v>
      </c>
      <c r="J51" s="12" t="s">
        <v>47</v>
      </c>
      <c r="K51" s="12" t="s">
        <v>50</v>
      </c>
      <c r="L51" s="3" t="s">
        <v>332</v>
      </c>
    </row>
    <row r="52" spans="1:12" ht="36">
      <c r="A52" s="59"/>
      <c r="B52" s="59"/>
      <c r="C52" s="59"/>
      <c r="D52" s="59"/>
      <c r="E52" s="59"/>
      <c r="F52" s="59"/>
      <c r="G52" s="58" t="s">
        <v>63</v>
      </c>
      <c r="H52" s="25" t="s">
        <v>0</v>
      </c>
      <c r="I52" s="12" t="s">
        <v>50</v>
      </c>
      <c r="J52" s="12" t="s">
        <v>47</v>
      </c>
      <c r="K52" s="12" t="s">
        <v>50</v>
      </c>
      <c r="L52" s="3" t="s">
        <v>333</v>
      </c>
    </row>
    <row r="53" spans="1:12" ht="12.75">
      <c r="A53" s="59"/>
      <c r="B53" s="59"/>
      <c r="C53" s="59"/>
      <c r="D53" s="59"/>
      <c r="E53" s="59"/>
      <c r="F53" s="59"/>
      <c r="G53" s="59"/>
      <c r="H53" s="25" t="s">
        <v>1</v>
      </c>
      <c r="I53" s="12" t="s">
        <v>50</v>
      </c>
      <c r="J53" s="12" t="s">
        <v>47</v>
      </c>
      <c r="K53" s="12" t="s">
        <v>50</v>
      </c>
      <c r="L53" s="3" t="s">
        <v>308</v>
      </c>
    </row>
    <row r="54" spans="1:12" ht="48">
      <c r="A54" s="59"/>
      <c r="B54" s="59"/>
      <c r="C54" s="59"/>
      <c r="D54" s="59"/>
      <c r="E54" s="59"/>
      <c r="F54" s="59"/>
      <c r="G54" s="59"/>
      <c r="H54" s="25" t="s">
        <v>2</v>
      </c>
      <c r="I54" s="12" t="s">
        <v>47</v>
      </c>
      <c r="J54" s="12" t="s">
        <v>47</v>
      </c>
      <c r="K54" s="12" t="s">
        <v>47</v>
      </c>
      <c r="L54" s="3" t="s">
        <v>312</v>
      </c>
    </row>
    <row r="55" spans="1:12" ht="12.75">
      <c r="A55" s="59"/>
      <c r="B55" s="59"/>
      <c r="C55" s="59"/>
      <c r="D55" s="59"/>
      <c r="E55" s="59"/>
      <c r="F55" s="59"/>
      <c r="G55" s="59"/>
      <c r="H55" s="25" t="s">
        <v>3</v>
      </c>
      <c r="I55" s="12" t="s">
        <v>50</v>
      </c>
      <c r="J55" s="12" t="s">
        <v>47</v>
      </c>
      <c r="K55" s="12" t="s">
        <v>50</v>
      </c>
      <c r="L55" s="3" t="s">
        <v>308</v>
      </c>
    </row>
    <row r="56" spans="1:12" ht="12.75">
      <c r="A56" s="59"/>
      <c r="B56" s="59"/>
      <c r="C56" s="59"/>
      <c r="D56" s="59"/>
      <c r="E56" s="59"/>
      <c r="F56" s="59"/>
      <c r="G56" s="59"/>
      <c r="H56" s="25" t="s">
        <v>4</v>
      </c>
      <c r="I56" s="12" t="s">
        <v>50</v>
      </c>
      <c r="J56" s="12" t="s">
        <v>47</v>
      </c>
      <c r="K56" s="12" t="s">
        <v>50</v>
      </c>
      <c r="L56" s="3" t="s">
        <v>308</v>
      </c>
    </row>
    <row r="57" spans="1:12" ht="48">
      <c r="A57" s="59"/>
      <c r="B57" s="59"/>
      <c r="C57" s="59"/>
      <c r="D57" s="59"/>
      <c r="E57" s="59"/>
      <c r="F57" s="59"/>
      <c r="G57" s="59"/>
      <c r="H57" s="25" t="s">
        <v>186</v>
      </c>
      <c r="I57" s="12" t="s">
        <v>47</v>
      </c>
      <c r="J57" s="12" t="s">
        <v>47</v>
      </c>
      <c r="K57" s="12" t="s">
        <v>47</v>
      </c>
      <c r="L57" s="3" t="s">
        <v>313</v>
      </c>
    </row>
    <row r="58" spans="1:12" ht="12.75">
      <c r="A58" s="59"/>
      <c r="B58" s="59"/>
      <c r="C58" s="59"/>
      <c r="D58" s="59"/>
      <c r="E58" s="59"/>
      <c r="F58" s="59"/>
      <c r="G58" s="59"/>
      <c r="H58" s="25" t="s">
        <v>10</v>
      </c>
      <c r="I58" s="12" t="s">
        <v>50</v>
      </c>
      <c r="J58" s="12" t="s">
        <v>47</v>
      </c>
      <c r="K58" s="12" t="s">
        <v>50</v>
      </c>
      <c r="L58" s="3" t="s">
        <v>308</v>
      </c>
    </row>
    <row r="59" spans="1:12" ht="12.75">
      <c r="A59" s="59"/>
      <c r="B59" s="59"/>
      <c r="C59" s="59"/>
      <c r="D59" s="59"/>
      <c r="E59" s="59"/>
      <c r="F59" s="59"/>
      <c r="G59" s="59"/>
      <c r="H59" s="25" t="s">
        <v>6</v>
      </c>
      <c r="I59" s="12" t="s">
        <v>50</v>
      </c>
      <c r="J59" s="12" t="s">
        <v>47</v>
      </c>
      <c r="K59" s="12" t="s">
        <v>50</v>
      </c>
      <c r="L59" s="3" t="s">
        <v>308</v>
      </c>
    </row>
    <row r="60" spans="1:12" ht="48">
      <c r="A60" s="59"/>
      <c r="B60" s="59"/>
      <c r="C60" s="59"/>
      <c r="D60" s="59"/>
      <c r="E60" s="59"/>
      <c r="F60" s="59"/>
      <c r="G60" s="59"/>
      <c r="H60" s="25" t="s">
        <v>7</v>
      </c>
      <c r="I60" s="12" t="s">
        <v>47</v>
      </c>
      <c r="J60" s="12" t="s">
        <v>47</v>
      </c>
      <c r="K60" s="12" t="s">
        <v>47</v>
      </c>
      <c r="L60" s="3" t="s">
        <v>314</v>
      </c>
    </row>
    <row r="61" spans="1:12" ht="12.75">
      <c r="A61" s="59"/>
      <c r="B61" s="59"/>
      <c r="C61" s="59"/>
      <c r="D61" s="59"/>
      <c r="E61" s="59"/>
      <c r="F61" s="59"/>
      <c r="G61" s="59"/>
      <c r="H61" s="25" t="s">
        <v>13</v>
      </c>
      <c r="I61" s="12" t="s">
        <v>50</v>
      </c>
      <c r="J61" s="12" t="s">
        <v>47</v>
      </c>
      <c r="K61" s="12" t="s">
        <v>50</v>
      </c>
      <c r="L61" s="3" t="s">
        <v>308</v>
      </c>
    </row>
    <row r="62" spans="1:12" ht="12.75">
      <c r="A62" s="59"/>
      <c r="B62" s="59"/>
      <c r="C62" s="59"/>
      <c r="D62" s="59"/>
      <c r="E62" s="59"/>
      <c r="F62" s="59"/>
      <c r="G62" s="59"/>
      <c r="H62" s="25" t="s">
        <v>14</v>
      </c>
      <c r="I62" s="12" t="s">
        <v>50</v>
      </c>
      <c r="J62" s="12" t="s">
        <v>47</v>
      </c>
      <c r="K62" s="12" t="s">
        <v>50</v>
      </c>
      <c r="L62" s="3" t="s">
        <v>308</v>
      </c>
    </row>
    <row r="63" spans="1:12" ht="60">
      <c r="A63" s="60"/>
      <c r="B63" s="60"/>
      <c r="C63" s="60"/>
      <c r="D63" s="60"/>
      <c r="E63" s="60"/>
      <c r="F63" s="60"/>
      <c r="G63" s="60"/>
      <c r="H63" s="25" t="s">
        <v>15</v>
      </c>
      <c r="I63" s="12" t="s">
        <v>50</v>
      </c>
      <c r="J63" s="12" t="s">
        <v>47</v>
      </c>
      <c r="K63" s="12" t="s">
        <v>50</v>
      </c>
      <c r="L63" s="3" t="s">
        <v>393</v>
      </c>
    </row>
    <row r="64" spans="1:12" ht="12.75">
      <c r="A64" s="61">
        <v>3</v>
      </c>
      <c r="B64" s="61" t="s">
        <v>114</v>
      </c>
      <c r="C64" s="61" t="s">
        <v>51</v>
      </c>
      <c r="D64" s="61" t="s">
        <v>49</v>
      </c>
      <c r="E64" s="61" t="s">
        <v>87</v>
      </c>
      <c r="F64" s="58" t="s">
        <v>52</v>
      </c>
      <c r="G64" s="58" t="s">
        <v>83</v>
      </c>
      <c r="H64" s="25" t="s">
        <v>0</v>
      </c>
      <c r="I64" s="19">
        <v>20</v>
      </c>
      <c r="J64" s="20">
        <v>0</v>
      </c>
      <c r="K64" s="19">
        <f>J64-I64</f>
        <v>-20</v>
      </c>
      <c r="L64" s="24"/>
    </row>
    <row r="65" spans="1:12" ht="12.75">
      <c r="A65" s="61"/>
      <c r="B65" s="61"/>
      <c r="C65" s="61"/>
      <c r="D65" s="61"/>
      <c r="E65" s="61"/>
      <c r="F65" s="59"/>
      <c r="G65" s="59"/>
      <c r="H65" s="25" t="s">
        <v>1</v>
      </c>
      <c r="I65" s="19">
        <v>20</v>
      </c>
      <c r="J65" s="20">
        <v>0</v>
      </c>
      <c r="K65" s="19">
        <f aca="true" t="shared" si="0" ref="K65:K75">J65-I65</f>
        <v>-20</v>
      </c>
      <c r="L65" s="24"/>
    </row>
    <row r="66" spans="1:12" ht="12.75">
      <c r="A66" s="61"/>
      <c r="B66" s="61"/>
      <c r="C66" s="61"/>
      <c r="D66" s="61"/>
      <c r="E66" s="61"/>
      <c r="F66" s="59"/>
      <c r="G66" s="59"/>
      <c r="H66" s="25" t="s">
        <v>2</v>
      </c>
      <c r="I66" s="19">
        <v>20</v>
      </c>
      <c r="J66" s="20">
        <v>0</v>
      </c>
      <c r="K66" s="19">
        <f t="shared" si="0"/>
        <v>-20</v>
      </c>
      <c r="L66" s="24"/>
    </row>
    <row r="67" spans="1:12" ht="12.75">
      <c r="A67" s="61"/>
      <c r="B67" s="61"/>
      <c r="C67" s="61"/>
      <c r="D67" s="61"/>
      <c r="E67" s="61"/>
      <c r="F67" s="59"/>
      <c r="G67" s="59"/>
      <c r="H67" s="25" t="s">
        <v>3</v>
      </c>
      <c r="I67" s="19">
        <v>20</v>
      </c>
      <c r="J67" s="20">
        <v>0</v>
      </c>
      <c r="K67" s="19">
        <f t="shared" si="0"/>
        <v>-20</v>
      </c>
      <c r="L67" s="24"/>
    </row>
    <row r="68" spans="1:12" ht="12.75">
      <c r="A68" s="61"/>
      <c r="B68" s="61"/>
      <c r="C68" s="61"/>
      <c r="D68" s="61"/>
      <c r="E68" s="61"/>
      <c r="F68" s="59"/>
      <c r="G68" s="59"/>
      <c r="H68" s="25" t="s">
        <v>4</v>
      </c>
      <c r="I68" s="19">
        <v>20</v>
      </c>
      <c r="J68" s="20">
        <v>0</v>
      </c>
      <c r="K68" s="19">
        <f t="shared" si="0"/>
        <v>-20</v>
      </c>
      <c r="L68" s="24"/>
    </row>
    <row r="69" spans="1:12" ht="12.75">
      <c r="A69" s="61"/>
      <c r="B69" s="61"/>
      <c r="C69" s="61"/>
      <c r="D69" s="61"/>
      <c r="E69" s="61"/>
      <c r="F69" s="59"/>
      <c r="G69" s="59"/>
      <c r="H69" s="25" t="s">
        <v>17</v>
      </c>
      <c r="I69" s="19">
        <v>20</v>
      </c>
      <c r="J69" s="20">
        <v>0</v>
      </c>
      <c r="K69" s="19">
        <f t="shared" si="0"/>
        <v>-20</v>
      </c>
      <c r="L69" s="24"/>
    </row>
    <row r="70" spans="1:12" ht="12.75">
      <c r="A70" s="61"/>
      <c r="B70" s="61"/>
      <c r="C70" s="61"/>
      <c r="D70" s="61"/>
      <c r="E70" s="61"/>
      <c r="F70" s="59"/>
      <c r="G70" s="59"/>
      <c r="H70" s="25" t="s">
        <v>10</v>
      </c>
      <c r="I70" s="19">
        <v>20</v>
      </c>
      <c r="J70" s="19">
        <v>1.2</v>
      </c>
      <c r="K70" s="19">
        <f t="shared" si="0"/>
        <v>-18.8</v>
      </c>
      <c r="L70" s="24"/>
    </row>
    <row r="71" spans="1:12" ht="12.75">
      <c r="A71" s="61"/>
      <c r="B71" s="61"/>
      <c r="C71" s="61"/>
      <c r="D71" s="61"/>
      <c r="E71" s="61"/>
      <c r="F71" s="59"/>
      <c r="G71" s="59"/>
      <c r="H71" s="25" t="s">
        <v>11</v>
      </c>
      <c r="I71" s="19">
        <v>20</v>
      </c>
      <c r="J71" s="12">
        <v>3.75</v>
      </c>
      <c r="K71" s="19">
        <f t="shared" si="0"/>
        <v>-16.25</v>
      </c>
      <c r="L71" s="24"/>
    </row>
    <row r="72" spans="1:12" ht="12.75">
      <c r="A72" s="61"/>
      <c r="B72" s="61"/>
      <c r="C72" s="61"/>
      <c r="D72" s="61"/>
      <c r="E72" s="61"/>
      <c r="F72" s="59"/>
      <c r="G72" s="59"/>
      <c r="H72" s="25" t="s">
        <v>7</v>
      </c>
      <c r="I72" s="19">
        <v>20</v>
      </c>
      <c r="J72" s="12">
        <v>3.75</v>
      </c>
      <c r="K72" s="19">
        <f t="shared" si="0"/>
        <v>-16.25</v>
      </c>
      <c r="L72" s="24"/>
    </row>
    <row r="73" spans="1:12" ht="12.75">
      <c r="A73" s="61"/>
      <c r="B73" s="61"/>
      <c r="C73" s="61"/>
      <c r="D73" s="61"/>
      <c r="E73" s="61"/>
      <c r="F73" s="59"/>
      <c r="G73" s="59"/>
      <c r="H73" s="25" t="s">
        <v>13</v>
      </c>
      <c r="I73" s="19">
        <v>20</v>
      </c>
      <c r="J73" s="19">
        <v>8.8</v>
      </c>
      <c r="K73" s="19">
        <f t="shared" si="0"/>
        <v>-11.2</v>
      </c>
      <c r="L73" s="24"/>
    </row>
    <row r="74" spans="1:12" ht="12.75">
      <c r="A74" s="61"/>
      <c r="B74" s="61"/>
      <c r="C74" s="61"/>
      <c r="D74" s="61"/>
      <c r="E74" s="61"/>
      <c r="F74" s="59"/>
      <c r="G74" s="59"/>
      <c r="H74" s="25" t="s">
        <v>14</v>
      </c>
      <c r="I74" s="19">
        <v>20</v>
      </c>
      <c r="J74" s="19">
        <v>20</v>
      </c>
      <c r="K74" s="19">
        <f t="shared" si="0"/>
        <v>0</v>
      </c>
      <c r="L74" s="24"/>
    </row>
    <row r="75" spans="1:12" ht="36">
      <c r="A75" s="61"/>
      <c r="B75" s="61"/>
      <c r="C75" s="61"/>
      <c r="D75" s="61"/>
      <c r="E75" s="61"/>
      <c r="F75" s="59"/>
      <c r="G75" s="60"/>
      <c r="H75" s="25" t="s">
        <v>15</v>
      </c>
      <c r="I75" s="19">
        <v>20</v>
      </c>
      <c r="J75" s="19">
        <v>20</v>
      </c>
      <c r="K75" s="19">
        <f t="shared" si="0"/>
        <v>0</v>
      </c>
      <c r="L75" s="3" t="s">
        <v>28</v>
      </c>
    </row>
    <row r="76" spans="1:12" ht="12.75">
      <c r="A76" s="61"/>
      <c r="B76" s="61"/>
      <c r="C76" s="61"/>
      <c r="D76" s="61"/>
      <c r="E76" s="61"/>
      <c r="F76" s="59"/>
      <c r="G76" s="58" t="s">
        <v>63</v>
      </c>
      <c r="H76" s="25" t="s">
        <v>0</v>
      </c>
      <c r="I76" s="12" t="s">
        <v>47</v>
      </c>
      <c r="J76" s="12" t="s">
        <v>47</v>
      </c>
      <c r="K76" s="12" t="s">
        <v>47</v>
      </c>
      <c r="L76" s="3"/>
    </row>
    <row r="77" spans="1:12" ht="12.75">
      <c r="A77" s="61"/>
      <c r="B77" s="61"/>
      <c r="C77" s="61"/>
      <c r="D77" s="61"/>
      <c r="E77" s="61"/>
      <c r="F77" s="59"/>
      <c r="G77" s="59"/>
      <c r="H77" s="25" t="s">
        <v>8</v>
      </c>
      <c r="I77" s="12" t="s">
        <v>47</v>
      </c>
      <c r="J77" s="12" t="s">
        <v>47</v>
      </c>
      <c r="K77" s="12" t="s">
        <v>47</v>
      </c>
      <c r="L77" s="3"/>
    </row>
    <row r="78" spans="1:12" ht="72">
      <c r="A78" s="61"/>
      <c r="B78" s="61"/>
      <c r="C78" s="61"/>
      <c r="D78" s="61"/>
      <c r="E78" s="61"/>
      <c r="F78" s="59"/>
      <c r="G78" s="59"/>
      <c r="H78" s="25" t="s">
        <v>2</v>
      </c>
      <c r="I78" s="12" t="s">
        <v>47</v>
      </c>
      <c r="J78" s="12" t="s">
        <v>47</v>
      </c>
      <c r="K78" s="12" t="s">
        <v>47</v>
      </c>
      <c r="L78" s="3" t="s">
        <v>97</v>
      </c>
    </row>
    <row r="79" spans="1:12" ht="12.75">
      <c r="A79" s="61"/>
      <c r="B79" s="61"/>
      <c r="C79" s="61"/>
      <c r="D79" s="61"/>
      <c r="E79" s="61"/>
      <c r="F79" s="59"/>
      <c r="G79" s="59"/>
      <c r="H79" s="25" t="s">
        <v>3</v>
      </c>
      <c r="I79" s="12" t="s">
        <v>47</v>
      </c>
      <c r="J79" s="12" t="s">
        <v>47</v>
      </c>
      <c r="K79" s="12" t="s">
        <v>47</v>
      </c>
      <c r="L79" s="8"/>
    </row>
    <row r="80" spans="1:12" ht="12.75">
      <c r="A80" s="61"/>
      <c r="B80" s="61"/>
      <c r="C80" s="61"/>
      <c r="D80" s="61"/>
      <c r="E80" s="61"/>
      <c r="F80" s="59"/>
      <c r="G80" s="59"/>
      <c r="H80" s="25" t="s">
        <v>4</v>
      </c>
      <c r="I80" s="12" t="s">
        <v>47</v>
      </c>
      <c r="J80" s="12" t="s">
        <v>47</v>
      </c>
      <c r="K80" s="12" t="s">
        <v>47</v>
      </c>
      <c r="L80" s="8"/>
    </row>
    <row r="81" spans="1:12" ht="84" customHeight="1">
      <c r="A81" s="61"/>
      <c r="B81" s="61"/>
      <c r="C81" s="61"/>
      <c r="D81" s="61"/>
      <c r="E81" s="61"/>
      <c r="F81" s="59"/>
      <c r="G81" s="59"/>
      <c r="H81" s="25" t="s">
        <v>5</v>
      </c>
      <c r="I81" s="8" t="s">
        <v>47</v>
      </c>
      <c r="J81" s="8" t="s">
        <v>47</v>
      </c>
      <c r="K81" s="8" t="s">
        <v>47</v>
      </c>
      <c r="L81" s="3" t="s">
        <v>98</v>
      </c>
    </row>
    <row r="82" spans="1:12" ht="12.75">
      <c r="A82" s="61"/>
      <c r="B82" s="61"/>
      <c r="C82" s="61"/>
      <c r="D82" s="61"/>
      <c r="E82" s="61"/>
      <c r="F82" s="59"/>
      <c r="G82" s="59"/>
      <c r="H82" s="25" t="s">
        <v>10</v>
      </c>
      <c r="I82" s="12" t="s">
        <v>47</v>
      </c>
      <c r="J82" s="12" t="s">
        <v>47</v>
      </c>
      <c r="K82" s="12" t="s">
        <v>47</v>
      </c>
      <c r="L82" s="12"/>
    </row>
    <row r="83" spans="1:12" ht="12.75">
      <c r="A83" s="61"/>
      <c r="B83" s="61"/>
      <c r="C83" s="61"/>
      <c r="D83" s="61"/>
      <c r="E83" s="61"/>
      <c r="F83" s="59"/>
      <c r="G83" s="59"/>
      <c r="H83" s="25" t="s">
        <v>6</v>
      </c>
      <c r="I83" s="12" t="s">
        <v>47</v>
      </c>
      <c r="J83" s="12" t="s">
        <v>47</v>
      </c>
      <c r="K83" s="12" t="s">
        <v>47</v>
      </c>
      <c r="L83" s="12"/>
    </row>
    <row r="84" spans="1:12" ht="86.25" customHeight="1">
      <c r="A84" s="61"/>
      <c r="B84" s="61"/>
      <c r="C84" s="61"/>
      <c r="D84" s="61"/>
      <c r="E84" s="61"/>
      <c r="F84" s="59"/>
      <c r="G84" s="59"/>
      <c r="H84" s="25" t="s">
        <v>187</v>
      </c>
      <c r="I84" s="8" t="s">
        <v>47</v>
      </c>
      <c r="J84" s="8" t="s">
        <v>47</v>
      </c>
      <c r="K84" s="8" t="s">
        <v>47</v>
      </c>
      <c r="L84" s="3" t="s">
        <v>99</v>
      </c>
    </row>
    <row r="85" spans="1:12" ht="12.75">
      <c r="A85" s="61"/>
      <c r="B85" s="61"/>
      <c r="C85" s="61"/>
      <c r="D85" s="61"/>
      <c r="E85" s="61"/>
      <c r="F85" s="59"/>
      <c r="G85" s="59"/>
      <c r="H85" s="25" t="s">
        <v>13</v>
      </c>
      <c r="I85" s="12" t="s">
        <v>47</v>
      </c>
      <c r="J85" s="12" t="s">
        <v>47</v>
      </c>
      <c r="K85" s="12" t="s">
        <v>47</v>
      </c>
      <c r="L85" s="12"/>
    </row>
    <row r="86" spans="1:12" ht="96">
      <c r="A86" s="61"/>
      <c r="B86" s="61"/>
      <c r="C86" s="61"/>
      <c r="D86" s="61"/>
      <c r="E86" s="61"/>
      <c r="F86" s="59"/>
      <c r="G86" s="59"/>
      <c r="H86" s="25" t="s">
        <v>14</v>
      </c>
      <c r="I86" s="12" t="s">
        <v>47</v>
      </c>
      <c r="J86" s="12" t="s">
        <v>47</v>
      </c>
      <c r="K86" s="12" t="s">
        <v>47</v>
      </c>
      <c r="L86" s="3" t="s">
        <v>298</v>
      </c>
    </row>
    <row r="87" spans="1:12" ht="84">
      <c r="A87" s="61"/>
      <c r="B87" s="61"/>
      <c r="C87" s="61"/>
      <c r="D87" s="61"/>
      <c r="E87" s="61"/>
      <c r="F87" s="60"/>
      <c r="G87" s="60"/>
      <c r="H87" s="25" t="s">
        <v>15</v>
      </c>
      <c r="I87" s="12" t="s">
        <v>47</v>
      </c>
      <c r="J87" s="12" t="s">
        <v>47</v>
      </c>
      <c r="K87" s="12" t="s">
        <v>47</v>
      </c>
      <c r="L87" s="3" t="s">
        <v>365</v>
      </c>
    </row>
    <row r="88" spans="1:12" ht="12.75">
      <c r="A88" s="61">
        <v>4</v>
      </c>
      <c r="B88" s="61" t="s">
        <v>114</v>
      </c>
      <c r="C88" s="61" t="s">
        <v>53</v>
      </c>
      <c r="D88" s="61" t="s">
        <v>49</v>
      </c>
      <c r="E88" s="61" t="s">
        <v>88</v>
      </c>
      <c r="F88" s="58" t="s">
        <v>52</v>
      </c>
      <c r="G88" s="58" t="s">
        <v>83</v>
      </c>
      <c r="H88" s="25" t="s">
        <v>0</v>
      </c>
      <c r="I88" s="19">
        <v>25.9</v>
      </c>
      <c r="J88" s="50">
        <v>0</v>
      </c>
      <c r="K88" s="51">
        <f>J88-I88</f>
        <v>-25.9</v>
      </c>
      <c r="L88" s="23"/>
    </row>
    <row r="89" spans="1:12" ht="12.75">
      <c r="A89" s="61"/>
      <c r="B89" s="61"/>
      <c r="C89" s="61"/>
      <c r="D89" s="61"/>
      <c r="E89" s="61"/>
      <c r="F89" s="59"/>
      <c r="G89" s="59"/>
      <c r="H89" s="25" t="s">
        <v>1</v>
      </c>
      <c r="I89" s="19">
        <v>25.9</v>
      </c>
      <c r="J89" s="50">
        <v>0</v>
      </c>
      <c r="K89" s="51">
        <f aca="true" t="shared" si="1" ref="K89:K111">J89-I89</f>
        <v>-25.9</v>
      </c>
      <c r="L89" s="23"/>
    </row>
    <row r="90" spans="1:12" ht="12.75">
      <c r="A90" s="61"/>
      <c r="B90" s="61"/>
      <c r="C90" s="61"/>
      <c r="D90" s="61"/>
      <c r="E90" s="61"/>
      <c r="F90" s="59"/>
      <c r="G90" s="59"/>
      <c r="H90" s="25" t="s">
        <v>2</v>
      </c>
      <c r="I90" s="19">
        <v>25.9</v>
      </c>
      <c r="J90" s="50">
        <v>0</v>
      </c>
      <c r="K90" s="51">
        <f t="shared" si="1"/>
        <v>-25.9</v>
      </c>
      <c r="L90" s="23"/>
    </row>
    <row r="91" spans="1:12" ht="12.75">
      <c r="A91" s="61"/>
      <c r="B91" s="61"/>
      <c r="C91" s="61"/>
      <c r="D91" s="61"/>
      <c r="E91" s="61"/>
      <c r="F91" s="59"/>
      <c r="G91" s="59"/>
      <c r="H91" s="25" t="s">
        <v>3</v>
      </c>
      <c r="I91" s="19">
        <v>25.9</v>
      </c>
      <c r="J91" s="50">
        <v>0</v>
      </c>
      <c r="K91" s="51">
        <f t="shared" si="1"/>
        <v>-25.9</v>
      </c>
      <c r="L91" s="23"/>
    </row>
    <row r="92" spans="1:12" ht="12.75">
      <c r="A92" s="61"/>
      <c r="B92" s="61"/>
      <c r="C92" s="61"/>
      <c r="D92" s="61"/>
      <c r="E92" s="61"/>
      <c r="F92" s="59"/>
      <c r="G92" s="59"/>
      <c r="H92" s="25" t="s">
        <v>4</v>
      </c>
      <c r="I92" s="19">
        <v>25.9</v>
      </c>
      <c r="J92" s="50">
        <v>0</v>
      </c>
      <c r="K92" s="51">
        <f t="shared" si="1"/>
        <v>-25.9</v>
      </c>
      <c r="L92" s="23"/>
    </row>
    <row r="93" spans="1:12" ht="12.75">
      <c r="A93" s="61"/>
      <c r="B93" s="61"/>
      <c r="C93" s="61"/>
      <c r="D93" s="61"/>
      <c r="E93" s="61"/>
      <c r="F93" s="59"/>
      <c r="G93" s="59"/>
      <c r="H93" s="25" t="s">
        <v>17</v>
      </c>
      <c r="I93" s="19">
        <v>25.9</v>
      </c>
      <c r="J93" s="50">
        <v>0</v>
      </c>
      <c r="K93" s="51">
        <f t="shared" si="1"/>
        <v>-25.9</v>
      </c>
      <c r="L93" s="23"/>
    </row>
    <row r="94" spans="1:12" ht="12.75">
      <c r="A94" s="61"/>
      <c r="B94" s="61"/>
      <c r="C94" s="61"/>
      <c r="D94" s="61"/>
      <c r="E94" s="61"/>
      <c r="F94" s="59"/>
      <c r="G94" s="59"/>
      <c r="H94" s="25" t="s">
        <v>10</v>
      </c>
      <c r="I94" s="19">
        <v>25.9</v>
      </c>
      <c r="J94" s="50">
        <v>0</v>
      </c>
      <c r="K94" s="51">
        <f t="shared" si="1"/>
        <v>-25.9</v>
      </c>
      <c r="L94" s="23"/>
    </row>
    <row r="95" spans="1:12" ht="12.75">
      <c r="A95" s="61"/>
      <c r="B95" s="61"/>
      <c r="C95" s="61"/>
      <c r="D95" s="61"/>
      <c r="E95" s="61"/>
      <c r="F95" s="59"/>
      <c r="G95" s="59"/>
      <c r="H95" s="25" t="s">
        <v>11</v>
      </c>
      <c r="I95" s="19">
        <v>25.9</v>
      </c>
      <c r="J95" s="39">
        <v>1.55445</v>
      </c>
      <c r="K95" s="51">
        <f t="shared" si="1"/>
        <v>-24.34555</v>
      </c>
      <c r="L95" s="23"/>
    </row>
    <row r="96" spans="1:12" ht="12.75">
      <c r="A96" s="61"/>
      <c r="B96" s="61"/>
      <c r="C96" s="61"/>
      <c r="D96" s="61"/>
      <c r="E96" s="61"/>
      <c r="F96" s="59"/>
      <c r="G96" s="59"/>
      <c r="H96" s="25" t="s">
        <v>7</v>
      </c>
      <c r="I96" s="19">
        <v>25.9</v>
      </c>
      <c r="J96" s="39">
        <v>1.55445</v>
      </c>
      <c r="K96" s="51">
        <f t="shared" si="1"/>
        <v>-24.34555</v>
      </c>
      <c r="L96" s="23"/>
    </row>
    <row r="97" spans="1:12" ht="12.75">
      <c r="A97" s="61"/>
      <c r="B97" s="61"/>
      <c r="C97" s="61"/>
      <c r="D97" s="61"/>
      <c r="E97" s="61"/>
      <c r="F97" s="59"/>
      <c r="G97" s="59"/>
      <c r="H97" s="25" t="s">
        <v>13</v>
      </c>
      <c r="I97" s="19">
        <v>25.9</v>
      </c>
      <c r="J97" s="51">
        <v>5.2</v>
      </c>
      <c r="K97" s="51">
        <f t="shared" si="1"/>
        <v>-20.7</v>
      </c>
      <c r="L97" s="23"/>
    </row>
    <row r="98" spans="1:12" ht="12.75">
      <c r="A98" s="61"/>
      <c r="B98" s="61"/>
      <c r="C98" s="61"/>
      <c r="D98" s="61"/>
      <c r="E98" s="61"/>
      <c r="F98" s="59"/>
      <c r="G98" s="59"/>
      <c r="H98" s="25" t="s">
        <v>14</v>
      </c>
      <c r="I98" s="19">
        <v>25.9</v>
      </c>
      <c r="J98" s="51">
        <v>20.7</v>
      </c>
      <c r="K98" s="51">
        <f t="shared" si="1"/>
        <v>-5.199999999999999</v>
      </c>
      <c r="L98" s="23"/>
    </row>
    <row r="99" spans="1:12" ht="36">
      <c r="A99" s="61"/>
      <c r="B99" s="61"/>
      <c r="C99" s="61"/>
      <c r="D99" s="61"/>
      <c r="E99" s="61"/>
      <c r="F99" s="59"/>
      <c r="G99" s="60"/>
      <c r="H99" s="25" t="s">
        <v>15</v>
      </c>
      <c r="I99" s="19">
        <v>25.9</v>
      </c>
      <c r="J99" s="19">
        <v>25.9</v>
      </c>
      <c r="K99" s="52">
        <f t="shared" si="1"/>
        <v>0</v>
      </c>
      <c r="L99" s="3" t="s">
        <v>29</v>
      </c>
    </row>
    <row r="100" spans="1:12" ht="12.75">
      <c r="A100" s="61"/>
      <c r="B100" s="61"/>
      <c r="C100" s="61"/>
      <c r="D100" s="61"/>
      <c r="E100" s="61"/>
      <c r="F100" s="59"/>
      <c r="G100" s="58" t="s">
        <v>63</v>
      </c>
      <c r="H100" s="25" t="s">
        <v>0</v>
      </c>
      <c r="I100" s="8">
        <v>5.5</v>
      </c>
      <c r="J100" s="20">
        <v>0</v>
      </c>
      <c r="K100" s="19">
        <f t="shared" si="1"/>
        <v>-5.5</v>
      </c>
      <c r="L100" s="3"/>
    </row>
    <row r="101" spans="1:12" ht="12.75">
      <c r="A101" s="61"/>
      <c r="B101" s="61"/>
      <c r="C101" s="61"/>
      <c r="D101" s="61"/>
      <c r="E101" s="61"/>
      <c r="F101" s="59"/>
      <c r="G101" s="59"/>
      <c r="H101" s="25" t="s">
        <v>1</v>
      </c>
      <c r="I101" s="8">
        <v>5.5</v>
      </c>
      <c r="J101" s="20">
        <v>0</v>
      </c>
      <c r="K101" s="19">
        <f t="shared" si="1"/>
        <v>-5.5</v>
      </c>
      <c r="L101" s="3"/>
    </row>
    <row r="102" spans="1:12" ht="84" customHeight="1">
      <c r="A102" s="61"/>
      <c r="B102" s="61"/>
      <c r="C102" s="61"/>
      <c r="D102" s="61"/>
      <c r="E102" s="61"/>
      <c r="F102" s="59"/>
      <c r="G102" s="59"/>
      <c r="H102" s="25" t="s">
        <v>2</v>
      </c>
      <c r="I102" s="8">
        <v>5.5</v>
      </c>
      <c r="J102" s="20">
        <v>0</v>
      </c>
      <c r="K102" s="19">
        <f t="shared" si="1"/>
        <v>-5.5</v>
      </c>
      <c r="L102" s="3" t="s">
        <v>100</v>
      </c>
    </row>
    <row r="103" spans="1:12" ht="12.75">
      <c r="A103" s="61"/>
      <c r="B103" s="61"/>
      <c r="C103" s="61"/>
      <c r="D103" s="61"/>
      <c r="E103" s="61"/>
      <c r="F103" s="59"/>
      <c r="G103" s="59"/>
      <c r="H103" s="25" t="s">
        <v>3</v>
      </c>
      <c r="I103" s="8">
        <v>5.5</v>
      </c>
      <c r="J103" s="20">
        <v>0</v>
      </c>
      <c r="K103" s="19">
        <f t="shared" si="1"/>
        <v>-5.5</v>
      </c>
      <c r="L103" s="8"/>
    </row>
    <row r="104" spans="1:12" ht="12.75">
      <c r="A104" s="61"/>
      <c r="B104" s="61"/>
      <c r="C104" s="61"/>
      <c r="D104" s="61"/>
      <c r="E104" s="61"/>
      <c r="F104" s="59"/>
      <c r="G104" s="59"/>
      <c r="H104" s="25" t="s">
        <v>4</v>
      </c>
      <c r="I104" s="8">
        <v>5.5</v>
      </c>
      <c r="J104" s="20">
        <v>0</v>
      </c>
      <c r="K104" s="19">
        <f t="shared" si="1"/>
        <v>-5.5</v>
      </c>
      <c r="L104" s="8"/>
    </row>
    <row r="105" spans="1:12" ht="97.5" customHeight="1">
      <c r="A105" s="61"/>
      <c r="B105" s="61"/>
      <c r="C105" s="61"/>
      <c r="D105" s="61"/>
      <c r="E105" s="61"/>
      <c r="F105" s="59"/>
      <c r="G105" s="59"/>
      <c r="H105" s="25" t="s">
        <v>188</v>
      </c>
      <c r="I105" s="8">
        <v>5.5</v>
      </c>
      <c r="J105" s="8">
        <v>0</v>
      </c>
      <c r="K105" s="8">
        <f t="shared" si="1"/>
        <v>-5.5</v>
      </c>
      <c r="L105" s="3" t="s">
        <v>334</v>
      </c>
    </row>
    <row r="106" spans="1:12" ht="12.75">
      <c r="A106" s="61"/>
      <c r="B106" s="61"/>
      <c r="C106" s="61"/>
      <c r="D106" s="61"/>
      <c r="E106" s="61"/>
      <c r="F106" s="59"/>
      <c r="G106" s="59"/>
      <c r="H106" s="25" t="s">
        <v>10</v>
      </c>
      <c r="I106" s="8">
        <v>5.5</v>
      </c>
      <c r="J106" s="8">
        <v>1.1</v>
      </c>
      <c r="K106" s="8">
        <f t="shared" si="1"/>
        <v>-4.4</v>
      </c>
      <c r="L106" s="8"/>
    </row>
    <row r="107" spans="1:12" ht="12.75">
      <c r="A107" s="61"/>
      <c r="B107" s="61"/>
      <c r="C107" s="61"/>
      <c r="D107" s="61"/>
      <c r="E107" s="61"/>
      <c r="F107" s="59"/>
      <c r="G107" s="59"/>
      <c r="H107" s="25" t="s">
        <v>6</v>
      </c>
      <c r="I107" s="8">
        <v>5.5</v>
      </c>
      <c r="J107" s="8">
        <v>1.1</v>
      </c>
      <c r="K107" s="8">
        <f t="shared" si="1"/>
        <v>-4.4</v>
      </c>
      <c r="L107" s="8"/>
    </row>
    <row r="108" spans="1:12" ht="84" customHeight="1">
      <c r="A108" s="61"/>
      <c r="B108" s="61"/>
      <c r="C108" s="61"/>
      <c r="D108" s="61"/>
      <c r="E108" s="61"/>
      <c r="F108" s="59"/>
      <c r="G108" s="59"/>
      <c r="H108" s="25" t="s">
        <v>7</v>
      </c>
      <c r="I108" s="8">
        <v>5.5</v>
      </c>
      <c r="J108" s="8">
        <v>1.1</v>
      </c>
      <c r="K108" s="8">
        <f t="shared" si="1"/>
        <v>-4.4</v>
      </c>
      <c r="L108" s="3" t="s">
        <v>320</v>
      </c>
    </row>
    <row r="109" spans="1:12" ht="12.75">
      <c r="A109" s="61"/>
      <c r="B109" s="61"/>
      <c r="C109" s="61"/>
      <c r="D109" s="61"/>
      <c r="E109" s="61"/>
      <c r="F109" s="59"/>
      <c r="G109" s="59"/>
      <c r="H109" s="25" t="s">
        <v>13</v>
      </c>
      <c r="I109" s="8">
        <v>5.5</v>
      </c>
      <c r="J109" s="8">
        <v>1.1</v>
      </c>
      <c r="K109" s="8">
        <f t="shared" si="1"/>
        <v>-4.4</v>
      </c>
      <c r="L109" s="8"/>
    </row>
    <row r="110" spans="1:12" ht="84">
      <c r="A110" s="61"/>
      <c r="B110" s="61"/>
      <c r="C110" s="61"/>
      <c r="D110" s="61"/>
      <c r="E110" s="61"/>
      <c r="F110" s="59"/>
      <c r="G110" s="59"/>
      <c r="H110" s="25" t="s">
        <v>14</v>
      </c>
      <c r="I110" s="8">
        <v>5.5</v>
      </c>
      <c r="J110" s="8">
        <v>5.5</v>
      </c>
      <c r="K110" s="8">
        <f t="shared" si="1"/>
        <v>0</v>
      </c>
      <c r="L110" s="3" t="s">
        <v>321</v>
      </c>
    </row>
    <row r="111" spans="1:12" ht="84">
      <c r="A111" s="61"/>
      <c r="B111" s="61"/>
      <c r="C111" s="61"/>
      <c r="D111" s="61"/>
      <c r="E111" s="61"/>
      <c r="F111" s="60"/>
      <c r="G111" s="60"/>
      <c r="H111" s="25" t="s">
        <v>15</v>
      </c>
      <c r="I111" s="8">
        <v>5.5</v>
      </c>
      <c r="J111" s="8">
        <v>5.5</v>
      </c>
      <c r="K111" s="8">
        <f t="shared" si="1"/>
        <v>0</v>
      </c>
      <c r="L111" s="3" t="s">
        <v>366</v>
      </c>
    </row>
    <row r="112" spans="1:12" ht="12.75" customHeight="1">
      <c r="A112" s="61">
        <v>5</v>
      </c>
      <c r="B112" s="61" t="s">
        <v>115</v>
      </c>
      <c r="C112" s="61" t="s">
        <v>104</v>
      </c>
      <c r="D112" s="61" t="s">
        <v>49</v>
      </c>
      <c r="E112" s="61" t="s">
        <v>90</v>
      </c>
      <c r="F112" s="58" t="s">
        <v>52</v>
      </c>
      <c r="G112" s="58" t="s">
        <v>83</v>
      </c>
      <c r="H112" s="25" t="s">
        <v>0</v>
      </c>
      <c r="I112" s="12">
        <v>1.64</v>
      </c>
      <c r="J112" s="20">
        <v>0</v>
      </c>
      <c r="K112" s="8">
        <f aca="true" t="shared" si="2" ref="K112:K147">J112-I112</f>
        <v>-1.64</v>
      </c>
      <c r="L112" s="69" t="s">
        <v>231</v>
      </c>
    </row>
    <row r="113" spans="1:12" ht="12.75">
      <c r="A113" s="61"/>
      <c r="B113" s="61"/>
      <c r="C113" s="61"/>
      <c r="D113" s="61"/>
      <c r="E113" s="61"/>
      <c r="F113" s="59"/>
      <c r="G113" s="59"/>
      <c r="H113" s="25" t="s">
        <v>1</v>
      </c>
      <c r="I113" s="12">
        <v>1.64</v>
      </c>
      <c r="J113" s="20">
        <v>0</v>
      </c>
      <c r="K113" s="8">
        <f t="shared" si="2"/>
        <v>-1.64</v>
      </c>
      <c r="L113" s="70"/>
    </row>
    <row r="114" spans="1:12" ht="12.75">
      <c r="A114" s="61"/>
      <c r="B114" s="61"/>
      <c r="C114" s="61"/>
      <c r="D114" s="61"/>
      <c r="E114" s="61"/>
      <c r="F114" s="59"/>
      <c r="G114" s="59"/>
      <c r="H114" s="25" t="s">
        <v>2</v>
      </c>
      <c r="I114" s="12">
        <v>1.64</v>
      </c>
      <c r="J114" s="20">
        <v>0</v>
      </c>
      <c r="K114" s="8">
        <f t="shared" si="2"/>
        <v>-1.64</v>
      </c>
      <c r="L114" s="70"/>
    </row>
    <row r="115" spans="1:12" ht="12.75">
      <c r="A115" s="61"/>
      <c r="B115" s="61"/>
      <c r="C115" s="61"/>
      <c r="D115" s="61"/>
      <c r="E115" s="61"/>
      <c r="F115" s="59"/>
      <c r="G115" s="59"/>
      <c r="H115" s="25" t="s">
        <v>3</v>
      </c>
      <c r="I115" s="12">
        <v>1.64</v>
      </c>
      <c r="J115" s="20">
        <v>0</v>
      </c>
      <c r="K115" s="8">
        <f t="shared" si="2"/>
        <v>-1.64</v>
      </c>
      <c r="L115" s="70"/>
    </row>
    <row r="116" spans="1:12" ht="12.75">
      <c r="A116" s="61"/>
      <c r="B116" s="61"/>
      <c r="C116" s="61"/>
      <c r="D116" s="61"/>
      <c r="E116" s="61"/>
      <c r="F116" s="59"/>
      <c r="G116" s="59"/>
      <c r="H116" s="25" t="s">
        <v>4</v>
      </c>
      <c r="I116" s="12">
        <v>1.64</v>
      </c>
      <c r="J116" s="20">
        <v>0</v>
      </c>
      <c r="K116" s="8">
        <f t="shared" si="2"/>
        <v>-1.64</v>
      </c>
      <c r="L116" s="70"/>
    </row>
    <row r="117" spans="1:12" ht="12.75">
      <c r="A117" s="61"/>
      <c r="B117" s="61"/>
      <c r="C117" s="61"/>
      <c r="D117" s="61"/>
      <c r="E117" s="61"/>
      <c r="F117" s="59"/>
      <c r="G117" s="59"/>
      <c r="H117" s="25" t="s">
        <v>17</v>
      </c>
      <c r="I117" s="12">
        <v>1.64</v>
      </c>
      <c r="J117" s="20">
        <v>0</v>
      </c>
      <c r="K117" s="8">
        <f t="shared" si="2"/>
        <v>-1.64</v>
      </c>
      <c r="L117" s="70"/>
    </row>
    <row r="118" spans="1:12" ht="12.75">
      <c r="A118" s="61"/>
      <c r="B118" s="61"/>
      <c r="C118" s="61"/>
      <c r="D118" s="61"/>
      <c r="E118" s="61"/>
      <c r="F118" s="59"/>
      <c r="G118" s="59"/>
      <c r="H118" s="25" t="s">
        <v>10</v>
      </c>
      <c r="I118" s="12">
        <v>1.64</v>
      </c>
      <c r="J118" s="20">
        <v>0</v>
      </c>
      <c r="K118" s="8">
        <f t="shared" si="2"/>
        <v>-1.64</v>
      </c>
      <c r="L118" s="70"/>
    </row>
    <row r="119" spans="1:12" ht="12.75">
      <c r="A119" s="61"/>
      <c r="B119" s="61"/>
      <c r="C119" s="61"/>
      <c r="D119" s="61"/>
      <c r="E119" s="61"/>
      <c r="F119" s="59"/>
      <c r="G119" s="59"/>
      <c r="H119" s="25" t="s">
        <v>11</v>
      </c>
      <c r="I119" s="12">
        <v>1.64</v>
      </c>
      <c r="J119" s="12">
        <v>0.75</v>
      </c>
      <c r="K119" s="8">
        <f t="shared" si="2"/>
        <v>-0.8899999999999999</v>
      </c>
      <c r="L119" s="70"/>
    </row>
    <row r="120" spans="1:12" ht="12.75">
      <c r="A120" s="61"/>
      <c r="B120" s="61"/>
      <c r="C120" s="61"/>
      <c r="D120" s="61"/>
      <c r="E120" s="61"/>
      <c r="F120" s="59"/>
      <c r="G120" s="59"/>
      <c r="H120" s="25" t="s">
        <v>7</v>
      </c>
      <c r="I120" s="12">
        <v>1.64</v>
      </c>
      <c r="J120" s="12">
        <v>0.75</v>
      </c>
      <c r="K120" s="8">
        <f t="shared" si="2"/>
        <v>-0.8899999999999999</v>
      </c>
      <c r="L120" s="70"/>
    </row>
    <row r="121" spans="1:12" ht="12.75">
      <c r="A121" s="61"/>
      <c r="B121" s="61"/>
      <c r="C121" s="61"/>
      <c r="D121" s="61"/>
      <c r="E121" s="61"/>
      <c r="F121" s="59"/>
      <c r="G121" s="59"/>
      <c r="H121" s="25" t="s">
        <v>13</v>
      </c>
      <c r="I121" s="12">
        <v>1.64</v>
      </c>
      <c r="J121" s="12">
        <v>0.75</v>
      </c>
      <c r="K121" s="8">
        <f t="shared" si="2"/>
        <v>-0.8899999999999999</v>
      </c>
      <c r="L121" s="70"/>
    </row>
    <row r="122" spans="1:12" ht="12.75">
      <c r="A122" s="61"/>
      <c r="B122" s="61"/>
      <c r="C122" s="61"/>
      <c r="D122" s="61"/>
      <c r="E122" s="61"/>
      <c r="F122" s="59"/>
      <c r="G122" s="59"/>
      <c r="H122" s="25" t="s">
        <v>14</v>
      </c>
      <c r="I122" s="12">
        <v>1.64</v>
      </c>
      <c r="J122" s="28">
        <v>1.102</v>
      </c>
      <c r="K122" s="8">
        <f t="shared" si="2"/>
        <v>-0.5379999999999998</v>
      </c>
      <c r="L122" s="70"/>
    </row>
    <row r="123" spans="1:12" ht="15" customHeight="1">
      <c r="A123" s="61"/>
      <c r="B123" s="61"/>
      <c r="C123" s="61"/>
      <c r="D123" s="61"/>
      <c r="E123" s="61"/>
      <c r="F123" s="59"/>
      <c r="G123" s="60"/>
      <c r="H123" s="25" t="s">
        <v>15</v>
      </c>
      <c r="I123" s="12">
        <v>1.64</v>
      </c>
      <c r="J123" s="12">
        <v>1.12</v>
      </c>
      <c r="K123" s="8">
        <f t="shared" si="2"/>
        <v>-0.5199999999999998</v>
      </c>
      <c r="L123" s="71"/>
    </row>
    <row r="124" spans="1:12" ht="12.75" customHeight="1">
      <c r="A124" s="61"/>
      <c r="B124" s="61"/>
      <c r="C124" s="61"/>
      <c r="D124" s="61"/>
      <c r="E124" s="61"/>
      <c r="F124" s="59"/>
      <c r="G124" s="58" t="s">
        <v>63</v>
      </c>
      <c r="H124" s="25" t="s">
        <v>0</v>
      </c>
      <c r="I124" s="28">
        <v>0.186</v>
      </c>
      <c r="J124" s="20">
        <v>0</v>
      </c>
      <c r="K124" s="8">
        <f t="shared" si="2"/>
        <v>-0.186</v>
      </c>
      <c r="L124" s="7"/>
    </row>
    <row r="125" spans="1:12" ht="12.75">
      <c r="A125" s="61"/>
      <c r="B125" s="61"/>
      <c r="C125" s="61"/>
      <c r="D125" s="61"/>
      <c r="E125" s="61"/>
      <c r="F125" s="59"/>
      <c r="G125" s="59"/>
      <c r="H125" s="25" t="s">
        <v>1</v>
      </c>
      <c r="I125" s="28">
        <v>0.186</v>
      </c>
      <c r="J125" s="20">
        <v>0</v>
      </c>
      <c r="K125" s="8">
        <f t="shared" si="2"/>
        <v>-0.186</v>
      </c>
      <c r="L125" s="53"/>
    </row>
    <row r="126" spans="1:12" ht="132.75" customHeight="1">
      <c r="A126" s="61"/>
      <c r="B126" s="61"/>
      <c r="C126" s="61"/>
      <c r="D126" s="61"/>
      <c r="E126" s="61"/>
      <c r="F126" s="59"/>
      <c r="G126" s="59"/>
      <c r="H126" s="25" t="s">
        <v>2</v>
      </c>
      <c r="I126" s="28">
        <v>0.186</v>
      </c>
      <c r="J126" s="12">
        <v>0.12</v>
      </c>
      <c r="K126" s="8">
        <f t="shared" si="2"/>
        <v>-0.066</v>
      </c>
      <c r="L126" s="53"/>
    </row>
    <row r="127" spans="1:12" ht="12.75">
      <c r="A127" s="61"/>
      <c r="B127" s="61"/>
      <c r="C127" s="61"/>
      <c r="D127" s="61"/>
      <c r="E127" s="61"/>
      <c r="F127" s="59"/>
      <c r="G127" s="59"/>
      <c r="H127" s="25" t="s">
        <v>3</v>
      </c>
      <c r="I127" s="28">
        <v>0.186</v>
      </c>
      <c r="J127" s="12">
        <v>0.12</v>
      </c>
      <c r="K127" s="8">
        <f t="shared" si="2"/>
        <v>-0.066</v>
      </c>
      <c r="L127" s="53"/>
    </row>
    <row r="128" spans="1:12" ht="12.75">
      <c r="A128" s="61"/>
      <c r="B128" s="61"/>
      <c r="C128" s="61"/>
      <c r="D128" s="61"/>
      <c r="E128" s="61"/>
      <c r="F128" s="59"/>
      <c r="G128" s="59"/>
      <c r="H128" s="25" t="s">
        <v>4</v>
      </c>
      <c r="I128" s="28">
        <v>0.186</v>
      </c>
      <c r="J128" s="12">
        <v>0.12</v>
      </c>
      <c r="K128" s="8">
        <f t="shared" si="2"/>
        <v>-0.066</v>
      </c>
      <c r="L128" s="53"/>
    </row>
    <row r="129" spans="1:12" ht="133.5" customHeight="1">
      <c r="A129" s="61"/>
      <c r="B129" s="61"/>
      <c r="C129" s="61"/>
      <c r="D129" s="61"/>
      <c r="E129" s="61"/>
      <c r="F129" s="59"/>
      <c r="G129" s="59"/>
      <c r="H129" s="25" t="s">
        <v>189</v>
      </c>
      <c r="I129" s="28">
        <v>0.186</v>
      </c>
      <c r="J129" s="12">
        <v>0.12</v>
      </c>
      <c r="K129" s="8">
        <f t="shared" si="2"/>
        <v>-0.066</v>
      </c>
      <c r="L129" s="53"/>
    </row>
    <row r="130" spans="1:12" ht="12.75">
      <c r="A130" s="61"/>
      <c r="B130" s="61"/>
      <c r="C130" s="61"/>
      <c r="D130" s="61"/>
      <c r="E130" s="61"/>
      <c r="F130" s="59"/>
      <c r="G130" s="59"/>
      <c r="H130" s="25" t="s">
        <v>10</v>
      </c>
      <c r="I130" s="28">
        <v>0.186</v>
      </c>
      <c r="J130" s="12">
        <v>0.12</v>
      </c>
      <c r="K130" s="8">
        <f t="shared" si="2"/>
        <v>-0.066</v>
      </c>
      <c r="L130" s="53"/>
    </row>
    <row r="131" spans="1:12" ht="12.75">
      <c r="A131" s="61"/>
      <c r="B131" s="61"/>
      <c r="C131" s="61"/>
      <c r="D131" s="61"/>
      <c r="E131" s="61"/>
      <c r="F131" s="59"/>
      <c r="G131" s="59"/>
      <c r="H131" s="25" t="s">
        <v>6</v>
      </c>
      <c r="I131" s="28">
        <v>0.186</v>
      </c>
      <c r="J131" s="28">
        <v>0.186</v>
      </c>
      <c r="K131" s="8">
        <f t="shared" si="2"/>
        <v>0</v>
      </c>
      <c r="L131" s="53"/>
    </row>
    <row r="132" spans="1:12" ht="192.75" customHeight="1">
      <c r="A132" s="61"/>
      <c r="B132" s="61"/>
      <c r="C132" s="61"/>
      <c r="D132" s="61"/>
      <c r="E132" s="61"/>
      <c r="F132" s="59"/>
      <c r="G132" s="59"/>
      <c r="H132" s="25" t="s">
        <v>7</v>
      </c>
      <c r="I132" s="28">
        <v>0.186</v>
      </c>
      <c r="J132" s="8">
        <v>0.186</v>
      </c>
      <c r="K132" s="8">
        <f t="shared" si="2"/>
        <v>0</v>
      </c>
      <c r="L132" s="7" t="s">
        <v>232</v>
      </c>
    </row>
    <row r="133" spans="1:12" ht="12.75">
      <c r="A133" s="61"/>
      <c r="B133" s="61"/>
      <c r="C133" s="61"/>
      <c r="D133" s="61"/>
      <c r="E133" s="61"/>
      <c r="F133" s="59"/>
      <c r="G133" s="59"/>
      <c r="H133" s="25" t="s">
        <v>13</v>
      </c>
      <c r="I133" s="28">
        <v>0.186</v>
      </c>
      <c r="J133" s="8">
        <v>0.186</v>
      </c>
      <c r="K133" s="8">
        <f t="shared" si="2"/>
        <v>0</v>
      </c>
      <c r="L133" s="53"/>
    </row>
    <row r="134" spans="1:12" ht="12.75">
      <c r="A134" s="61"/>
      <c r="B134" s="61"/>
      <c r="C134" s="61"/>
      <c r="D134" s="61"/>
      <c r="E134" s="61"/>
      <c r="F134" s="59"/>
      <c r="G134" s="59"/>
      <c r="H134" s="25" t="s">
        <v>14</v>
      </c>
      <c r="I134" s="28">
        <v>0.186</v>
      </c>
      <c r="J134" s="8">
        <v>0.186</v>
      </c>
      <c r="K134" s="8">
        <f t="shared" si="2"/>
        <v>0</v>
      </c>
      <c r="L134" s="53"/>
    </row>
    <row r="135" spans="1:12" ht="12.75">
      <c r="A135" s="61"/>
      <c r="B135" s="61"/>
      <c r="C135" s="61"/>
      <c r="D135" s="61"/>
      <c r="E135" s="61"/>
      <c r="F135" s="60"/>
      <c r="G135" s="60"/>
      <c r="H135" s="25" t="s">
        <v>15</v>
      </c>
      <c r="I135" s="28">
        <v>0.186</v>
      </c>
      <c r="J135" s="8">
        <v>0.186</v>
      </c>
      <c r="K135" s="8">
        <f t="shared" si="2"/>
        <v>0</v>
      </c>
      <c r="L135" s="23"/>
    </row>
    <row r="136" spans="1:12" ht="12.75">
      <c r="A136" s="61">
        <v>6</v>
      </c>
      <c r="B136" s="61" t="s">
        <v>116</v>
      </c>
      <c r="C136" s="61" t="s">
        <v>126</v>
      </c>
      <c r="D136" s="61" t="s">
        <v>54</v>
      </c>
      <c r="E136" s="61" t="s">
        <v>381</v>
      </c>
      <c r="F136" s="58" t="s">
        <v>109</v>
      </c>
      <c r="G136" s="58" t="s">
        <v>63</v>
      </c>
      <c r="H136" s="8" t="s">
        <v>0</v>
      </c>
      <c r="I136" s="19">
        <v>1.4</v>
      </c>
      <c r="J136" s="20">
        <v>0</v>
      </c>
      <c r="K136" s="8">
        <f t="shared" si="2"/>
        <v>-1.4</v>
      </c>
      <c r="L136" s="66" t="s">
        <v>211</v>
      </c>
    </row>
    <row r="137" spans="1:12" ht="12.75">
      <c r="A137" s="61"/>
      <c r="B137" s="61"/>
      <c r="C137" s="61"/>
      <c r="D137" s="61"/>
      <c r="E137" s="61"/>
      <c r="F137" s="59"/>
      <c r="G137" s="59"/>
      <c r="H137" s="8" t="s">
        <v>8</v>
      </c>
      <c r="I137" s="19">
        <v>1.4</v>
      </c>
      <c r="J137" s="20">
        <v>0</v>
      </c>
      <c r="K137" s="8">
        <f t="shared" si="2"/>
        <v>-1.4</v>
      </c>
      <c r="L137" s="90"/>
    </row>
    <row r="138" spans="1:16" ht="24">
      <c r="A138" s="61"/>
      <c r="B138" s="61"/>
      <c r="C138" s="61"/>
      <c r="D138" s="61"/>
      <c r="E138" s="61"/>
      <c r="F138" s="59"/>
      <c r="G138" s="59"/>
      <c r="H138" s="8" t="s">
        <v>2</v>
      </c>
      <c r="I138" s="19">
        <v>1.4</v>
      </c>
      <c r="J138" s="20">
        <v>0</v>
      </c>
      <c r="K138" s="8">
        <f t="shared" si="2"/>
        <v>-1.4</v>
      </c>
      <c r="L138" s="3" t="s">
        <v>212</v>
      </c>
      <c r="P138" s="2" t="s">
        <v>128</v>
      </c>
    </row>
    <row r="139" spans="1:12" ht="62.25" customHeight="1">
      <c r="A139" s="61"/>
      <c r="B139" s="61"/>
      <c r="C139" s="61"/>
      <c r="D139" s="61"/>
      <c r="E139" s="61"/>
      <c r="F139" s="59"/>
      <c r="G139" s="59"/>
      <c r="H139" s="8" t="s">
        <v>3</v>
      </c>
      <c r="I139" s="19">
        <v>1.4</v>
      </c>
      <c r="J139" s="19">
        <v>0.4</v>
      </c>
      <c r="K139" s="8">
        <f t="shared" si="2"/>
        <v>-0.9999999999999999</v>
      </c>
      <c r="L139" s="3" t="s">
        <v>213</v>
      </c>
    </row>
    <row r="140" spans="1:12" ht="36">
      <c r="A140" s="61"/>
      <c r="B140" s="61"/>
      <c r="C140" s="61"/>
      <c r="D140" s="61"/>
      <c r="E140" s="61"/>
      <c r="F140" s="59"/>
      <c r="G140" s="59"/>
      <c r="H140" s="8" t="s">
        <v>4</v>
      </c>
      <c r="I140" s="19">
        <v>1.4</v>
      </c>
      <c r="J140" s="19">
        <v>0.4</v>
      </c>
      <c r="K140" s="8">
        <f t="shared" si="2"/>
        <v>-0.9999999999999999</v>
      </c>
      <c r="L140" s="3" t="s">
        <v>214</v>
      </c>
    </row>
    <row r="141" spans="1:12" ht="63.75" customHeight="1">
      <c r="A141" s="61"/>
      <c r="B141" s="61"/>
      <c r="C141" s="61"/>
      <c r="D141" s="61"/>
      <c r="E141" s="61"/>
      <c r="F141" s="59"/>
      <c r="G141" s="59"/>
      <c r="H141" s="8" t="s">
        <v>186</v>
      </c>
      <c r="I141" s="19">
        <v>1.4</v>
      </c>
      <c r="J141" s="19">
        <v>0.4</v>
      </c>
      <c r="K141" s="8">
        <f t="shared" si="2"/>
        <v>-0.9999999999999999</v>
      </c>
      <c r="L141" s="3" t="s">
        <v>215</v>
      </c>
    </row>
    <row r="142" spans="1:12" ht="36">
      <c r="A142" s="61"/>
      <c r="B142" s="61"/>
      <c r="C142" s="61"/>
      <c r="D142" s="61"/>
      <c r="E142" s="61"/>
      <c r="F142" s="59"/>
      <c r="G142" s="59"/>
      <c r="H142" s="8" t="s">
        <v>10</v>
      </c>
      <c r="I142" s="19">
        <v>1.4</v>
      </c>
      <c r="J142" s="8">
        <v>1.4</v>
      </c>
      <c r="K142" s="8">
        <f t="shared" si="2"/>
        <v>0</v>
      </c>
      <c r="L142" s="3" t="s">
        <v>216</v>
      </c>
    </row>
    <row r="143" spans="1:12" ht="60.75" customHeight="1">
      <c r="A143" s="61"/>
      <c r="B143" s="61"/>
      <c r="C143" s="61"/>
      <c r="D143" s="61"/>
      <c r="E143" s="61"/>
      <c r="F143" s="59"/>
      <c r="G143" s="59"/>
      <c r="H143" s="8" t="s">
        <v>6</v>
      </c>
      <c r="I143" s="19">
        <v>1.4</v>
      </c>
      <c r="J143" s="19">
        <v>1.4</v>
      </c>
      <c r="K143" s="8">
        <f t="shared" si="2"/>
        <v>0</v>
      </c>
      <c r="L143" s="3" t="s">
        <v>217</v>
      </c>
    </row>
    <row r="144" spans="1:12" ht="36">
      <c r="A144" s="61"/>
      <c r="B144" s="61"/>
      <c r="C144" s="61"/>
      <c r="D144" s="61"/>
      <c r="E144" s="61"/>
      <c r="F144" s="59"/>
      <c r="G144" s="59"/>
      <c r="H144" s="8" t="s">
        <v>7</v>
      </c>
      <c r="I144" s="19">
        <v>1.4</v>
      </c>
      <c r="J144" s="19">
        <v>1.4</v>
      </c>
      <c r="K144" s="8">
        <f t="shared" si="2"/>
        <v>0</v>
      </c>
      <c r="L144" s="3" t="s">
        <v>218</v>
      </c>
    </row>
    <row r="145" spans="1:12" ht="36">
      <c r="A145" s="61"/>
      <c r="B145" s="61"/>
      <c r="C145" s="61"/>
      <c r="D145" s="61"/>
      <c r="E145" s="61"/>
      <c r="F145" s="59"/>
      <c r="G145" s="59"/>
      <c r="H145" s="8" t="s">
        <v>13</v>
      </c>
      <c r="I145" s="19">
        <v>1.4</v>
      </c>
      <c r="J145" s="19">
        <v>1.4</v>
      </c>
      <c r="K145" s="8">
        <f t="shared" si="2"/>
        <v>0</v>
      </c>
      <c r="L145" s="3" t="s">
        <v>218</v>
      </c>
    </row>
    <row r="146" spans="1:12" ht="60">
      <c r="A146" s="61"/>
      <c r="B146" s="61"/>
      <c r="C146" s="61"/>
      <c r="D146" s="61"/>
      <c r="E146" s="61"/>
      <c r="F146" s="59"/>
      <c r="G146" s="59"/>
      <c r="H146" s="8" t="s">
        <v>14</v>
      </c>
      <c r="I146" s="19">
        <v>1.4</v>
      </c>
      <c r="J146" s="19">
        <v>1.4</v>
      </c>
      <c r="K146" s="8">
        <f t="shared" si="2"/>
        <v>0</v>
      </c>
      <c r="L146" s="3" t="s">
        <v>219</v>
      </c>
    </row>
    <row r="147" spans="1:12" ht="24">
      <c r="A147" s="61"/>
      <c r="B147" s="61"/>
      <c r="C147" s="61"/>
      <c r="D147" s="61"/>
      <c r="E147" s="61"/>
      <c r="F147" s="60"/>
      <c r="G147" s="60"/>
      <c r="H147" s="8" t="s">
        <v>15</v>
      </c>
      <c r="I147" s="19">
        <v>1.4</v>
      </c>
      <c r="J147" s="19">
        <v>1.4</v>
      </c>
      <c r="K147" s="8">
        <f t="shared" si="2"/>
        <v>0</v>
      </c>
      <c r="L147" s="3" t="s">
        <v>220</v>
      </c>
    </row>
    <row r="148" spans="1:12" ht="12.75">
      <c r="A148" s="61">
        <v>7</v>
      </c>
      <c r="B148" s="61" t="s">
        <v>117</v>
      </c>
      <c r="C148" s="61" t="s">
        <v>202</v>
      </c>
      <c r="D148" s="61" t="s">
        <v>55</v>
      </c>
      <c r="E148" s="61"/>
      <c r="F148" s="58" t="s">
        <v>106</v>
      </c>
      <c r="G148" s="58" t="s">
        <v>83</v>
      </c>
      <c r="H148" s="25" t="s">
        <v>0</v>
      </c>
      <c r="I148" s="26" t="s">
        <v>50</v>
      </c>
      <c r="J148" s="26" t="s">
        <v>50</v>
      </c>
      <c r="K148" s="26" t="s">
        <v>225</v>
      </c>
      <c r="L148" s="75" t="s">
        <v>335</v>
      </c>
    </row>
    <row r="149" spans="1:12" ht="12.75">
      <c r="A149" s="61"/>
      <c r="B149" s="61"/>
      <c r="C149" s="61"/>
      <c r="D149" s="61"/>
      <c r="E149" s="61"/>
      <c r="F149" s="59"/>
      <c r="G149" s="59"/>
      <c r="H149" s="25" t="s">
        <v>1</v>
      </c>
      <c r="I149" s="26" t="s">
        <v>50</v>
      </c>
      <c r="J149" s="26" t="s">
        <v>50</v>
      </c>
      <c r="K149" s="26" t="s">
        <v>225</v>
      </c>
      <c r="L149" s="76"/>
    </row>
    <row r="150" spans="1:12" ht="12.75">
      <c r="A150" s="61"/>
      <c r="B150" s="61"/>
      <c r="C150" s="61"/>
      <c r="D150" s="61"/>
      <c r="E150" s="61"/>
      <c r="F150" s="59"/>
      <c r="G150" s="59"/>
      <c r="H150" s="25" t="s">
        <v>2</v>
      </c>
      <c r="I150" s="26" t="s">
        <v>50</v>
      </c>
      <c r="J150" s="26" t="s">
        <v>50</v>
      </c>
      <c r="K150" s="26" t="s">
        <v>225</v>
      </c>
      <c r="L150" s="76"/>
    </row>
    <row r="151" spans="1:12" ht="12.75">
      <c r="A151" s="61"/>
      <c r="B151" s="61"/>
      <c r="C151" s="61"/>
      <c r="D151" s="61"/>
      <c r="E151" s="61"/>
      <c r="F151" s="59"/>
      <c r="G151" s="59"/>
      <c r="H151" s="25" t="s">
        <v>3</v>
      </c>
      <c r="I151" s="26" t="s">
        <v>50</v>
      </c>
      <c r="J151" s="26" t="s">
        <v>50</v>
      </c>
      <c r="K151" s="26" t="s">
        <v>225</v>
      </c>
      <c r="L151" s="76"/>
    </row>
    <row r="152" spans="1:12" ht="12.75">
      <c r="A152" s="61"/>
      <c r="B152" s="61"/>
      <c r="C152" s="61"/>
      <c r="D152" s="61"/>
      <c r="E152" s="61"/>
      <c r="F152" s="59"/>
      <c r="G152" s="59"/>
      <c r="H152" s="25" t="s">
        <v>4</v>
      </c>
      <c r="I152" s="26" t="s">
        <v>50</v>
      </c>
      <c r="J152" s="26" t="s">
        <v>50</v>
      </c>
      <c r="K152" s="26" t="s">
        <v>225</v>
      </c>
      <c r="L152" s="76"/>
    </row>
    <row r="153" spans="1:12" ht="12.75">
      <c r="A153" s="61"/>
      <c r="B153" s="61"/>
      <c r="C153" s="61"/>
      <c r="D153" s="61"/>
      <c r="E153" s="61"/>
      <c r="F153" s="59"/>
      <c r="G153" s="59"/>
      <c r="H153" s="25" t="s">
        <v>17</v>
      </c>
      <c r="I153" s="26" t="s">
        <v>50</v>
      </c>
      <c r="J153" s="26" t="s">
        <v>50</v>
      </c>
      <c r="K153" s="26" t="s">
        <v>225</v>
      </c>
      <c r="L153" s="76"/>
    </row>
    <row r="154" spans="1:12" ht="12.75">
      <c r="A154" s="61"/>
      <c r="B154" s="61"/>
      <c r="C154" s="61"/>
      <c r="D154" s="61"/>
      <c r="E154" s="61"/>
      <c r="F154" s="59"/>
      <c r="G154" s="59"/>
      <c r="H154" s="25" t="s">
        <v>10</v>
      </c>
      <c r="I154" s="26" t="s">
        <v>50</v>
      </c>
      <c r="J154" s="26" t="s">
        <v>50</v>
      </c>
      <c r="K154" s="26" t="s">
        <v>225</v>
      </c>
      <c r="L154" s="76"/>
    </row>
    <row r="155" spans="1:12" ht="12.75">
      <c r="A155" s="61"/>
      <c r="B155" s="61"/>
      <c r="C155" s="61"/>
      <c r="D155" s="61"/>
      <c r="E155" s="61"/>
      <c r="F155" s="59"/>
      <c r="G155" s="59"/>
      <c r="H155" s="25" t="s">
        <v>11</v>
      </c>
      <c r="I155" s="26" t="s">
        <v>50</v>
      </c>
      <c r="J155" s="26" t="s">
        <v>50</v>
      </c>
      <c r="K155" s="26" t="s">
        <v>225</v>
      </c>
      <c r="L155" s="76"/>
    </row>
    <row r="156" spans="1:12" ht="12.75">
      <c r="A156" s="61"/>
      <c r="B156" s="61"/>
      <c r="C156" s="61"/>
      <c r="D156" s="61"/>
      <c r="E156" s="61"/>
      <c r="F156" s="59"/>
      <c r="G156" s="59"/>
      <c r="H156" s="25" t="s">
        <v>7</v>
      </c>
      <c r="I156" s="26" t="s">
        <v>50</v>
      </c>
      <c r="J156" s="26" t="s">
        <v>50</v>
      </c>
      <c r="K156" s="26" t="s">
        <v>225</v>
      </c>
      <c r="L156" s="76"/>
    </row>
    <row r="157" spans="1:12" ht="12.75">
      <c r="A157" s="61"/>
      <c r="B157" s="61"/>
      <c r="C157" s="61"/>
      <c r="D157" s="61"/>
      <c r="E157" s="61"/>
      <c r="F157" s="59"/>
      <c r="G157" s="59"/>
      <c r="H157" s="25" t="s">
        <v>13</v>
      </c>
      <c r="I157" s="26" t="s">
        <v>50</v>
      </c>
      <c r="J157" s="26" t="s">
        <v>50</v>
      </c>
      <c r="K157" s="26" t="s">
        <v>225</v>
      </c>
      <c r="L157" s="76"/>
    </row>
    <row r="158" spans="1:12" ht="12.75">
      <c r="A158" s="61"/>
      <c r="B158" s="61"/>
      <c r="C158" s="61"/>
      <c r="D158" s="61"/>
      <c r="E158" s="61"/>
      <c r="F158" s="59"/>
      <c r="G158" s="59"/>
      <c r="H158" s="25" t="s">
        <v>14</v>
      </c>
      <c r="I158" s="26" t="s">
        <v>50</v>
      </c>
      <c r="J158" s="26" t="s">
        <v>50</v>
      </c>
      <c r="K158" s="26" t="s">
        <v>225</v>
      </c>
      <c r="L158" s="77"/>
    </row>
    <row r="159" spans="1:12" ht="85.5" customHeight="1">
      <c r="A159" s="61"/>
      <c r="B159" s="61"/>
      <c r="C159" s="61"/>
      <c r="D159" s="61"/>
      <c r="E159" s="61"/>
      <c r="F159" s="59"/>
      <c r="G159" s="60"/>
      <c r="H159" s="25" t="s">
        <v>15</v>
      </c>
      <c r="I159" s="26" t="s">
        <v>50</v>
      </c>
      <c r="J159" s="26" t="s">
        <v>50</v>
      </c>
      <c r="K159" s="26" t="s">
        <v>225</v>
      </c>
      <c r="L159" s="7" t="s">
        <v>336</v>
      </c>
    </row>
    <row r="160" spans="1:12" ht="12.75">
      <c r="A160" s="61"/>
      <c r="B160" s="61"/>
      <c r="C160" s="61"/>
      <c r="D160" s="61"/>
      <c r="E160" s="61"/>
      <c r="F160" s="59"/>
      <c r="G160" s="58" t="s">
        <v>63</v>
      </c>
      <c r="H160" s="25" t="s">
        <v>0</v>
      </c>
      <c r="I160" s="26" t="s">
        <v>50</v>
      </c>
      <c r="J160" s="26" t="s">
        <v>50</v>
      </c>
      <c r="K160" s="26" t="s">
        <v>225</v>
      </c>
      <c r="L160" s="3"/>
    </row>
    <row r="161" spans="1:12" ht="12.75">
      <c r="A161" s="61"/>
      <c r="B161" s="61"/>
      <c r="C161" s="61"/>
      <c r="D161" s="61"/>
      <c r="E161" s="61"/>
      <c r="F161" s="59"/>
      <c r="G161" s="59"/>
      <c r="H161" s="25" t="s">
        <v>8</v>
      </c>
      <c r="I161" s="26" t="s">
        <v>50</v>
      </c>
      <c r="J161" s="26" t="s">
        <v>50</v>
      </c>
      <c r="K161" s="26" t="s">
        <v>225</v>
      </c>
      <c r="L161" s="3"/>
    </row>
    <row r="162" spans="1:12" ht="133.5" customHeight="1">
      <c r="A162" s="61"/>
      <c r="B162" s="61"/>
      <c r="C162" s="61"/>
      <c r="D162" s="61"/>
      <c r="E162" s="61"/>
      <c r="F162" s="59"/>
      <c r="G162" s="59"/>
      <c r="H162" s="25" t="s">
        <v>2</v>
      </c>
      <c r="I162" s="26" t="s">
        <v>50</v>
      </c>
      <c r="J162" s="26" t="s">
        <v>50</v>
      </c>
      <c r="K162" s="26" t="s">
        <v>225</v>
      </c>
      <c r="L162" s="7" t="s">
        <v>221</v>
      </c>
    </row>
    <row r="163" spans="1:12" ht="72.75" customHeight="1">
      <c r="A163" s="61"/>
      <c r="B163" s="61"/>
      <c r="C163" s="61"/>
      <c r="D163" s="61"/>
      <c r="E163" s="61"/>
      <c r="F163" s="59"/>
      <c r="G163" s="59"/>
      <c r="H163" s="25" t="s">
        <v>3</v>
      </c>
      <c r="I163" s="26" t="s">
        <v>50</v>
      </c>
      <c r="J163" s="26" t="s">
        <v>50</v>
      </c>
      <c r="K163" s="26" t="s">
        <v>225</v>
      </c>
      <c r="L163" s="7" t="s">
        <v>222</v>
      </c>
    </row>
    <row r="164" spans="1:12" ht="38.25" customHeight="1">
      <c r="A164" s="61"/>
      <c r="B164" s="61"/>
      <c r="C164" s="61"/>
      <c r="D164" s="61"/>
      <c r="E164" s="61"/>
      <c r="F164" s="59"/>
      <c r="G164" s="59"/>
      <c r="H164" s="25" t="s">
        <v>4</v>
      </c>
      <c r="I164" s="26" t="s">
        <v>50</v>
      </c>
      <c r="J164" s="26" t="s">
        <v>50</v>
      </c>
      <c r="K164" s="26" t="s">
        <v>225</v>
      </c>
      <c r="L164" s="7" t="s">
        <v>223</v>
      </c>
    </row>
    <row r="165" spans="1:12" ht="12.75">
      <c r="A165" s="61"/>
      <c r="B165" s="61"/>
      <c r="C165" s="61"/>
      <c r="D165" s="61"/>
      <c r="E165" s="61"/>
      <c r="F165" s="59"/>
      <c r="G165" s="59"/>
      <c r="H165" s="25" t="s">
        <v>189</v>
      </c>
      <c r="I165" s="26" t="s">
        <v>50</v>
      </c>
      <c r="J165" s="26" t="s">
        <v>50</v>
      </c>
      <c r="K165" s="26" t="s">
        <v>225</v>
      </c>
      <c r="L165" s="3"/>
    </row>
    <row r="166" spans="1:12" ht="12.75">
      <c r="A166" s="61"/>
      <c r="B166" s="61"/>
      <c r="C166" s="61"/>
      <c r="D166" s="61"/>
      <c r="E166" s="61"/>
      <c r="F166" s="59"/>
      <c r="G166" s="59"/>
      <c r="H166" s="25" t="s">
        <v>10</v>
      </c>
      <c r="I166" s="26" t="s">
        <v>50</v>
      </c>
      <c r="J166" s="26" t="s">
        <v>50</v>
      </c>
      <c r="K166" s="26" t="s">
        <v>225</v>
      </c>
      <c r="L166" s="8"/>
    </row>
    <row r="167" spans="1:12" ht="12.75">
      <c r="A167" s="61"/>
      <c r="B167" s="61"/>
      <c r="C167" s="61"/>
      <c r="D167" s="61"/>
      <c r="E167" s="61"/>
      <c r="F167" s="59"/>
      <c r="G167" s="59"/>
      <c r="H167" s="25" t="s">
        <v>6</v>
      </c>
      <c r="I167" s="26" t="s">
        <v>50</v>
      </c>
      <c r="J167" s="26" t="s">
        <v>50</v>
      </c>
      <c r="K167" s="26" t="s">
        <v>225</v>
      </c>
      <c r="L167" s="8"/>
    </row>
    <row r="168" spans="1:11" ht="12.75">
      <c r="A168" s="61"/>
      <c r="B168" s="61"/>
      <c r="C168" s="61"/>
      <c r="D168" s="61"/>
      <c r="E168" s="61"/>
      <c r="F168" s="59"/>
      <c r="G168" s="59"/>
      <c r="H168" s="25" t="s">
        <v>187</v>
      </c>
      <c r="I168" s="26" t="s">
        <v>50</v>
      </c>
      <c r="J168" s="26" t="s">
        <v>50</v>
      </c>
      <c r="K168" s="26" t="s">
        <v>225</v>
      </c>
    </row>
    <row r="169" spans="1:12" ht="12.75">
      <c r="A169" s="61"/>
      <c r="B169" s="61"/>
      <c r="C169" s="61"/>
      <c r="D169" s="61"/>
      <c r="E169" s="61"/>
      <c r="F169" s="59"/>
      <c r="G169" s="59"/>
      <c r="H169" s="25" t="s">
        <v>13</v>
      </c>
      <c r="I169" s="26" t="s">
        <v>50</v>
      </c>
      <c r="J169" s="26" t="s">
        <v>50</v>
      </c>
      <c r="K169" s="26" t="s">
        <v>225</v>
      </c>
      <c r="L169" s="8"/>
    </row>
    <row r="170" spans="1:12" ht="12.75">
      <c r="A170" s="61"/>
      <c r="B170" s="61"/>
      <c r="C170" s="61"/>
      <c r="D170" s="61"/>
      <c r="E170" s="61"/>
      <c r="F170" s="59"/>
      <c r="G170" s="59"/>
      <c r="H170" s="25" t="s">
        <v>14</v>
      </c>
      <c r="I170" s="26" t="s">
        <v>50</v>
      </c>
      <c r="J170" s="26" t="s">
        <v>50</v>
      </c>
      <c r="K170" s="26" t="s">
        <v>225</v>
      </c>
      <c r="L170" s="8"/>
    </row>
    <row r="171" spans="1:12" ht="48">
      <c r="A171" s="61"/>
      <c r="B171" s="61"/>
      <c r="C171" s="61"/>
      <c r="D171" s="61"/>
      <c r="E171" s="61"/>
      <c r="F171" s="60"/>
      <c r="G171" s="60"/>
      <c r="H171" s="25" t="s">
        <v>15</v>
      </c>
      <c r="I171" s="37" t="s">
        <v>50</v>
      </c>
      <c r="J171" s="37" t="s">
        <v>50</v>
      </c>
      <c r="K171" s="37" t="s">
        <v>225</v>
      </c>
      <c r="L171" s="3" t="s">
        <v>224</v>
      </c>
    </row>
    <row r="172" spans="1:12" ht="12.75" customHeight="1">
      <c r="A172" s="58">
        <v>8</v>
      </c>
      <c r="B172" s="58" t="s">
        <v>206</v>
      </c>
      <c r="C172" s="58" t="s">
        <v>364</v>
      </c>
      <c r="D172" s="58" t="s">
        <v>49</v>
      </c>
      <c r="E172" s="58" t="s">
        <v>90</v>
      </c>
      <c r="F172" s="58" t="s">
        <v>210</v>
      </c>
      <c r="G172" s="58" t="s">
        <v>16</v>
      </c>
      <c r="H172" s="25" t="s">
        <v>4</v>
      </c>
      <c r="I172" s="12">
        <v>18.127</v>
      </c>
      <c r="J172" s="12">
        <v>7.29</v>
      </c>
      <c r="K172" s="12">
        <f>J172-I172</f>
        <v>-10.837</v>
      </c>
      <c r="L172" s="66" t="s">
        <v>233</v>
      </c>
    </row>
    <row r="173" spans="1:12" ht="12.75">
      <c r="A173" s="59"/>
      <c r="B173" s="59"/>
      <c r="C173" s="59"/>
      <c r="D173" s="59"/>
      <c r="E173" s="59"/>
      <c r="F173" s="59"/>
      <c r="G173" s="59"/>
      <c r="H173" s="25" t="s">
        <v>17</v>
      </c>
      <c r="I173" s="12">
        <v>18.127</v>
      </c>
      <c r="J173" s="12">
        <v>7.29</v>
      </c>
      <c r="K173" s="12">
        <f aca="true" t="shared" si="3" ref="K173:K179">J173-I173</f>
        <v>-10.837</v>
      </c>
      <c r="L173" s="67"/>
    </row>
    <row r="174" spans="1:12" ht="12.75">
      <c r="A174" s="59"/>
      <c r="B174" s="59"/>
      <c r="C174" s="59"/>
      <c r="D174" s="59"/>
      <c r="E174" s="59"/>
      <c r="F174" s="59"/>
      <c r="G174" s="59"/>
      <c r="H174" s="25" t="s">
        <v>10</v>
      </c>
      <c r="I174" s="12">
        <v>18.127</v>
      </c>
      <c r="J174" s="12">
        <v>7.44</v>
      </c>
      <c r="K174" s="12">
        <f t="shared" si="3"/>
        <v>-10.686999999999998</v>
      </c>
      <c r="L174" s="67"/>
    </row>
    <row r="175" spans="1:12" ht="12.75">
      <c r="A175" s="59"/>
      <c r="B175" s="59"/>
      <c r="C175" s="59"/>
      <c r="D175" s="59"/>
      <c r="E175" s="59"/>
      <c r="F175" s="59"/>
      <c r="G175" s="59"/>
      <c r="H175" s="25" t="s">
        <v>11</v>
      </c>
      <c r="I175" s="12">
        <v>18.127</v>
      </c>
      <c r="J175" s="12">
        <v>7.44</v>
      </c>
      <c r="K175" s="12">
        <f t="shared" si="3"/>
        <v>-10.686999999999998</v>
      </c>
      <c r="L175" s="67"/>
    </row>
    <row r="176" spans="1:12" ht="12.75">
      <c r="A176" s="59"/>
      <c r="B176" s="59"/>
      <c r="C176" s="59"/>
      <c r="D176" s="59"/>
      <c r="E176" s="59"/>
      <c r="F176" s="59"/>
      <c r="G176" s="59"/>
      <c r="H176" s="25" t="s">
        <v>7</v>
      </c>
      <c r="I176" s="12">
        <v>18.127</v>
      </c>
      <c r="J176" s="12">
        <v>7.44</v>
      </c>
      <c r="K176" s="12">
        <f t="shared" si="3"/>
        <v>-10.686999999999998</v>
      </c>
      <c r="L176" s="67"/>
    </row>
    <row r="177" spans="1:12" ht="12.75">
      <c r="A177" s="59"/>
      <c r="B177" s="59"/>
      <c r="C177" s="59"/>
      <c r="D177" s="59"/>
      <c r="E177" s="59"/>
      <c r="F177" s="59"/>
      <c r="G177" s="59"/>
      <c r="H177" s="25" t="s">
        <v>13</v>
      </c>
      <c r="I177" s="12">
        <v>63.82599999999999</v>
      </c>
      <c r="J177" s="12">
        <v>13.64</v>
      </c>
      <c r="K177" s="12">
        <f t="shared" si="3"/>
        <v>-50.18599999999999</v>
      </c>
      <c r="L177" s="67"/>
    </row>
    <row r="178" spans="1:12" ht="12.75">
      <c r="A178" s="59"/>
      <c r="B178" s="59"/>
      <c r="C178" s="59"/>
      <c r="D178" s="59"/>
      <c r="E178" s="59"/>
      <c r="F178" s="59"/>
      <c r="G178" s="59"/>
      <c r="H178" s="25" t="s">
        <v>14</v>
      </c>
      <c r="I178" s="12">
        <v>63.82599999999999</v>
      </c>
      <c r="J178" s="12">
        <v>34.56</v>
      </c>
      <c r="K178" s="12">
        <f t="shared" si="3"/>
        <v>-29.26599999999999</v>
      </c>
      <c r="L178" s="67"/>
    </row>
    <row r="179" spans="1:12" ht="57.75" customHeight="1">
      <c r="A179" s="60"/>
      <c r="B179" s="60"/>
      <c r="C179" s="60"/>
      <c r="D179" s="60"/>
      <c r="E179" s="60"/>
      <c r="F179" s="60"/>
      <c r="G179" s="60"/>
      <c r="H179" s="25" t="s">
        <v>15</v>
      </c>
      <c r="I179" s="12">
        <v>63.82599999999999</v>
      </c>
      <c r="J179" s="12">
        <v>59.24</v>
      </c>
      <c r="K179" s="12">
        <f t="shared" si="3"/>
        <v>-4.585999999999991</v>
      </c>
      <c r="L179" s="68"/>
    </row>
    <row r="180" spans="1:12" ht="12.75" customHeight="1">
      <c r="A180" s="65" t="s">
        <v>132</v>
      </c>
      <c r="B180" s="65"/>
      <c r="C180" s="65"/>
      <c r="D180" s="65"/>
      <c r="E180" s="65"/>
      <c r="F180" s="65"/>
      <c r="G180" s="65"/>
      <c r="H180" s="65"/>
      <c r="I180" s="65"/>
      <c r="J180" s="65"/>
      <c r="K180" s="65"/>
      <c r="L180" s="65"/>
    </row>
    <row r="181" spans="1:12" ht="12.75" customHeight="1">
      <c r="A181" s="61">
        <v>1</v>
      </c>
      <c r="B181" s="61" t="s">
        <v>114</v>
      </c>
      <c r="C181" s="61" t="s">
        <v>56</v>
      </c>
      <c r="D181" s="61" t="s">
        <v>49</v>
      </c>
      <c r="E181" s="61" t="s">
        <v>92</v>
      </c>
      <c r="F181" s="58" t="s">
        <v>46</v>
      </c>
      <c r="G181" s="58" t="s">
        <v>83</v>
      </c>
      <c r="H181" s="25" t="s">
        <v>0</v>
      </c>
      <c r="I181" s="12">
        <v>24.98</v>
      </c>
      <c r="J181" s="8">
        <v>0</v>
      </c>
      <c r="K181" s="12">
        <f>J181-I181</f>
        <v>-24.98</v>
      </c>
      <c r="L181" s="72" t="s">
        <v>337</v>
      </c>
    </row>
    <row r="182" spans="1:12" ht="12.75" customHeight="1">
      <c r="A182" s="61"/>
      <c r="B182" s="61"/>
      <c r="C182" s="61"/>
      <c r="D182" s="61"/>
      <c r="E182" s="61"/>
      <c r="F182" s="59"/>
      <c r="G182" s="59"/>
      <c r="H182" s="25" t="s">
        <v>1</v>
      </c>
      <c r="I182" s="12">
        <v>24.98</v>
      </c>
      <c r="J182" s="12">
        <v>2.59</v>
      </c>
      <c r="K182" s="12">
        <f aca="true" t="shared" si="4" ref="K182:K192">J182-I182</f>
        <v>-22.39</v>
      </c>
      <c r="L182" s="73"/>
    </row>
    <row r="183" spans="1:12" ht="12.75" customHeight="1">
      <c r="A183" s="61"/>
      <c r="B183" s="61"/>
      <c r="C183" s="61"/>
      <c r="D183" s="61"/>
      <c r="E183" s="61"/>
      <c r="F183" s="59"/>
      <c r="G183" s="59"/>
      <c r="H183" s="25" t="s">
        <v>2</v>
      </c>
      <c r="I183" s="12">
        <v>24.98</v>
      </c>
      <c r="J183" s="12">
        <v>4.9</v>
      </c>
      <c r="K183" s="12">
        <f t="shared" si="4"/>
        <v>-20.08</v>
      </c>
      <c r="L183" s="73"/>
    </row>
    <row r="184" spans="1:12" ht="12.75" customHeight="1">
      <c r="A184" s="61"/>
      <c r="B184" s="61"/>
      <c r="C184" s="61"/>
      <c r="D184" s="61"/>
      <c r="E184" s="61"/>
      <c r="F184" s="59"/>
      <c r="G184" s="59"/>
      <c r="H184" s="25" t="s">
        <v>3</v>
      </c>
      <c r="I184" s="12">
        <v>24.98</v>
      </c>
      <c r="J184" s="12">
        <v>5.8</v>
      </c>
      <c r="K184" s="12">
        <f t="shared" si="4"/>
        <v>-19.18</v>
      </c>
      <c r="L184" s="73"/>
    </row>
    <row r="185" spans="1:12" ht="12.75" customHeight="1">
      <c r="A185" s="61"/>
      <c r="B185" s="61"/>
      <c r="C185" s="61"/>
      <c r="D185" s="61"/>
      <c r="E185" s="61"/>
      <c r="F185" s="59"/>
      <c r="G185" s="59"/>
      <c r="H185" s="25" t="s">
        <v>4</v>
      </c>
      <c r="I185" s="12">
        <v>24.98</v>
      </c>
      <c r="J185" s="12">
        <v>6.09</v>
      </c>
      <c r="K185" s="12">
        <f t="shared" si="4"/>
        <v>-18.89</v>
      </c>
      <c r="L185" s="73"/>
    </row>
    <row r="186" spans="1:12" ht="12.75" customHeight="1">
      <c r="A186" s="61"/>
      <c r="B186" s="61"/>
      <c r="C186" s="61"/>
      <c r="D186" s="61"/>
      <c r="E186" s="61"/>
      <c r="F186" s="59"/>
      <c r="G186" s="59"/>
      <c r="H186" s="25" t="s">
        <v>17</v>
      </c>
      <c r="I186" s="12">
        <v>24.98</v>
      </c>
      <c r="J186" s="12">
        <v>6.1</v>
      </c>
      <c r="K186" s="12">
        <f t="shared" si="4"/>
        <v>-18.880000000000003</v>
      </c>
      <c r="L186" s="73"/>
    </row>
    <row r="187" spans="1:12" ht="12.75" customHeight="1">
      <c r="A187" s="61"/>
      <c r="B187" s="61"/>
      <c r="C187" s="61"/>
      <c r="D187" s="61"/>
      <c r="E187" s="61"/>
      <c r="F187" s="59"/>
      <c r="G187" s="59"/>
      <c r="H187" s="25" t="s">
        <v>10</v>
      </c>
      <c r="I187" s="12">
        <v>24.98</v>
      </c>
      <c r="J187" s="8">
        <v>6.19</v>
      </c>
      <c r="K187" s="12">
        <f t="shared" si="4"/>
        <v>-18.79</v>
      </c>
      <c r="L187" s="73"/>
    </row>
    <row r="188" spans="1:12" ht="12.75" customHeight="1">
      <c r="A188" s="61"/>
      <c r="B188" s="61"/>
      <c r="C188" s="61"/>
      <c r="D188" s="61"/>
      <c r="E188" s="61"/>
      <c r="F188" s="59"/>
      <c r="G188" s="59"/>
      <c r="H188" s="25" t="s">
        <v>11</v>
      </c>
      <c r="I188" s="12">
        <v>24.98</v>
      </c>
      <c r="J188" s="8">
        <v>10.31</v>
      </c>
      <c r="K188" s="12">
        <f t="shared" si="4"/>
        <v>-14.67</v>
      </c>
      <c r="L188" s="73"/>
    </row>
    <row r="189" spans="1:12" ht="12.75" customHeight="1">
      <c r="A189" s="61"/>
      <c r="B189" s="61"/>
      <c r="C189" s="61"/>
      <c r="D189" s="61"/>
      <c r="E189" s="61"/>
      <c r="F189" s="59"/>
      <c r="G189" s="59"/>
      <c r="H189" s="25" t="s">
        <v>7</v>
      </c>
      <c r="I189" s="12">
        <v>24.98</v>
      </c>
      <c r="J189" s="8">
        <v>10.31</v>
      </c>
      <c r="K189" s="12">
        <f t="shared" si="4"/>
        <v>-14.67</v>
      </c>
      <c r="L189" s="73"/>
    </row>
    <row r="190" spans="1:12" ht="12.75" customHeight="1">
      <c r="A190" s="61"/>
      <c r="B190" s="61"/>
      <c r="C190" s="61"/>
      <c r="D190" s="61"/>
      <c r="E190" s="61"/>
      <c r="F190" s="59"/>
      <c r="G190" s="59"/>
      <c r="H190" s="25" t="s">
        <v>13</v>
      </c>
      <c r="I190" s="12">
        <v>24.98</v>
      </c>
      <c r="J190" s="8">
        <v>12.52</v>
      </c>
      <c r="K190" s="12">
        <f t="shared" si="4"/>
        <v>-12.46</v>
      </c>
      <c r="L190" s="73"/>
    </row>
    <row r="191" spans="1:12" ht="12.75" customHeight="1">
      <c r="A191" s="61"/>
      <c r="B191" s="61"/>
      <c r="C191" s="61"/>
      <c r="D191" s="61"/>
      <c r="E191" s="61"/>
      <c r="F191" s="59"/>
      <c r="G191" s="59"/>
      <c r="H191" s="25" t="s">
        <v>14</v>
      </c>
      <c r="I191" s="12">
        <v>24.98</v>
      </c>
      <c r="J191" s="8">
        <v>15.67</v>
      </c>
      <c r="K191" s="12">
        <f t="shared" si="4"/>
        <v>-9.31</v>
      </c>
      <c r="L191" s="73"/>
    </row>
    <row r="192" spans="1:12" ht="163.5" customHeight="1">
      <c r="A192" s="61"/>
      <c r="B192" s="61"/>
      <c r="C192" s="61"/>
      <c r="D192" s="61"/>
      <c r="E192" s="61"/>
      <c r="F192" s="59"/>
      <c r="G192" s="60"/>
      <c r="H192" s="25" t="s">
        <v>15</v>
      </c>
      <c r="I192" s="12">
        <v>24.98</v>
      </c>
      <c r="J192" s="12">
        <v>21.69</v>
      </c>
      <c r="K192" s="12">
        <f t="shared" si="4"/>
        <v>-3.289999999999999</v>
      </c>
      <c r="L192" s="74"/>
    </row>
    <row r="193" spans="1:12" ht="12.75">
      <c r="A193" s="61"/>
      <c r="B193" s="61"/>
      <c r="C193" s="61"/>
      <c r="D193" s="61"/>
      <c r="E193" s="61"/>
      <c r="F193" s="59"/>
      <c r="G193" s="58" t="s">
        <v>63</v>
      </c>
      <c r="H193" s="25" t="s">
        <v>0</v>
      </c>
      <c r="I193" s="8">
        <v>27.57</v>
      </c>
      <c r="J193" s="20">
        <v>0</v>
      </c>
      <c r="K193" s="12">
        <f>J193-I193</f>
        <v>-27.57</v>
      </c>
      <c r="L193" s="3"/>
    </row>
    <row r="194" spans="1:12" ht="12.75">
      <c r="A194" s="61"/>
      <c r="B194" s="61"/>
      <c r="C194" s="61"/>
      <c r="D194" s="61"/>
      <c r="E194" s="61"/>
      <c r="F194" s="59"/>
      <c r="G194" s="59"/>
      <c r="H194" s="25" t="s">
        <v>8</v>
      </c>
      <c r="I194" s="8">
        <v>27.57</v>
      </c>
      <c r="J194" s="19">
        <v>1</v>
      </c>
      <c r="K194" s="12">
        <f aca="true" t="shared" si="5" ref="K194:K204">J194-I194</f>
        <v>-26.57</v>
      </c>
      <c r="L194" s="3"/>
    </row>
    <row r="195" spans="1:12" ht="19.5" customHeight="1">
      <c r="A195" s="61"/>
      <c r="B195" s="61"/>
      <c r="C195" s="61"/>
      <c r="D195" s="61"/>
      <c r="E195" s="61"/>
      <c r="F195" s="59"/>
      <c r="G195" s="59"/>
      <c r="H195" s="25" t="s">
        <v>2</v>
      </c>
      <c r="I195" s="8">
        <v>26.97</v>
      </c>
      <c r="J195" s="12">
        <v>3.04</v>
      </c>
      <c r="K195" s="12">
        <f t="shared" si="5"/>
        <v>-23.93</v>
      </c>
      <c r="L195" s="45"/>
    </row>
    <row r="196" spans="1:12" ht="21.75" customHeight="1">
      <c r="A196" s="61"/>
      <c r="B196" s="61"/>
      <c r="C196" s="61"/>
      <c r="D196" s="61"/>
      <c r="E196" s="61"/>
      <c r="F196" s="59"/>
      <c r="G196" s="59"/>
      <c r="H196" s="25" t="s">
        <v>3</v>
      </c>
      <c r="I196" s="8">
        <v>26.97</v>
      </c>
      <c r="J196" s="12">
        <v>5.76</v>
      </c>
      <c r="K196" s="12">
        <f t="shared" si="5"/>
        <v>-21.21</v>
      </c>
      <c r="L196" s="62" t="s">
        <v>378</v>
      </c>
    </row>
    <row r="197" spans="1:12" ht="12.75">
      <c r="A197" s="61"/>
      <c r="B197" s="61"/>
      <c r="C197" s="61"/>
      <c r="D197" s="61"/>
      <c r="E197" s="61"/>
      <c r="F197" s="59"/>
      <c r="G197" s="59"/>
      <c r="H197" s="25" t="s">
        <v>4</v>
      </c>
      <c r="I197" s="8">
        <v>26.97</v>
      </c>
      <c r="J197" s="12">
        <v>8.25</v>
      </c>
      <c r="K197" s="12">
        <f t="shared" si="5"/>
        <v>-18.72</v>
      </c>
      <c r="L197" s="63"/>
    </row>
    <row r="198" spans="1:12" ht="12.75">
      <c r="A198" s="61"/>
      <c r="B198" s="61"/>
      <c r="C198" s="61"/>
      <c r="D198" s="61"/>
      <c r="E198" s="61"/>
      <c r="F198" s="59"/>
      <c r="G198" s="59"/>
      <c r="H198" s="25" t="s">
        <v>5</v>
      </c>
      <c r="I198" s="8">
        <v>26.97</v>
      </c>
      <c r="J198" s="8">
        <v>9.25</v>
      </c>
      <c r="K198" s="12">
        <f t="shared" si="5"/>
        <v>-17.72</v>
      </c>
      <c r="L198" s="63"/>
    </row>
    <row r="199" spans="1:12" ht="12.75">
      <c r="A199" s="61"/>
      <c r="B199" s="61"/>
      <c r="C199" s="61"/>
      <c r="D199" s="61"/>
      <c r="E199" s="61"/>
      <c r="F199" s="59"/>
      <c r="G199" s="59"/>
      <c r="H199" s="25" t="s">
        <v>10</v>
      </c>
      <c r="I199" s="8">
        <v>26.97</v>
      </c>
      <c r="J199" s="8">
        <v>19.17</v>
      </c>
      <c r="K199" s="12">
        <f t="shared" si="5"/>
        <v>-7.799999999999997</v>
      </c>
      <c r="L199" s="63"/>
    </row>
    <row r="200" spans="1:12" ht="12.75">
      <c r="A200" s="61"/>
      <c r="B200" s="61"/>
      <c r="C200" s="61"/>
      <c r="D200" s="61"/>
      <c r="E200" s="61"/>
      <c r="F200" s="59"/>
      <c r="G200" s="59"/>
      <c r="H200" s="25" t="s">
        <v>6</v>
      </c>
      <c r="I200" s="8">
        <v>26.97</v>
      </c>
      <c r="J200" s="8">
        <v>22.72</v>
      </c>
      <c r="K200" s="12">
        <f t="shared" si="5"/>
        <v>-4.25</v>
      </c>
      <c r="L200" s="63"/>
    </row>
    <row r="201" spans="1:12" ht="24">
      <c r="A201" s="61"/>
      <c r="B201" s="61"/>
      <c r="C201" s="61"/>
      <c r="D201" s="61"/>
      <c r="E201" s="61"/>
      <c r="F201" s="59"/>
      <c r="G201" s="59"/>
      <c r="H201" s="25" t="s">
        <v>12</v>
      </c>
      <c r="I201" s="8">
        <v>26.97</v>
      </c>
      <c r="J201" s="8">
        <v>24.13</v>
      </c>
      <c r="K201" s="12">
        <f t="shared" si="5"/>
        <v>-2.84</v>
      </c>
      <c r="L201" s="63"/>
    </row>
    <row r="202" spans="1:12" ht="12.75">
      <c r="A202" s="61"/>
      <c r="B202" s="61"/>
      <c r="C202" s="61"/>
      <c r="D202" s="61"/>
      <c r="E202" s="61"/>
      <c r="F202" s="59"/>
      <c r="G202" s="59"/>
      <c r="H202" s="25" t="s">
        <v>13</v>
      </c>
      <c r="I202" s="8">
        <v>26.97</v>
      </c>
      <c r="J202" s="8">
        <v>34.39</v>
      </c>
      <c r="K202" s="12">
        <f t="shared" si="5"/>
        <v>7.420000000000002</v>
      </c>
      <c r="L202" s="63"/>
    </row>
    <row r="203" spans="1:12" ht="12.75">
      <c r="A203" s="61"/>
      <c r="B203" s="61"/>
      <c r="C203" s="61"/>
      <c r="D203" s="61"/>
      <c r="E203" s="61"/>
      <c r="F203" s="59"/>
      <c r="G203" s="59"/>
      <c r="H203" s="25" t="s">
        <v>14</v>
      </c>
      <c r="I203" s="8">
        <v>26.97</v>
      </c>
      <c r="J203" s="8">
        <v>39.57</v>
      </c>
      <c r="K203" s="12">
        <f t="shared" si="5"/>
        <v>12.600000000000001</v>
      </c>
      <c r="L203" s="63"/>
    </row>
    <row r="204" spans="1:12" ht="63" customHeight="1">
      <c r="A204" s="61"/>
      <c r="B204" s="61"/>
      <c r="C204" s="61"/>
      <c r="D204" s="61"/>
      <c r="E204" s="61"/>
      <c r="F204" s="60"/>
      <c r="G204" s="60"/>
      <c r="H204" s="25" t="s">
        <v>15</v>
      </c>
      <c r="I204" s="8">
        <v>26.97</v>
      </c>
      <c r="J204" s="8">
        <v>39.57</v>
      </c>
      <c r="K204" s="12">
        <f t="shared" si="5"/>
        <v>12.600000000000001</v>
      </c>
      <c r="L204" s="64"/>
    </row>
    <row r="205" spans="1:12" ht="24">
      <c r="A205" s="61">
        <v>2</v>
      </c>
      <c r="B205" s="61" t="s">
        <v>118</v>
      </c>
      <c r="C205" s="61" t="s">
        <v>57</v>
      </c>
      <c r="D205" s="61" t="s">
        <v>49</v>
      </c>
      <c r="E205" s="61" t="s">
        <v>93</v>
      </c>
      <c r="F205" s="58" t="s">
        <v>63</v>
      </c>
      <c r="G205" s="58" t="s">
        <v>63</v>
      </c>
      <c r="H205" s="25" t="s">
        <v>0</v>
      </c>
      <c r="I205" s="12" t="s">
        <v>47</v>
      </c>
      <c r="J205" s="12" t="s">
        <v>47</v>
      </c>
      <c r="K205" s="12" t="s">
        <v>50</v>
      </c>
      <c r="L205" s="3" t="s">
        <v>236</v>
      </c>
    </row>
    <row r="206" spans="1:12" ht="12.75">
      <c r="A206" s="61"/>
      <c r="B206" s="61"/>
      <c r="C206" s="61"/>
      <c r="D206" s="61"/>
      <c r="E206" s="61"/>
      <c r="F206" s="59"/>
      <c r="G206" s="59"/>
      <c r="H206" s="25" t="s">
        <v>8</v>
      </c>
      <c r="I206" s="12" t="s">
        <v>47</v>
      </c>
      <c r="J206" s="12" t="s">
        <v>47</v>
      </c>
      <c r="K206" s="12" t="s">
        <v>50</v>
      </c>
      <c r="L206" s="23"/>
    </row>
    <row r="207" spans="1:12" ht="85.5" customHeight="1">
      <c r="A207" s="61"/>
      <c r="B207" s="61"/>
      <c r="C207" s="61"/>
      <c r="D207" s="61"/>
      <c r="E207" s="61"/>
      <c r="F207" s="59"/>
      <c r="G207" s="59"/>
      <c r="H207" s="25" t="s">
        <v>2</v>
      </c>
      <c r="I207" s="12" t="s">
        <v>47</v>
      </c>
      <c r="J207" s="12" t="s">
        <v>47</v>
      </c>
      <c r="K207" s="12" t="s">
        <v>50</v>
      </c>
      <c r="L207" s="3" t="s">
        <v>134</v>
      </c>
    </row>
    <row r="208" spans="1:12" ht="12" customHeight="1">
      <c r="A208" s="61"/>
      <c r="B208" s="61"/>
      <c r="C208" s="61"/>
      <c r="D208" s="61"/>
      <c r="E208" s="61"/>
      <c r="F208" s="59"/>
      <c r="G208" s="59"/>
      <c r="H208" s="25" t="s">
        <v>3</v>
      </c>
      <c r="I208" s="12" t="s">
        <v>47</v>
      </c>
      <c r="J208" s="12" t="s">
        <v>47</v>
      </c>
      <c r="K208" s="12" t="s">
        <v>50</v>
      </c>
      <c r="L208" s="7"/>
    </row>
    <row r="209" spans="1:12" ht="10.5" customHeight="1">
      <c r="A209" s="61"/>
      <c r="B209" s="61"/>
      <c r="C209" s="61"/>
      <c r="D209" s="61"/>
      <c r="E209" s="61"/>
      <c r="F209" s="59"/>
      <c r="G209" s="59"/>
      <c r="H209" s="25" t="s">
        <v>4</v>
      </c>
      <c r="I209" s="12" t="s">
        <v>47</v>
      </c>
      <c r="J209" s="12" t="s">
        <v>47</v>
      </c>
      <c r="K209" s="12" t="s">
        <v>50</v>
      </c>
      <c r="L209" s="7"/>
    </row>
    <row r="210" spans="1:12" ht="73.5" customHeight="1">
      <c r="A210" s="61"/>
      <c r="B210" s="61"/>
      <c r="C210" s="61"/>
      <c r="D210" s="61"/>
      <c r="E210" s="61"/>
      <c r="F210" s="59"/>
      <c r="G210" s="59"/>
      <c r="H210" s="25" t="s">
        <v>5</v>
      </c>
      <c r="I210" s="12" t="s">
        <v>50</v>
      </c>
      <c r="J210" s="12" t="s">
        <v>50</v>
      </c>
      <c r="K210" s="12" t="s">
        <v>50</v>
      </c>
      <c r="L210" s="3" t="s">
        <v>338</v>
      </c>
    </row>
    <row r="211" spans="1:12" ht="10.5" customHeight="1">
      <c r="A211" s="61"/>
      <c r="B211" s="61"/>
      <c r="C211" s="61"/>
      <c r="D211" s="61"/>
      <c r="E211" s="61"/>
      <c r="F211" s="59"/>
      <c r="G211" s="59"/>
      <c r="H211" s="25" t="s">
        <v>10</v>
      </c>
      <c r="I211" s="12" t="s">
        <v>47</v>
      </c>
      <c r="J211" s="12" t="s">
        <v>47</v>
      </c>
      <c r="K211" s="12" t="s">
        <v>50</v>
      </c>
      <c r="L211" s="3"/>
    </row>
    <row r="212" spans="1:12" ht="10.5" customHeight="1">
      <c r="A212" s="61"/>
      <c r="B212" s="61"/>
      <c r="C212" s="61"/>
      <c r="D212" s="61"/>
      <c r="E212" s="61"/>
      <c r="F212" s="59"/>
      <c r="G212" s="59"/>
      <c r="H212" s="25" t="s">
        <v>6</v>
      </c>
      <c r="I212" s="12" t="s">
        <v>47</v>
      </c>
      <c r="J212" s="12" t="s">
        <v>47</v>
      </c>
      <c r="K212" s="12" t="s">
        <v>50</v>
      </c>
      <c r="L212" s="3"/>
    </row>
    <row r="213" spans="1:12" ht="95.25" customHeight="1">
      <c r="A213" s="61"/>
      <c r="B213" s="61"/>
      <c r="C213" s="61"/>
      <c r="D213" s="61"/>
      <c r="E213" s="61"/>
      <c r="F213" s="59"/>
      <c r="G213" s="59"/>
      <c r="H213" s="25" t="s">
        <v>187</v>
      </c>
      <c r="I213" s="12" t="s">
        <v>47</v>
      </c>
      <c r="J213" s="12" t="s">
        <v>47</v>
      </c>
      <c r="K213" s="12" t="s">
        <v>47</v>
      </c>
      <c r="L213" s="3" t="s">
        <v>339</v>
      </c>
    </row>
    <row r="214" spans="1:12" ht="10.5" customHeight="1">
      <c r="A214" s="61"/>
      <c r="B214" s="61"/>
      <c r="C214" s="61"/>
      <c r="D214" s="61"/>
      <c r="E214" s="61"/>
      <c r="F214" s="59"/>
      <c r="G214" s="59"/>
      <c r="H214" s="25" t="s">
        <v>13</v>
      </c>
      <c r="I214" s="12" t="s">
        <v>47</v>
      </c>
      <c r="J214" s="12" t="s">
        <v>47</v>
      </c>
      <c r="K214" s="12" t="s">
        <v>50</v>
      </c>
      <c r="L214" s="22"/>
    </row>
    <row r="215" spans="1:12" ht="11.25" customHeight="1">
      <c r="A215" s="61"/>
      <c r="B215" s="61"/>
      <c r="C215" s="61"/>
      <c r="D215" s="61"/>
      <c r="E215" s="61"/>
      <c r="F215" s="59"/>
      <c r="G215" s="59"/>
      <c r="H215" s="25" t="s">
        <v>14</v>
      </c>
      <c r="I215" s="12" t="s">
        <v>47</v>
      </c>
      <c r="J215" s="12" t="s">
        <v>47</v>
      </c>
      <c r="K215" s="12" t="s">
        <v>50</v>
      </c>
      <c r="L215" s="22"/>
    </row>
    <row r="216" spans="1:12" ht="48">
      <c r="A216" s="61"/>
      <c r="B216" s="61"/>
      <c r="C216" s="61"/>
      <c r="D216" s="61"/>
      <c r="E216" s="61"/>
      <c r="F216" s="60"/>
      <c r="G216" s="60"/>
      <c r="H216" s="25" t="s">
        <v>15</v>
      </c>
      <c r="I216" s="12" t="s">
        <v>47</v>
      </c>
      <c r="J216" s="12" t="s">
        <v>47</v>
      </c>
      <c r="K216" s="12" t="s">
        <v>50</v>
      </c>
      <c r="L216" s="3" t="s">
        <v>340</v>
      </c>
    </row>
    <row r="217" spans="1:12" ht="23.25" customHeight="1">
      <c r="A217" s="58">
        <v>3</v>
      </c>
      <c r="B217" s="58" t="s">
        <v>119</v>
      </c>
      <c r="C217" s="58" t="s">
        <v>34</v>
      </c>
      <c r="D217" s="58" t="s">
        <v>49</v>
      </c>
      <c r="E217" s="58" t="s">
        <v>94</v>
      </c>
      <c r="F217" s="58" t="s">
        <v>133</v>
      </c>
      <c r="G217" s="58" t="s">
        <v>83</v>
      </c>
      <c r="H217" s="25" t="s">
        <v>0</v>
      </c>
      <c r="I217" s="12" t="s">
        <v>47</v>
      </c>
      <c r="J217" s="12" t="s">
        <v>47</v>
      </c>
      <c r="K217" s="12" t="s">
        <v>50</v>
      </c>
      <c r="L217" s="3" t="s">
        <v>237</v>
      </c>
    </row>
    <row r="218" spans="1:12" ht="10.5" customHeight="1">
      <c r="A218" s="59"/>
      <c r="B218" s="59"/>
      <c r="C218" s="59"/>
      <c r="D218" s="59"/>
      <c r="E218" s="59"/>
      <c r="F218" s="59"/>
      <c r="G218" s="59"/>
      <c r="H218" s="25" t="s">
        <v>1</v>
      </c>
      <c r="I218" s="12" t="s">
        <v>47</v>
      </c>
      <c r="J218" s="12" t="s">
        <v>47</v>
      </c>
      <c r="K218" s="12" t="s">
        <v>50</v>
      </c>
      <c r="L218" s="23"/>
    </row>
    <row r="219" spans="1:12" ht="12.75">
      <c r="A219" s="59"/>
      <c r="B219" s="59"/>
      <c r="C219" s="59"/>
      <c r="D219" s="59"/>
      <c r="E219" s="59"/>
      <c r="F219" s="59"/>
      <c r="G219" s="59"/>
      <c r="H219" s="25" t="s">
        <v>2</v>
      </c>
      <c r="I219" s="12" t="s">
        <v>47</v>
      </c>
      <c r="J219" s="12" t="s">
        <v>47</v>
      </c>
      <c r="K219" s="12" t="s">
        <v>50</v>
      </c>
      <c r="L219" s="23"/>
    </row>
    <row r="220" spans="1:12" ht="12.75">
      <c r="A220" s="59"/>
      <c r="B220" s="59"/>
      <c r="C220" s="59"/>
      <c r="D220" s="59"/>
      <c r="E220" s="59"/>
      <c r="F220" s="59"/>
      <c r="G220" s="59"/>
      <c r="H220" s="25" t="s">
        <v>3</v>
      </c>
      <c r="I220" s="12" t="s">
        <v>47</v>
      </c>
      <c r="J220" s="12" t="s">
        <v>47</v>
      </c>
      <c r="K220" s="12" t="s">
        <v>50</v>
      </c>
      <c r="L220" s="23"/>
    </row>
    <row r="221" spans="1:12" ht="11.25" customHeight="1">
      <c r="A221" s="59"/>
      <c r="B221" s="59"/>
      <c r="C221" s="59"/>
      <c r="D221" s="59"/>
      <c r="E221" s="59"/>
      <c r="F221" s="59"/>
      <c r="G221" s="59"/>
      <c r="H221" s="25" t="s">
        <v>4</v>
      </c>
      <c r="I221" s="12" t="s">
        <v>47</v>
      </c>
      <c r="J221" s="12" t="s">
        <v>47</v>
      </c>
      <c r="K221" s="12" t="s">
        <v>50</v>
      </c>
      <c r="L221" s="23"/>
    </row>
    <row r="222" spans="1:12" ht="11.25" customHeight="1">
      <c r="A222" s="59"/>
      <c r="B222" s="59"/>
      <c r="C222" s="59"/>
      <c r="D222" s="59"/>
      <c r="E222" s="59"/>
      <c r="F222" s="59"/>
      <c r="G222" s="59"/>
      <c r="H222" s="25" t="s">
        <v>17</v>
      </c>
      <c r="I222" s="12" t="s">
        <v>47</v>
      </c>
      <c r="J222" s="12" t="s">
        <v>47</v>
      </c>
      <c r="K222" s="12" t="s">
        <v>50</v>
      </c>
      <c r="L222" s="23"/>
    </row>
    <row r="223" spans="1:12" ht="11.25" customHeight="1">
      <c r="A223" s="59"/>
      <c r="B223" s="59"/>
      <c r="C223" s="59"/>
      <c r="D223" s="59"/>
      <c r="E223" s="59"/>
      <c r="F223" s="59"/>
      <c r="G223" s="59"/>
      <c r="H223" s="25" t="s">
        <v>10</v>
      </c>
      <c r="I223" s="12" t="s">
        <v>47</v>
      </c>
      <c r="J223" s="12" t="s">
        <v>47</v>
      </c>
      <c r="K223" s="12" t="s">
        <v>50</v>
      </c>
      <c r="L223" s="23"/>
    </row>
    <row r="224" spans="1:12" ht="11.25" customHeight="1">
      <c r="A224" s="59"/>
      <c r="B224" s="59"/>
      <c r="C224" s="59"/>
      <c r="D224" s="59"/>
      <c r="E224" s="59"/>
      <c r="F224" s="59"/>
      <c r="G224" s="59"/>
      <c r="H224" s="25" t="s">
        <v>11</v>
      </c>
      <c r="I224" s="12" t="s">
        <v>47</v>
      </c>
      <c r="J224" s="12" t="s">
        <v>47</v>
      </c>
      <c r="K224" s="12" t="s">
        <v>50</v>
      </c>
      <c r="L224" s="23"/>
    </row>
    <row r="225" spans="1:12" ht="10.5" customHeight="1">
      <c r="A225" s="59"/>
      <c r="B225" s="59"/>
      <c r="C225" s="59"/>
      <c r="D225" s="59"/>
      <c r="E225" s="59"/>
      <c r="F225" s="59"/>
      <c r="G225" s="59"/>
      <c r="H225" s="25" t="s">
        <v>7</v>
      </c>
      <c r="I225" s="12" t="s">
        <v>47</v>
      </c>
      <c r="J225" s="12" t="s">
        <v>47</v>
      </c>
      <c r="K225" s="12" t="s">
        <v>50</v>
      </c>
      <c r="L225" s="23"/>
    </row>
    <row r="226" spans="1:12" ht="10.5" customHeight="1">
      <c r="A226" s="59"/>
      <c r="B226" s="59"/>
      <c r="C226" s="59"/>
      <c r="D226" s="59"/>
      <c r="E226" s="59"/>
      <c r="F226" s="59"/>
      <c r="G226" s="59"/>
      <c r="H226" s="25" t="s">
        <v>13</v>
      </c>
      <c r="I226" s="12" t="s">
        <v>47</v>
      </c>
      <c r="J226" s="12" t="s">
        <v>47</v>
      </c>
      <c r="K226" s="12" t="s">
        <v>50</v>
      </c>
      <c r="L226" s="23"/>
    </row>
    <row r="227" spans="1:12" ht="12" customHeight="1">
      <c r="A227" s="59"/>
      <c r="B227" s="59"/>
      <c r="C227" s="59"/>
      <c r="D227" s="59"/>
      <c r="E227" s="59"/>
      <c r="F227" s="59"/>
      <c r="G227" s="59"/>
      <c r="H227" s="25" t="s">
        <v>14</v>
      </c>
      <c r="I227" s="12" t="s">
        <v>47</v>
      </c>
      <c r="J227" s="12" t="s">
        <v>47</v>
      </c>
      <c r="K227" s="12" t="s">
        <v>50</v>
      </c>
      <c r="L227" s="23"/>
    </row>
    <row r="228" spans="1:12" ht="120" customHeight="1">
      <c r="A228" s="60"/>
      <c r="B228" s="60"/>
      <c r="C228" s="60"/>
      <c r="D228" s="60"/>
      <c r="E228" s="60"/>
      <c r="F228" s="60"/>
      <c r="G228" s="60"/>
      <c r="H228" s="25" t="s">
        <v>15</v>
      </c>
      <c r="I228" s="12" t="s">
        <v>47</v>
      </c>
      <c r="J228" s="12" t="s">
        <v>47</v>
      </c>
      <c r="K228" s="12" t="s">
        <v>50</v>
      </c>
      <c r="L228" s="3" t="s">
        <v>341</v>
      </c>
    </row>
    <row r="229" spans="1:12" ht="12.75" customHeight="1">
      <c r="A229" s="58">
        <v>4</v>
      </c>
      <c r="B229" s="58" t="s">
        <v>204</v>
      </c>
      <c r="C229" s="58" t="s">
        <v>203</v>
      </c>
      <c r="D229" s="58" t="s">
        <v>49</v>
      </c>
      <c r="E229" s="58" t="s">
        <v>205</v>
      </c>
      <c r="F229" s="58" t="s">
        <v>109</v>
      </c>
      <c r="G229" s="58" t="s">
        <v>63</v>
      </c>
      <c r="H229" s="25" t="s">
        <v>0</v>
      </c>
      <c r="I229" s="12" t="s">
        <v>47</v>
      </c>
      <c r="J229" s="12" t="s">
        <v>47</v>
      </c>
      <c r="K229" s="12" t="s">
        <v>50</v>
      </c>
      <c r="L229" s="75" t="s">
        <v>342</v>
      </c>
    </row>
    <row r="230" spans="1:12" ht="15.75" customHeight="1">
      <c r="A230" s="59"/>
      <c r="B230" s="59"/>
      <c r="C230" s="59"/>
      <c r="D230" s="59"/>
      <c r="E230" s="59"/>
      <c r="F230" s="59"/>
      <c r="G230" s="59"/>
      <c r="H230" s="25" t="s">
        <v>1</v>
      </c>
      <c r="I230" s="12" t="s">
        <v>47</v>
      </c>
      <c r="J230" s="12" t="s">
        <v>47</v>
      </c>
      <c r="K230" s="12" t="s">
        <v>50</v>
      </c>
      <c r="L230" s="76"/>
    </row>
    <row r="231" spans="1:12" ht="15.75" customHeight="1">
      <c r="A231" s="59"/>
      <c r="B231" s="59"/>
      <c r="C231" s="59"/>
      <c r="D231" s="59"/>
      <c r="E231" s="59"/>
      <c r="F231" s="59"/>
      <c r="G231" s="59"/>
      <c r="H231" s="25" t="s">
        <v>2</v>
      </c>
      <c r="I231" s="12" t="s">
        <v>47</v>
      </c>
      <c r="J231" s="12" t="s">
        <v>47</v>
      </c>
      <c r="K231" s="12" t="s">
        <v>50</v>
      </c>
      <c r="L231" s="76"/>
    </row>
    <row r="232" spans="1:12" ht="15.75" customHeight="1">
      <c r="A232" s="59"/>
      <c r="B232" s="59"/>
      <c r="C232" s="59"/>
      <c r="D232" s="59"/>
      <c r="E232" s="59"/>
      <c r="F232" s="59"/>
      <c r="G232" s="59"/>
      <c r="H232" s="25" t="s">
        <v>3</v>
      </c>
      <c r="I232" s="12" t="s">
        <v>47</v>
      </c>
      <c r="J232" s="12" t="s">
        <v>47</v>
      </c>
      <c r="K232" s="12" t="s">
        <v>50</v>
      </c>
      <c r="L232" s="76"/>
    </row>
    <row r="233" spans="1:12" ht="14.25" customHeight="1">
      <c r="A233" s="59"/>
      <c r="B233" s="59"/>
      <c r="C233" s="59"/>
      <c r="D233" s="59"/>
      <c r="E233" s="59"/>
      <c r="F233" s="59"/>
      <c r="G233" s="59"/>
      <c r="H233" s="25" t="s">
        <v>4</v>
      </c>
      <c r="I233" s="12" t="s">
        <v>47</v>
      </c>
      <c r="J233" s="12" t="s">
        <v>47</v>
      </c>
      <c r="K233" s="12" t="s">
        <v>50</v>
      </c>
      <c r="L233" s="76"/>
    </row>
    <row r="234" spans="1:12" ht="13.5" customHeight="1">
      <c r="A234" s="59"/>
      <c r="B234" s="59"/>
      <c r="C234" s="59"/>
      <c r="D234" s="59"/>
      <c r="E234" s="59"/>
      <c r="F234" s="59"/>
      <c r="G234" s="59"/>
      <c r="H234" s="25" t="s">
        <v>17</v>
      </c>
      <c r="I234" s="12" t="s">
        <v>47</v>
      </c>
      <c r="J234" s="12" t="s">
        <v>47</v>
      </c>
      <c r="K234" s="12" t="s">
        <v>50</v>
      </c>
      <c r="L234" s="76"/>
    </row>
    <row r="235" spans="1:12" ht="12.75" customHeight="1">
      <c r="A235" s="59"/>
      <c r="B235" s="59"/>
      <c r="C235" s="59"/>
      <c r="D235" s="59"/>
      <c r="E235" s="59"/>
      <c r="F235" s="59"/>
      <c r="G235" s="59"/>
      <c r="H235" s="25" t="s">
        <v>10</v>
      </c>
      <c r="I235" s="12" t="s">
        <v>47</v>
      </c>
      <c r="J235" s="12" t="s">
        <v>47</v>
      </c>
      <c r="K235" s="12" t="s">
        <v>50</v>
      </c>
      <c r="L235" s="76"/>
    </row>
    <row r="236" spans="1:12" ht="13.5" customHeight="1">
      <c r="A236" s="59"/>
      <c r="B236" s="59"/>
      <c r="C236" s="59"/>
      <c r="D236" s="59"/>
      <c r="E236" s="59"/>
      <c r="F236" s="59"/>
      <c r="G236" s="59"/>
      <c r="H236" s="25" t="s">
        <v>11</v>
      </c>
      <c r="I236" s="12" t="s">
        <v>47</v>
      </c>
      <c r="J236" s="12" t="s">
        <v>47</v>
      </c>
      <c r="K236" s="12" t="s">
        <v>50</v>
      </c>
      <c r="L236" s="76"/>
    </row>
    <row r="237" spans="1:12" ht="13.5" customHeight="1">
      <c r="A237" s="59"/>
      <c r="B237" s="59"/>
      <c r="C237" s="59"/>
      <c r="D237" s="59"/>
      <c r="E237" s="59"/>
      <c r="F237" s="59"/>
      <c r="G237" s="59"/>
      <c r="H237" s="25" t="s">
        <v>7</v>
      </c>
      <c r="I237" s="12" t="s">
        <v>47</v>
      </c>
      <c r="J237" s="12" t="s">
        <v>47</v>
      </c>
      <c r="K237" s="12" t="s">
        <v>50</v>
      </c>
      <c r="L237" s="76"/>
    </row>
    <row r="238" spans="1:12" ht="12" customHeight="1">
      <c r="A238" s="59"/>
      <c r="B238" s="59"/>
      <c r="C238" s="59"/>
      <c r="D238" s="59"/>
      <c r="E238" s="59"/>
      <c r="F238" s="59"/>
      <c r="G238" s="59"/>
      <c r="H238" s="25" t="s">
        <v>13</v>
      </c>
      <c r="I238" s="12" t="s">
        <v>47</v>
      </c>
      <c r="J238" s="12" t="s">
        <v>47</v>
      </c>
      <c r="K238" s="12" t="s">
        <v>50</v>
      </c>
      <c r="L238" s="76"/>
    </row>
    <row r="239" spans="1:12" ht="12.75" customHeight="1">
      <c r="A239" s="59"/>
      <c r="B239" s="59"/>
      <c r="C239" s="59"/>
      <c r="D239" s="59"/>
      <c r="E239" s="59"/>
      <c r="F239" s="59"/>
      <c r="G239" s="59"/>
      <c r="H239" s="25" t="s">
        <v>14</v>
      </c>
      <c r="I239" s="12" t="s">
        <v>47</v>
      </c>
      <c r="J239" s="12" t="s">
        <v>47</v>
      </c>
      <c r="K239" s="12" t="s">
        <v>50</v>
      </c>
      <c r="L239" s="77"/>
    </row>
    <row r="240" spans="1:12" ht="124.5" customHeight="1">
      <c r="A240" s="60"/>
      <c r="B240" s="60"/>
      <c r="C240" s="60"/>
      <c r="D240" s="60"/>
      <c r="E240" s="60"/>
      <c r="F240" s="60"/>
      <c r="G240" s="60"/>
      <c r="H240" s="25" t="s">
        <v>15</v>
      </c>
      <c r="I240" s="12" t="s">
        <v>47</v>
      </c>
      <c r="J240" s="12" t="s">
        <v>47</v>
      </c>
      <c r="K240" s="12" t="s">
        <v>50</v>
      </c>
      <c r="L240" s="3" t="s">
        <v>238</v>
      </c>
    </row>
    <row r="241" spans="1:12" ht="24">
      <c r="A241" s="61">
        <v>5</v>
      </c>
      <c r="B241" s="61" t="s">
        <v>120</v>
      </c>
      <c r="C241" s="61" t="s">
        <v>127</v>
      </c>
      <c r="D241" s="61" t="s">
        <v>58</v>
      </c>
      <c r="E241" s="61" t="s">
        <v>135</v>
      </c>
      <c r="F241" s="58" t="s">
        <v>46</v>
      </c>
      <c r="G241" s="58" t="s">
        <v>83</v>
      </c>
      <c r="H241" s="25" t="s">
        <v>0</v>
      </c>
      <c r="I241" s="26" t="s">
        <v>47</v>
      </c>
      <c r="J241" s="26" t="s">
        <v>47</v>
      </c>
      <c r="K241" s="26" t="s">
        <v>47</v>
      </c>
      <c r="L241" s="3" t="s">
        <v>249</v>
      </c>
    </row>
    <row r="242" spans="1:12" ht="24">
      <c r="A242" s="61"/>
      <c r="B242" s="61"/>
      <c r="C242" s="61"/>
      <c r="D242" s="61"/>
      <c r="E242" s="61"/>
      <c r="F242" s="59"/>
      <c r="G242" s="59"/>
      <c r="H242" s="25" t="s">
        <v>1</v>
      </c>
      <c r="I242" s="26" t="s">
        <v>47</v>
      </c>
      <c r="J242" s="26" t="s">
        <v>47</v>
      </c>
      <c r="K242" s="26" t="s">
        <v>47</v>
      </c>
      <c r="L242" s="3" t="s">
        <v>249</v>
      </c>
    </row>
    <row r="243" spans="1:12" ht="60">
      <c r="A243" s="61"/>
      <c r="B243" s="61"/>
      <c r="C243" s="61"/>
      <c r="D243" s="61"/>
      <c r="E243" s="61"/>
      <c r="F243" s="59"/>
      <c r="G243" s="59"/>
      <c r="H243" s="25" t="s">
        <v>2</v>
      </c>
      <c r="I243" s="26" t="s">
        <v>47</v>
      </c>
      <c r="J243" s="26" t="s">
        <v>47</v>
      </c>
      <c r="K243" s="26" t="s">
        <v>47</v>
      </c>
      <c r="L243" s="3" t="s">
        <v>245</v>
      </c>
    </row>
    <row r="244" spans="1:12" ht="24">
      <c r="A244" s="61"/>
      <c r="B244" s="61"/>
      <c r="C244" s="61"/>
      <c r="D244" s="61"/>
      <c r="E244" s="61"/>
      <c r="F244" s="59"/>
      <c r="G244" s="59"/>
      <c r="H244" s="25" t="s">
        <v>3</v>
      </c>
      <c r="I244" s="26" t="s">
        <v>47</v>
      </c>
      <c r="J244" s="26" t="s">
        <v>47</v>
      </c>
      <c r="K244" s="26" t="s">
        <v>47</v>
      </c>
      <c r="L244" s="3" t="s">
        <v>249</v>
      </c>
    </row>
    <row r="245" spans="1:12" ht="24">
      <c r="A245" s="61"/>
      <c r="B245" s="61"/>
      <c r="C245" s="61"/>
      <c r="D245" s="61"/>
      <c r="E245" s="61"/>
      <c r="F245" s="59"/>
      <c r="G245" s="59"/>
      <c r="H245" s="25" t="s">
        <v>4</v>
      </c>
      <c r="I245" s="26" t="s">
        <v>47</v>
      </c>
      <c r="J245" s="26" t="s">
        <v>47</v>
      </c>
      <c r="K245" s="26" t="s">
        <v>47</v>
      </c>
      <c r="L245" s="3" t="s">
        <v>249</v>
      </c>
    </row>
    <row r="246" spans="1:12" ht="60">
      <c r="A246" s="61"/>
      <c r="B246" s="61"/>
      <c r="C246" s="61"/>
      <c r="D246" s="61"/>
      <c r="E246" s="61"/>
      <c r="F246" s="59"/>
      <c r="G246" s="59"/>
      <c r="H246" s="25" t="s">
        <v>17</v>
      </c>
      <c r="I246" s="26" t="s">
        <v>47</v>
      </c>
      <c r="J246" s="26" t="s">
        <v>47</v>
      </c>
      <c r="K246" s="26" t="s">
        <v>47</v>
      </c>
      <c r="L246" s="3" t="s">
        <v>246</v>
      </c>
    </row>
    <row r="247" spans="1:12" ht="24">
      <c r="A247" s="61"/>
      <c r="B247" s="61"/>
      <c r="C247" s="61"/>
      <c r="D247" s="61"/>
      <c r="E247" s="61"/>
      <c r="F247" s="59"/>
      <c r="G247" s="59"/>
      <c r="H247" s="25" t="s">
        <v>10</v>
      </c>
      <c r="I247" s="26" t="s">
        <v>47</v>
      </c>
      <c r="J247" s="26" t="s">
        <v>47</v>
      </c>
      <c r="K247" s="26" t="s">
        <v>47</v>
      </c>
      <c r="L247" s="3" t="s">
        <v>244</v>
      </c>
    </row>
    <row r="248" spans="1:12" ht="24">
      <c r="A248" s="61"/>
      <c r="B248" s="61"/>
      <c r="C248" s="61"/>
      <c r="D248" s="61"/>
      <c r="E248" s="61"/>
      <c r="F248" s="59"/>
      <c r="G248" s="59"/>
      <c r="H248" s="25" t="s">
        <v>11</v>
      </c>
      <c r="I248" s="26" t="s">
        <v>47</v>
      </c>
      <c r="J248" s="26" t="s">
        <v>47</v>
      </c>
      <c r="K248" s="26" t="s">
        <v>47</v>
      </c>
      <c r="L248" s="3" t="s">
        <v>244</v>
      </c>
    </row>
    <row r="249" spans="1:12" ht="60">
      <c r="A249" s="61"/>
      <c r="B249" s="61"/>
      <c r="C249" s="61"/>
      <c r="D249" s="61"/>
      <c r="E249" s="61"/>
      <c r="F249" s="59"/>
      <c r="G249" s="59"/>
      <c r="H249" s="25" t="s">
        <v>7</v>
      </c>
      <c r="I249" s="26" t="s">
        <v>47</v>
      </c>
      <c r="J249" s="26" t="s">
        <v>47</v>
      </c>
      <c r="K249" s="26" t="s">
        <v>47</v>
      </c>
      <c r="L249" s="3" t="s">
        <v>247</v>
      </c>
    </row>
    <row r="250" spans="1:12" ht="24">
      <c r="A250" s="61"/>
      <c r="B250" s="61"/>
      <c r="C250" s="61"/>
      <c r="D250" s="61"/>
      <c r="E250" s="61"/>
      <c r="F250" s="59"/>
      <c r="G250" s="59"/>
      <c r="H250" s="25" t="s">
        <v>13</v>
      </c>
      <c r="I250" s="26" t="s">
        <v>47</v>
      </c>
      <c r="J250" s="26" t="s">
        <v>47</v>
      </c>
      <c r="K250" s="26" t="s">
        <v>47</v>
      </c>
      <c r="L250" s="3" t="s">
        <v>249</v>
      </c>
    </row>
    <row r="251" spans="1:12" ht="24">
      <c r="A251" s="61"/>
      <c r="B251" s="61"/>
      <c r="C251" s="61"/>
      <c r="D251" s="61"/>
      <c r="E251" s="61"/>
      <c r="F251" s="59"/>
      <c r="G251" s="59"/>
      <c r="H251" s="25" t="s">
        <v>14</v>
      </c>
      <c r="I251" s="26" t="s">
        <v>47</v>
      </c>
      <c r="J251" s="26" t="s">
        <v>47</v>
      </c>
      <c r="K251" s="26" t="s">
        <v>47</v>
      </c>
      <c r="L251" s="3" t="s">
        <v>249</v>
      </c>
    </row>
    <row r="252" spans="1:12" ht="60">
      <c r="A252" s="61"/>
      <c r="B252" s="61"/>
      <c r="C252" s="61"/>
      <c r="D252" s="61"/>
      <c r="E252" s="61"/>
      <c r="F252" s="59"/>
      <c r="G252" s="60"/>
      <c r="H252" s="25" t="s">
        <v>15</v>
      </c>
      <c r="I252" s="12" t="s">
        <v>47</v>
      </c>
      <c r="J252" s="12" t="s">
        <v>47</v>
      </c>
      <c r="K252" s="12" t="s">
        <v>47</v>
      </c>
      <c r="L252" s="3" t="s">
        <v>26</v>
      </c>
    </row>
    <row r="253" spans="1:12" ht="24">
      <c r="A253" s="61"/>
      <c r="B253" s="61"/>
      <c r="C253" s="61"/>
      <c r="D253" s="61"/>
      <c r="E253" s="61"/>
      <c r="F253" s="59"/>
      <c r="G253" s="58" t="s">
        <v>63</v>
      </c>
      <c r="H253" s="25" t="s">
        <v>0</v>
      </c>
      <c r="I253" s="12" t="s">
        <v>47</v>
      </c>
      <c r="J253" s="12" t="s">
        <v>47</v>
      </c>
      <c r="K253" s="12" t="s">
        <v>47</v>
      </c>
      <c r="L253" s="3" t="s">
        <v>244</v>
      </c>
    </row>
    <row r="254" spans="1:12" ht="24">
      <c r="A254" s="61"/>
      <c r="B254" s="61"/>
      <c r="C254" s="61"/>
      <c r="D254" s="61"/>
      <c r="E254" s="61"/>
      <c r="F254" s="59"/>
      <c r="G254" s="59"/>
      <c r="H254" s="25" t="s">
        <v>8</v>
      </c>
      <c r="I254" s="12" t="s">
        <v>47</v>
      </c>
      <c r="J254" s="12" t="s">
        <v>47</v>
      </c>
      <c r="K254" s="12" t="s">
        <v>47</v>
      </c>
      <c r="L254" s="3" t="s">
        <v>244</v>
      </c>
    </row>
    <row r="255" spans="1:12" ht="72">
      <c r="A255" s="61"/>
      <c r="B255" s="61"/>
      <c r="C255" s="61"/>
      <c r="D255" s="61"/>
      <c r="E255" s="61"/>
      <c r="F255" s="59"/>
      <c r="G255" s="59"/>
      <c r="H255" s="25" t="s">
        <v>2</v>
      </c>
      <c r="I255" s="12" t="s">
        <v>47</v>
      </c>
      <c r="J255" s="12" t="s">
        <v>47</v>
      </c>
      <c r="K255" s="12" t="s">
        <v>50</v>
      </c>
      <c r="L255" s="3" t="s">
        <v>154</v>
      </c>
    </row>
    <row r="256" spans="1:12" ht="24">
      <c r="A256" s="61"/>
      <c r="B256" s="61"/>
      <c r="C256" s="61"/>
      <c r="D256" s="61"/>
      <c r="E256" s="61"/>
      <c r="F256" s="59"/>
      <c r="G256" s="59"/>
      <c r="H256" s="25" t="s">
        <v>3</v>
      </c>
      <c r="I256" s="12" t="s">
        <v>47</v>
      </c>
      <c r="J256" s="12" t="s">
        <v>47</v>
      </c>
      <c r="K256" s="12" t="s">
        <v>47</v>
      </c>
      <c r="L256" s="3" t="s">
        <v>249</v>
      </c>
    </row>
    <row r="257" spans="1:12" ht="24">
      <c r="A257" s="61"/>
      <c r="B257" s="61"/>
      <c r="C257" s="61"/>
      <c r="D257" s="61"/>
      <c r="E257" s="61"/>
      <c r="F257" s="59"/>
      <c r="G257" s="59"/>
      <c r="H257" s="25" t="s">
        <v>4</v>
      </c>
      <c r="I257" s="12" t="s">
        <v>47</v>
      </c>
      <c r="J257" s="12" t="s">
        <v>47</v>
      </c>
      <c r="K257" s="12" t="s">
        <v>47</v>
      </c>
      <c r="L257" s="3" t="s">
        <v>249</v>
      </c>
    </row>
    <row r="258" spans="1:12" ht="72">
      <c r="A258" s="61"/>
      <c r="B258" s="61"/>
      <c r="C258" s="61"/>
      <c r="D258" s="61"/>
      <c r="E258" s="61"/>
      <c r="F258" s="59"/>
      <c r="G258" s="59"/>
      <c r="H258" s="25" t="s">
        <v>5</v>
      </c>
      <c r="I258" s="12" t="s">
        <v>47</v>
      </c>
      <c r="J258" s="12" t="s">
        <v>47</v>
      </c>
      <c r="K258" s="12" t="s">
        <v>47</v>
      </c>
      <c r="L258" s="3" t="s">
        <v>155</v>
      </c>
    </row>
    <row r="259" spans="1:12" ht="24">
      <c r="A259" s="61"/>
      <c r="B259" s="61"/>
      <c r="C259" s="61"/>
      <c r="D259" s="61"/>
      <c r="E259" s="61"/>
      <c r="F259" s="59"/>
      <c r="G259" s="59"/>
      <c r="H259" s="25" t="s">
        <v>10</v>
      </c>
      <c r="I259" s="12" t="s">
        <v>47</v>
      </c>
      <c r="J259" s="12" t="s">
        <v>47</v>
      </c>
      <c r="K259" s="12" t="s">
        <v>47</v>
      </c>
      <c r="L259" s="3" t="s">
        <v>249</v>
      </c>
    </row>
    <row r="260" spans="1:12" ht="24">
      <c r="A260" s="61"/>
      <c r="B260" s="61"/>
      <c r="C260" s="61"/>
      <c r="D260" s="61"/>
      <c r="E260" s="61"/>
      <c r="F260" s="59"/>
      <c r="G260" s="59"/>
      <c r="H260" s="25" t="s">
        <v>6</v>
      </c>
      <c r="I260" s="12" t="s">
        <v>47</v>
      </c>
      <c r="J260" s="12" t="s">
        <v>47</v>
      </c>
      <c r="K260" s="12" t="s">
        <v>47</v>
      </c>
      <c r="L260" s="3" t="s">
        <v>249</v>
      </c>
    </row>
    <row r="261" spans="1:12" ht="72">
      <c r="A261" s="61"/>
      <c r="B261" s="61"/>
      <c r="C261" s="61"/>
      <c r="D261" s="61"/>
      <c r="E261" s="61"/>
      <c r="F261" s="59"/>
      <c r="G261" s="59"/>
      <c r="H261" s="25" t="s">
        <v>187</v>
      </c>
      <c r="I261" s="12" t="s">
        <v>47</v>
      </c>
      <c r="J261" s="12" t="s">
        <v>47</v>
      </c>
      <c r="K261" s="12" t="s">
        <v>47</v>
      </c>
      <c r="L261" s="3" t="s">
        <v>248</v>
      </c>
    </row>
    <row r="262" spans="1:12" ht="24">
      <c r="A262" s="61"/>
      <c r="B262" s="61"/>
      <c r="C262" s="61"/>
      <c r="D262" s="61"/>
      <c r="E262" s="61"/>
      <c r="F262" s="59"/>
      <c r="G262" s="59"/>
      <c r="H262" s="25" t="s">
        <v>13</v>
      </c>
      <c r="I262" s="12" t="s">
        <v>47</v>
      </c>
      <c r="J262" s="12" t="s">
        <v>47</v>
      </c>
      <c r="K262" s="12" t="s">
        <v>47</v>
      </c>
      <c r="L262" s="3" t="s">
        <v>249</v>
      </c>
    </row>
    <row r="263" spans="1:12" ht="24">
      <c r="A263" s="61"/>
      <c r="B263" s="61"/>
      <c r="C263" s="61"/>
      <c r="D263" s="61"/>
      <c r="E263" s="61"/>
      <c r="F263" s="59"/>
      <c r="G263" s="59"/>
      <c r="H263" s="25" t="s">
        <v>14</v>
      </c>
      <c r="I263" s="12" t="s">
        <v>47</v>
      </c>
      <c r="J263" s="12" t="s">
        <v>47</v>
      </c>
      <c r="K263" s="12" t="s">
        <v>47</v>
      </c>
      <c r="L263" s="3" t="s">
        <v>249</v>
      </c>
    </row>
    <row r="264" spans="1:12" ht="72.75" customHeight="1">
      <c r="A264" s="61"/>
      <c r="B264" s="61"/>
      <c r="C264" s="61"/>
      <c r="D264" s="61"/>
      <c r="E264" s="61"/>
      <c r="F264" s="60"/>
      <c r="G264" s="60"/>
      <c r="H264" s="25" t="s">
        <v>15</v>
      </c>
      <c r="I264" s="26" t="s">
        <v>47</v>
      </c>
      <c r="J264" s="26" t="s">
        <v>47</v>
      </c>
      <c r="K264" s="26" t="s">
        <v>47</v>
      </c>
      <c r="L264" s="3" t="s">
        <v>384</v>
      </c>
    </row>
    <row r="265" spans="1:12" ht="12.75">
      <c r="A265" s="61">
        <v>6</v>
      </c>
      <c r="B265" s="61" t="s">
        <v>60</v>
      </c>
      <c r="C265" s="61" t="s">
        <v>59</v>
      </c>
      <c r="D265" s="61" t="s">
        <v>102</v>
      </c>
      <c r="E265" s="61" t="s">
        <v>136</v>
      </c>
      <c r="F265" s="58" t="s">
        <v>52</v>
      </c>
      <c r="G265" s="58" t="s">
        <v>83</v>
      </c>
      <c r="H265" s="25" t="s">
        <v>0</v>
      </c>
      <c r="I265" s="19">
        <v>616.6</v>
      </c>
      <c r="J265" s="19">
        <v>0</v>
      </c>
      <c r="K265" s="19">
        <f>J265-I265</f>
        <v>-616.6</v>
      </c>
      <c r="L265" s="31" t="s">
        <v>230</v>
      </c>
    </row>
    <row r="266" spans="1:12" ht="12.75">
      <c r="A266" s="61"/>
      <c r="B266" s="61"/>
      <c r="C266" s="61"/>
      <c r="D266" s="61"/>
      <c r="E266" s="61"/>
      <c r="F266" s="59"/>
      <c r="G266" s="59"/>
      <c r="H266" s="25" t="s">
        <v>1</v>
      </c>
      <c r="I266" s="19">
        <v>616.6</v>
      </c>
      <c r="J266" s="19">
        <v>0</v>
      </c>
      <c r="K266" s="19">
        <f aca="true" t="shared" si="6" ref="K266:K288">J266-I266</f>
        <v>-616.6</v>
      </c>
      <c r="L266" s="31" t="s">
        <v>230</v>
      </c>
    </row>
    <row r="267" spans="1:12" ht="12.75">
      <c r="A267" s="61"/>
      <c r="B267" s="61"/>
      <c r="C267" s="61"/>
      <c r="D267" s="61"/>
      <c r="E267" s="61"/>
      <c r="F267" s="59"/>
      <c r="G267" s="59"/>
      <c r="H267" s="25" t="s">
        <v>2</v>
      </c>
      <c r="I267" s="19">
        <v>616.6</v>
      </c>
      <c r="J267" s="19">
        <v>159.5</v>
      </c>
      <c r="K267" s="19">
        <f t="shared" si="6"/>
        <v>-457.1</v>
      </c>
      <c r="L267" s="31" t="s">
        <v>230</v>
      </c>
    </row>
    <row r="268" spans="1:12" ht="12.75">
      <c r="A268" s="61"/>
      <c r="B268" s="61"/>
      <c r="C268" s="61"/>
      <c r="D268" s="61"/>
      <c r="E268" s="61"/>
      <c r="F268" s="59"/>
      <c r="G268" s="59"/>
      <c r="H268" s="25" t="s">
        <v>3</v>
      </c>
      <c r="I268" s="19">
        <v>616.6</v>
      </c>
      <c r="J268" s="19">
        <v>204.8</v>
      </c>
      <c r="K268" s="19">
        <f t="shared" si="6"/>
        <v>-411.8</v>
      </c>
      <c r="L268" s="31" t="s">
        <v>230</v>
      </c>
    </row>
    <row r="269" spans="1:12" ht="12.75">
      <c r="A269" s="61"/>
      <c r="B269" s="61"/>
      <c r="C269" s="61"/>
      <c r="D269" s="61"/>
      <c r="E269" s="61"/>
      <c r="F269" s="59"/>
      <c r="G269" s="59"/>
      <c r="H269" s="25" t="s">
        <v>4</v>
      </c>
      <c r="I269" s="19">
        <v>616.6</v>
      </c>
      <c r="J269" s="19">
        <v>239.8</v>
      </c>
      <c r="K269" s="19">
        <f t="shared" si="6"/>
        <v>-376.8</v>
      </c>
      <c r="L269" s="31" t="s">
        <v>230</v>
      </c>
    </row>
    <row r="270" spans="1:12" ht="12.75">
      <c r="A270" s="61"/>
      <c r="B270" s="61"/>
      <c r="C270" s="61"/>
      <c r="D270" s="61"/>
      <c r="E270" s="61"/>
      <c r="F270" s="59"/>
      <c r="G270" s="59"/>
      <c r="H270" s="25" t="s">
        <v>17</v>
      </c>
      <c r="I270" s="19">
        <v>616.6</v>
      </c>
      <c r="J270" s="19">
        <v>285.8</v>
      </c>
      <c r="K270" s="19">
        <f t="shared" si="6"/>
        <v>-330.8</v>
      </c>
      <c r="L270" s="31" t="s">
        <v>230</v>
      </c>
    </row>
    <row r="271" spans="1:12" ht="12.75">
      <c r="A271" s="61"/>
      <c r="B271" s="61"/>
      <c r="C271" s="61"/>
      <c r="D271" s="61"/>
      <c r="E271" s="61"/>
      <c r="F271" s="59"/>
      <c r="G271" s="59"/>
      <c r="H271" s="25" t="s">
        <v>10</v>
      </c>
      <c r="I271" s="19">
        <v>616.6</v>
      </c>
      <c r="J271" s="19">
        <v>331.1</v>
      </c>
      <c r="K271" s="19">
        <f t="shared" si="6"/>
        <v>-285.5</v>
      </c>
      <c r="L271" s="31" t="s">
        <v>230</v>
      </c>
    </row>
    <row r="272" spans="1:12" ht="12.75">
      <c r="A272" s="61"/>
      <c r="B272" s="61"/>
      <c r="C272" s="61"/>
      <c r="D272" s="61"/>
      <c r="E272" s="61"/>
      <c r="F272" s="59"/>
      <c r="G272" s="59"/>
      <c r="H272" s="25" t="s">
        <v>11</v>
      </c>
      <c r="I272" s="19">
        <v>616.6</v>
      </c>
      <c r="J272" s="19">
        <v>366.3</v>
      </c>
      <c r="K272" s="19">
        <f t="shared" si="6"/>
        <v>-250.3</v>
      </c>
      <c r="L272" s="31" t="s">
        <v>230</v>
      </c>
    </row>
    <row r="273" spans="1:12" ht="12.75">
      <c r="A273" s="61"/>
      <c r="B273" s="61"/>
      <c r="C273" s="61"/>
      <c r="D273" s="61"/>
      <c r="E273" s="61"/>
      <c r="F273" s="59"/>
      <c r="G273" s="59"/>
      <c r="H273" s="25" t="s">
        <v>7</v>
      </c>
      <c r="I273" s="19">
        <v>616.6</v>
      </c>
      <c r="J273" s="19">
        <v>415.7</v>
      </c>
      <c r="K273" s="19">
        <f t="shared" si="6"/>
        <v>-200.90000000000003</v>
      </c>
      <c r="L273" s="31" t="s">
        <v>230</v>
      </c>
    </row>
    <row r="274" spans="1:12" ht="12.75">
      <c r="A274" s="61"/>
      <c r="B274" s="61"/>
      <c r="C274" s="61"/>
      <c r="D274" s="61"/>
      <c r="E274" s="61"/>
      <c r="F274" s="59"/>
      <c r="G274" s="59"/>
      <c r="H274" s="25" t="s">
        <v>13</v>
      </c>
      <c r="I274" s="19">
        <v>616.6</v>
      </c>
      <c r="J274" s="19">
        <v>421.8</v>
      </c>
      <c r="K274" s="19">
        <f t="shared" si="6"/>
        <v>-194.8</v>
      </c>
      <c r="L274" s="31" t="s">
        <v>230</v>
      </c>
    </row>
    <row r="275" spans="1:12" ht="12.75">
      <c r="A275" s="61"/>
      <c r="B275" s="61"/>
      <c r="C275" s="61"/>
      <c r="D275" s="61"/>
      <c r="E275" s="61"/>
      <c r="F275" s="59"/>
      <c r="G275" s="59"/>
      <c r="H275" s="25" t="s">
        <v>14</v>
      </c>
      <c r="I275" s="19">
        <v>616.6</v>
      </c>
      <c r="J275" s="19">
        <v>491.4</v>
      </c>
      <c r="K275" s="19">
        <f t="shared" si="6"/>
        <v>-125.20000000000005</v>
      </c>
      <c r="L275" s="31" t="s">
        <v>230</v>
      </c>
    </row>
    <row r="276" spans="1:12" ht="12.75">
      <c r="A276" s="61"/>
      <c r="B276" s="61"/>
      <c r="C276" s="61"/>
      <c r="D276" s="61"/>
      <c r="E276" s="61"/>
      <c r="F276" s="59"/>
      <c r="G276" s="60"/>
      <c r="H276" s="25" t="s">
        <v>15</v>
      </c>
      <c r="I276" s="19">
        <v>616.6</v>
      </c>
      <c r="J276" s="19">
        <v>616.6</v>
      </c>
      <c r="K276" s="20">
        <f t="shared" si="6"/>
        <v>0</v>
      </c>
      <c r="L276" s="3" t="s">
        <v>31</v>
      </c>
    </row>
    <row r="277" spans="1:12" ht="12.75">
      <c r="A277" s="61"/>
      <c r="B277" s="61"/>
      <c r="C277" s="61"/>
      <c r="D277" s="61"/>
      <c r="E277" s="61"/>
      <c r="F277" s="59"/>
      <c r="G277" s="58" t="s">
        <v>63</v>
      </c>
      <c r="H277" s="25" t="s">
        <v>0</v>
      </c>
      <c r="I277" s="19">
        <v>2070.1</v>
      </c>
      <c r="J277" s="19">
        <v>0</v>
      </c>
      <c r="K277" s="34">
        <f t="shared" si="6"/>
        <v>-2070.1</v>
      </c>
      <c r="L277" s="3"/>
    </row>
    <row r="278" spans="1:12" ht="12.75">
      <c r="A278" s="61"/>
      <c r="B278" s="61"/>
      <c r="C278" s="61"/>
      <c r="D278" s="61"/>
      <c r="E278" s="61"/>
      <c r="F278" s="59"/>
      <c r="G278" s="59"/>
      <c r="H278" s="25" t="s">
        <v>8</v>
      </c>
      <c r="I278" s="19">
        <v>2070.1</v>
      </c>
      <c r="J278" s="19">
        <v>0.2</v>
      </c>
      <c r="K278" s="34">
        <f t="shared" si="6"/>
        <v>-2069.9</v>
      </c>
      <c r="L278" s="3"/>
    </row>
    <row r="279" spans="1:12" ht="36">
      <c r="A279" s="61"/>
      <c r="B279" s="61"/>
      <c r="C279" s="61"/>
      <c r="D279" s="61"/>
      <c r="E279" s="61"/>
      <c r="F279" s="59"/>
      <c r="G279" s="59"/>
      <c r="H279" s="25" t="s">
        <v>2</v>
      </c>
      <c r="I279" s="19">
        <v>2070.1</v>
      </c>
      <c r="J279" s="12">
        <v>316.7</v>
      </c>
      <c r="K279" s="34">
        <f t="shared" si="6"/>
        <v>-1753.3999999999999</v>
      </c>
      <c r="L279" s="3" t="s">
        <v>156</v>
      </c>
    </row>
    <row r="280" spans="1:12" ht="12.75">
      <c r="A280" s="61"/>
      <c r="B280" s="61"/>
      <c r="C280" s="61"/>
      <c r="D280" s="61"/>
      <c r="E280" s="61"/>
      <c r="F280" s="59"/>
      <c r="G280" s="59"/>
      <c r="H280" s="25" t="s">
        <v>3</v>
      </c>
      <c r="I280" s="19">
        <v>2070.1</v>
      </c>
      <c r="J280" s="12">
        <v>332.9</v>
      </c>
      <c r="K280" s="34">
        <f t="shared" si="6"/>
        <v>-1737.1999999999998</v>
      </c>
      <c r="L280" s="8"/>
    </row>
    <row r="281" spans="1:12" ht="12.75">
      <c r="A281" s="61"/>
      <c r="B281" s="61"/>
      <c r="C281" s="61"/>
      <c r="D281" s="61"/>
      <c r="E281" s="61"/>
      <c r="F281" s="59"/>
      <c r="G281" s="59"/>
      <c r="H281" s="25" t="s">
        <v>4</v>
      </c>
      <c r="I281" s="19">
        <v>2070.1</v>
      </c>
      <c r="J281" s="12">
        <v>344.6</v>
      </c>
      <c r="K281" s="34">
        <f t="shared" si="6"/>
        <v>-1725.5</v>
      </c>
      <c r="L281" s="8"/>
    </row>
    <row r="282" spans="1:12" ht="36">
      <c r="A282" s="61"/>
      <c r="B282" s="61"/>
      <c r="C282" s="61"/>
      <c r="D282" s="61"/>
      <c r="E282" s="61"/>
      <c r="F282" s="59"/>
      <c r="G282" s="59"/>
      <c r="H282" s="25" t="s">
        <v>5</v>
      </c>
      <c r="I282" s="19">
        <v>2070.1</v>
      </c>
      <c r="J282" s="19">
        <v>366.8</v>
      </c>
      <c r="K282" s="34">
        <f t="shared" si="6"/>
        <v>-1703.3</v>
      </c>
      <c r="L282" s="3" t="s">
        <v>157</v>
      </c>
    </row>
    <row r="283" spans="1:12" ht="12.75">
      <c r="A283" s="61"/>
      <c r="B283" s="61"/>
      <c r="C283" s="61"/>
      <c r="D283" s="61"/>
      <c r="E283" s="61"/>
      <c r="F283" s="59"/>
      <c r="G283" s="59"/>
      <c r="H283" s="25" t="s">
        <v>10</v>
      </c>
      <c r="I283" s="19">
        <v>2070.1</v>
      </c>
      <c r="J283" s="19"/>
      <c r="K283" s="34">
        <f t="shared" si="6"/>
        <v>-2070.1</v>
      </c>
      <c r="L283" s="8"/>
    </row>
    <row r="284" spans="1:12" ht="12.75">
      <c r="A284" s="61"/>
      <c r="B284" s="61"/>
      <c r="C284" s="61"/>
      <c r="D284" s="61"/>
      <c r="E284" s="61"/>
      <c r="F284" s="59"/>
      <c r="G284" s="59"/>
      <c r="H284" s="25" t="s">
        <v>6</v>
      </c>
      <c r="I284" s="19">
        <v>2070.1</v>
      </c>
      <c r="J284" s="19">
        <v>381.8</v>
      </c>
      <c r="K284" s="34">
        <f t="shared" si="6"/>
        <v>-1688.3</v>
      </c>
      <c r="L284" s="8"/>
    </row>
    <row r="285" spans="1:12" ht="36">
      <c r="A285" s="61"/>
      <c r="B285" s="61"/>
      <c r="C285" s="61"/>
      <c r="D285" s="61"/>
      <c r="E285" s="61"/>
      <c r="F285" s="59"/>
      <c r="G285" s="59"/>
      <c r="H285" s="25" t="s">
        <v>187</v>
      </c>
      <c r="I285" s="19">
        <v>2070.1</v>
      </c>
      <c r="J285" s="8">
        <v>1219.9</v>
      </c>
      <c r="K285" s="34">
        <f t="shared" si="6"/>
        <v>-850.1999999999998</v>
      </c>
      <c r="L285" s="3" t="s">
        <v>158</v>
      </c>
    </row>
    <row r="286" spans="1:12" ht="12.75">
      <c r="A286" s="61"/>
      <c r="B286" s="61"/>
      <c r="C286" s="61"/>
      <c r="D286" s="61"/>
      <c r="E286" s="61"/>
      <c r="F286" s="59"/>
      <c r="G286" s="59"/>
      <c r="H286" s="25" t="s">
        <v>13</v>
      </c>
      <c r="I286" s="19">
        <v>2070.1</v>
      </c>
      <c r="J286" s="8">
        <v>1340</v>
      </c>
      <c r="K286" s="34">
        <f t="shared" si="6"/>
        <v>-730.0999999999999</v>
      </c>
      <c r="L286" s="8"/>
    </row>
    <row r="287" spans="1:12" ht="12.75">
      <c r="A287" s="61"/>
      <c r="B287" s="61"/>
      <c r="C287" s="61"/>
      <c r="D287" s="61"/>
      <c r="E287" s="61"/>
      <c r="F287" s="59"/>
      <c r="G287" s="59"/>
      <c r="H287" s="25" t="s">
        <v>14</v>
      </c>
      <c r="I287" s="19">
        <v>2070.1</v>
      </c>
      <c r="J287" s="8">
        <v>1340</v>
      </c>
      <c r="K287" s="34">
        <f t="shared" si="6"/>
        <v>-730.0999999999999</v>
      </c>
      <c r="L287" s="8"/>
    </row>
    <row r="288" spans="1:12" ht="123.75" customHeight="1">
      <c r="A288" s="61"/>
      <c r="B288" s="61"/>
      <c r="C288" s="61"/>
      <c r="D288" s="61"/>
      <c r="E288" s="61"/>
      <c r="F288" s="60"/>
      <c r="G288" s="60"/>
      <c r="H288" s="25" t="s">
        <v>15</v>
      </c>
      <c r="I288" s="34">
        <v>2070.1</v>
      </c>
      <c r="J288" s="25">
        <v>1949.9</v>
      </c>
      <c r="K288" s="34">
        <f t="shared" si="6"/>
        <v>-120.19999999999982</v>
      </c>
      <c r="L288" s="3" t="s">
        <v>367</v>
      </c>
    </row>
    <row r="289" spans="1:12" ht="12.75">
      <c r="A289" s="61">
        <v>7</v>
      </c>
      <c r="B289" s="61" t="s">
        <v>60</v>
      </c>
      <c r="C289" s="61" t="s">
        <v>61</v>
      </c>
      <c r="D289" s="61" t="s">
        <v>102</v>
      </c>
      <c r="E289" s="61" t="s">
        <v>136</v>
      </c>
      <c r="F289" s="58" t="s">
        <v>52</v>
      </c>
      <c r="G289" s="58" t="s">
        <v>83</v>
      </c>
      <c r="H289" s="25" t="s">
        <v>0</v>
      </c>
      <c r="I289" s="19">
        <v>45.8</v>
      </c>
      <c r="J289" s="19">
        <v>0</v>
      </c>
      <c r="K289" s="19">
        <f>J289-I289</f>
        <v>-45.8</v>
      </c>
      <c r="L289" s="31" t="s">
        <v>230</v>
      </c>
    </row>
    <row r="290" spans="1:12" ht="12.75">
      <c r="A290" s="61"/>
      <c r="B290" s="61"/>
      <c r="C290" s="61"/>
      <c r="D290" s="61"/>
      <c r="E290" s="61"/>
      <c r="F290" s="59"/>
      <c r="G290" s="59"/>
      <c r="H290" s="25" t="s">
        <v>1</v>
      </c>
      <c r="I290" s="19">
        <v>45.8</v>
      </c>
      <c r="J290" s="19">
        <v>0</v>
      </c>
      <c r="K290" s="19">
        <f aca="true" t="shared" si="7" ref="K290:K312">J290-I290</f>
        <v>-45.8</v>
      </c>
      <c r="L290" s="31" t="s">
        <v>230</v>
      </c>
    </row>
    <row r="291" spans="1:12" ht="12.75">
      <c r="A291" s="61"/>
      <c r="B291" s="61"/>
      <c r="C291" s="61"/>
      <c r="D291" s="61"/>
      <c r="E291" s="61"/>
      <c r="F291" s="59"/>
      <c r="G291" s="59"/>
      <c r="H291" s="25" t="s">
        <v>2</v>
      </c>
      <c r="I291" s="19">
        <v>45.8</v>
      </c>
      <c r="J291" s="19">
        <v>10</v>
      </c>
      <c r="K291" s="19">
        <f t="shared" si="7"/>
        <v>-35.8</v>
      </c>
      <c r="L291" s="31" t="s">
        <v>230</v>
      </c>
    </row>
    <row r="292" spans="1:12" ht="12.75">
      <c r="A292" s="61"/>
      <c r="B292" s="61"/>
      <c r="C292" s="61"/>
      <c r="D292" s="61"/>
      <c r="E292" s="61"/>
      <c r="F292" s="59"/>
      <c r="G292" s="59"/>
      <c r="H292" s="25" t="s">
        <v>3</v>
      </c>
      <c r="I292" s="19">
        <v>45.8</v>
      </c>
      <c r="J292" s="19">
        <v>17.7</v>
      </c>
      <c r="K292" s="19">
        <f t="shared" si="7"/>
        <v>-28.099999999999998</v>
      </c>
      <c r="L292" s="31" t="s">
        <v>230</v>
      </c>
    </row>
    <row r="293" spans="1:12" ht="12.75">
      <c r="A293" s="61"/>
      <c r="B293" s="61"/>
      <c r="C293" s="61"/>
      <c r="D293" s="61"/>
      <c r="E293" s="61"/>
      <c r="F293" s="59"/>
      <c r="G293" s="59"/>
      <c r="H293" s="25" t="s">
        <v>4</v>
      </c>
      <c r="I293" s="19">
        <v>45.8</v>
      </c>
      <c r="J293" s="19">
        <v>17.7</v>
      </c>
      <c r="K293" s="19">
        <f t="shared" si="7"/>
        <v>-28.099999999999998</v>
      </c>
      <c r="L293" s="31" t="s">
        <v>230</v>
      </c>
    </row>
    <row r="294" spans="1:12" ht="12.75">
      <c r="A294" s="61"/>
      <c r="B294" s="61"/>
      <c r="C294" s="61"/>
      <c r="D294" s="61"/>
      <c r="E294" s="61"/>
      <c r="F294" s="59"/>
      <c r="G294" s="59"/>
      <c r="H294" s="25" t="s">
        <v>17</v>
      </c>
      <c r="I294" s="19">
        <v>45.8</v>
      </c>
      <c r="J294" s="19">
        <v>17.7</v>
      </c>
      <c r="K294" s="19">
        <f t="shared" si="7"/>
        <v>-28.099999999999998</v>
      </c>
      <c r="L294" s="31" t="s">
        <v>230</v>
      </c>
    </row>
    <row r="295" spans="1:12" ht="12.75">
      <c r="A295" s="61"/>
      <c r="B295" s="61"/>
      <c r="C295" s="61"/>
      <c r="D295" s="61"/>
      <c r="E295" s="61"/>
      <c r="F295" s="59"/>
      <c r="G295" s="59"/>
      <c r="H295" s="25" t="s">
        <v>10</v>
      </c>
      <c r="I295" s="19">
        <v>45.8</v>
      </c>
      <c r="J295" s="19">
        <v>20.8</v>
      </c>
      <c r="K295" s="19">
        <f t="shared" si="7"/>
        <v>-24.999999999999996</v>
      </c>
      <c r="L295" s="31" t="s">
        <v>230</v>
      </c>
    </row>
    <row r="296" spans="1:12" ht="12.75">
      <c r="A296" s="61"/>
      <c r="B296" s="61"/>
      <c r="C296" s="61"/>
      <c r="D296" s="61"/>
      <c r="E296" s="61"/>
      <c r="F296" s="59"/>
      <c r="G296" s="59"/>
      <c r="H296" s="25" t="s">
        <v>11</v>
      </c>
      <c r="I296" s="19">
        <v>45.8</v>
      </c>
      <c r="J296" s="19">
        <v>20.8</v>
      </c>
      <c r="K296" s="19">
        <f t="shared" si="7"/>
        <v>-24.999999999999996</v>
      </c>
      <c r="L296" s="31" t="s">
        <v>230</v>
      </c>
    </row>
    <row r="297" spans="1:12" ht="12.75">
      <c r="A297" s="61"/>
      <c r="B297" s="61"/>
      <c r="C297" s="61"/>
      <c r="D297" s="61"/>
      <c r="E297" s="61"/>
      <c r="F297" s="59"/>
      <c r="G297" s="59"/>
      <c r="H297" s="25" t="s">
        <v>7</v>
      </c>
      <c r="I297" s="19">
        <v>45.8</v>
      </c>
      <c r="J297" s="19">
        <v>20.8</v>
      </c>
      <c r="K297" s="19">
        <f t="shared" si="7"/>
        <v>-24.999999999999996</v>
      </c>
      <c r="L297" s="31" t="s">
        <v>230</v>
      </c>
    </row>
    <row r="298" spans="1:12" ht="12.75">
      <c r="A298" s="61"/>
      <c r="B298" s="61"/>
      <c r="C298" s="61"/>
      <c r="D298" s="61"/>
      <c r="E298" s="61"/>
      <c r="F298" s="59"/>
      <c r="G298" s="59"/>
      <c r="H298" s="25" t="s">
        <v>13</v>
      </c>
      <c r="I298" s="19">
        <v>45.8</v>
      </c>
      <c r="J298" s="19">
        <v>20.8</v>
      </c>
      <c r="K298" s="19">
        <f t="shared" si="7"/>
        <v>-24.999999999999996</v>
      </c>
      <c r="L298" s="31" t="s">
        <v>230</v>
      </c>
    </row>
    <row r="299" spans="1:12" ht="12.75">
      <c r="A299" s="61"/>
      <c r="B299" s="61"/>
      <c r="C299" s="61"/>
      <c r="D299" s="61"/>
      <c r="E299" s="61"/>
      <c r="F299" s="59"/>
      <c r="G299" s="59"/>
      <c r="H299" s="25" t="s">
        <v>14</v>
      </c>
      <c r="I299" s="19">
        <v>45.8</v>
      </c>
      <c r="J299" s="19">
        <v>43.4</v>
      </c>
      <c r="K299" s="19">
        <f t="shared" si="7"/>
        <v>-2.3999999999999986</v>
      </c>
      <c r="L299" s="31" t="s">
        <v>230</v>
      </c>
    </row>
    <row r="300" spans="1:12" ht="12.75">
      <c r="A300" s="61"/>
      <c r="B300" s="61"/>
      <c r="C300" s="61"/>
      <c r="D300" s="61"/>
      <c r="E300" s="61"/>
      <c r="F300" s="59"/>
      <c r="G300" s="60"/>
      <c r="H300" s="25" t="s">
        <v>15</v>
      </c>
      <c r="I300" s="19">
        <v>45.8</v>
      </c>
      <c r="J300" s="19">
        <v>45.8</v>
      </c>
      <c r="K300" s="20">
        <f t="shared" si="7"/>
        <v>0</v>
      </c>
      <c r="L300" s="3" t="s">
        <v>32</v>
      </c>
    </row>
    <row r="301" spans="1:12" ht="12.75">
      <c r="A301" s="61"/>
      <c r="B301" s="61"/>
      <c r="C301" s="61"/>
      <c r="D301" s="61"/>
      <c r="E301" s="61"/>
      <c r="F301" s="59"/>
      <c r="G301" s="58" t="s">
        <v>63</v>
      </c>
      <c r="H301" s="25" t="s">
        <v>0</v>
      </c>
      <c r="I301" s="19">
        <v>44.5</v>
      </c>
      <c r="J301" s="20">
        <v>0</v>
      </c>
      <c r="K301" s="19">
        <f t="shared" si="7"/>
        <v>-44.5</v>
      </c>
      <c r="L301" s="31" t="s">
        <v>170</v>
      </c>
    </row>
    <row r="302" spans="1:12" ht="12.75">
      <c r="A302" s="61"/>
      <c r="B302" s="61"/>
      <c r="C302" s="61"/>
      <c r="D302" s="61"/>
      <c r="E302" s="61"/>
      <c r="F302" s="59"/>
      <c r="G302" s="59"/>
      <c r="H302" s="25" t="s">
        <v>8</v>
      </c>
      <c r="I302" s="19">
        <v>44.5</v>
      </c>
      <c r="J302" s="20">
        <v>0</v>
      </c>
      <c r="K302" s="19">
        <f t="shared" si="7"/>
        <v>-44.5</v>
      </c>
      <c r="L302" s="31" t="s">
        <v>170</v>
      </c>
    </row>
    <row r="303" spans="1:12" ht="36">
      <c r="A303" s="61"/>
      <c r="B303" s="61"/>
      <c r="C303" s="61"/>
      <c r="D303" s="61"/>
      <c r="E303" s="61"/>
      <c r="F303" s="59"/>
      <c r="G303" s="59"/>
      <c r="H303" s="25" t="s">
        <v>2</v>
      </c>
      <c r="I303" s="19">
        <v>44.5</v>
      </c>
      <c r="J303" s="19">
        <v>6.2</v>
      </c>
      <c r="K303" s="19">
        <f t="shared" si="7"/>
        <v>-38.3</v>
      </c>
      <c r="L303" s="3" t="s">
        <v>159</v>
      </c>
    </row>
    <row r="304" spans="1:12" ht="12.75">
      <c r="A304" s="61"/>
      <c r="B304" s="61"/>
      <c r="C304" s="61"/>
      <c r="D304" s="61"/>
      <c r="E304" s="61"/>
      <c r="F304" s="59"/>
      <c r="G304" s="59"/>
      <c r="H304" s="25" t="s">
        <v>3</v>
      </c>
      <c r="I304" s="19">
        <v>44.5</v>
      </c>
      <c r="J304" s="19">
        <v>9.4</v>
      </c>
      <c r="K304" s="19">
        <f t="shared" si="7"/>
        <v>-35.1</v>
      </c>
      <c r="L304" s="31" t="s">
        <v>170</v>
      </c>
    </row>
    <row r="305" spans="1:12" ht="12.75">
      <c r="A305" s="61"/>
      <c r="B305" s="61"/>
      <c r="C305" s="61"/>
      <c r="D305" s="61"/>
      <c r="E305" s="61"/>
      <c r="F305" s="59"/>
      <c r="G305" s="59"/>
      <c r="H305" s="25" t="s">
        <v>4</v>
      </c>
      <c r="I305" s="19">
        <v>44.5</v>
      </c>
      <c r="J305" s="19">
        <v>12.9</v>
      </c>
      <c r="K305" s="19">
        <f t="shared" si="7"/>
        <v>-31.6</v>
      </c>
      <c r="L305" s="31" t="s">
        <v>170</v>
      </c>
    </row>
    <row r="306" spans="1:12" ht="36">
      <c r="A306" s="61"/>
      <c r="B306" s="61"/>
      <c r="C306" s="61"/>
      <c r="D306" s="61"/>
      <c r="E306" s="61"/>
      <c r="F306" s="59"/>
      <c r="G306" s="59"/>
      <c r="H306" s="25" t="s">
        <v>5</v>
      </c>
      <c r="I306" s="19">
        <v>44.5</v>
      </c>
      <c r="J306" s="19">
        <v>15.6</v>
      </c>
      <c r="K306" s="12">
        <f t="shared" si="7"/>
        <v>-28.9</v>
      </c>
      <c r="L306" s="3" t="s">
        <v>160</v>
      </c>
    </row>
    <row r="307" spans="1:12" ht="12.75">
      <c r="A307" s="61"/>
      <c r="B307" s="61"/>
      <c r="C307" s="61"/>
      <c r="D307" s="61"/>
      <c r="E307" s="61"/>
      <c r="F307" s="59"/>
      <c r="G307" s="59"/>
      <c r="H307" s="25" t="s">
        <v>10</v>
      </c>
      <c r="I307" s="19">
        <v>44.5</v>
      </c>
      <c r="J307" s="19">
        <v>18.5</v>
      </c>
      <c r="K307" s="12">
        <f t="shared" si="7"/>
        <v>-26</v>
      </c>
      <c r="L307" s="31" t="s">
        <v>170</v>
      </c>
    </row>
    <row r="308" spans="1:12" ht="12.75">
      <c r="A308" s="61"/>
      <c r="B308" s="61"/>
      <c r="C308" s="61"/>
      <c r="D308" s="61"/>
      <c r="E308" s="61"/>
      <c r="F308" s="59"/>
      <c r="G308" s="59"/>
      <c r="H308" s="25" t="s">
        <v>6</v>
      </c>
      <c r="I308" s="19">
        <v>44.5</v>
      </c>
      <c r="J308" s="19">
        <v>20.3</v>
      </c>
      <c r="K308" s="12">
        <f t="shared" si="7"/>
        <v>-24.2</v>
      </c>
      <c r="L308" s="31" t="s">
        <v>170</v>
      </c>
    </row>
    <row r="309" spans="1:12" ht="36">
      <c r="A309" s="61"/>
      <c r="B309" s="61"/>
      <c r="C309" s="61"/>
      <c r="D309" s="61"/>
      <c r="E309" s="61"/>
      <c r="F309" s="59"/>
      <c r="G309" s="59"/>
      <c r="H309" s="25" t="s">
        <v>187</v>
      </c>
      <c r="I309" s="19">
        <v>44.5</v>
      </c>
      <c r="J309" s="19">
        <v>21.9</v>
      </c>
      <c r="K309" s="12">
        <f t="shared" si="7"/>
        <v>-22.6</v>
      </c>
      <c r="L309" s="3" t="s">
        <v>161</v>
      </c>
    </row>
    <row r="310" spans="1:12" ht="12.75">
      <c r="A310" s="61"/>
      <c r="B310" s="61"/>
      <c r="C310" s="61"/>
      <c r="D310" s="61"/>
      <c r="E310" s="61"/>
      <c r="F310" s="59"/>
      <c r="G310" s="59"/>
      <c r="H310" s="25" t="s">
        <v>13</v>
      </c>
      <c r="I310" s="19">
        <v>44.5</v>
      </c>
      <c r="J310" s="19">
        <v>24</v>
      </c>
      <c r="K310" s="12">
        <f t="shared" si="7"/>
        <v>-20.5</v>
      </c>
      <c r="L310" s="3"/>
    </row>
    <row r="311" spans="1:12" ht="12.75">
      <c r="A311" s="61"/>
      <c r="B311" s="61"/>
      <c r="C311" s="61"/>
      <c r="D311" s="61"/>
      <c r="E311" s="61"/>
      <c r="F311" s="59"/>
      <c r="G311" s="59"/>
      <c r="H311" s="25" t="s">
        <v>14</v>
      </c>
      <c r="I311" s="19">
        <v>44.5</v>
      </c>
      <c r="J311" s="19">
        <v>26</v>
      </c>
      <c r="K311" s="12">
        <f t="shared" si="7"/>
        <v>-18.5</v>
      </c>
      <c r="L311" s="3"/>
    </row>
    <row r="312" spans="1:12" ht="120">
      <c r="A312" s="61"/>
      <c r="B312" s="61"/>
      <c r="C312" s="61"/>
      <c r="D312" s="61"/>
      <c r="E312" s="61"/>
      <c r="F312" s="60"/>
      <c r="G312" s="60"/>
      <c r="H312" s="25" t="s">
        <v>15</v>
      </c>
      <c r="I312" s="34">
        <v>48.5</v>
      </c>
      <c r="J312" s="42">
        <v>41.3</v>
      </c>
      <c r="K312" s="42">
        <f t="shared" si="7"/>
        <v>-7.200000000000003</v>
      </c>
      <c r="L312" s="3" t="s">
        <v>394</v>
      </c>
    </row>
    <row r="313" spans="1:12" ht="12.75">
      <c r="A313" s="61">
        <v>8</v>
      </c>
      <c r="B313" s="61" t="s">
        <v>114</v>
      </c>
      <c r="C313" s="61" t="s">
        <v>62</v>
      </c>
      <c r="D313" s="61" t="s">
        <v>49</v>
      </c>
      <c r="E313" s="61" t="s">
        <v>137</v>
      </c>
      <c r="F313" s="58" t="s">
        <v>52</v>
      </c>
      <c r="G313" s="58" t="s">
        <v>83</v>
      </c>
      <c r="H313" s="25" t="s">
        <v>0</v>
      </c>
      <c r="I313" s="39">
        <v>12.5</v>
      </c>
      <c r="J313" s="54">
        <v>0</v>
      </c>
      <c r="K313" s="39">
        <f>J313-I313</f>
        <v>-12.5</v>
      </c>
      <c r="L313" s="23"/>
    </row>
    <row r="314" spans="1:12" ht="12.75">
      <c r="A314" s="61"/>
      <c r="B314" s="61"/>
      <c r="C314" s="61"/>
      <c r="D314" s="61"/>
      <c r="E314" s="61"/>
      <c r="F314" s="59"/>
      <c r="G314" s="59"/>
      <c r="H314" s="25" t="s">
        <v>1</v>
      </c>
      <c r="I314" s="39">
        <v>12.5</v>
      </c>
      <c r="J314" s="54">
        <v>0</v>
      </c>
      <c r="K314" s="39">
        <f aca="true" t="shared" si="8" ref="K314:K324">J314-I314</f>
        <v>-12.5</v>
      </c>
      <c r="L314" s="23"/>
    </row>
    <row r="315" spans="1:12" ht="12.75">
      <c r="A315" s="61"/>
      <c r="B315" s="61"/>
      <c r="C315" s="61"/>
      <c r="D315" s="61"/>
      <c r="E315" s="61"/>
      <c r="F315" s="59"/>
      <c r="G315" s="59"/>
      <c r="H315" s="25" t="s">
        <v>2</v>
      </c>
      <c r="I315" s="39">
        <v>12.5</v>
      </c>
      <c r="J315" s="54">
        <v>0</v>
      </c>
      <c r="K315" s="39">
        <f t="shared" si="8"/>
        <v>-12.5</v>
      </c>
      <c r="L315" s="23"/>
    </row>
    <row r="316" spans="1:12" ht="12.75">
      <c r="A316" s="61"/>
      <c r="B316" s="61"/>
      <c r="C316" s="61"/>
      <c r="D316" s="61"/>
      <c r="E316" s="61"/>
      <c r="F316" s="59"/>
      <c r="G316" s="59"/>
      <c r="H316" s="25" t="s">
        <v>3</v>
      </c>
      <c r="I316" s="39">
        <v>12.5</v>
      </c>
      <c r="J316" s="54">
        <v>0</v>
      </c>
      <c r="K316" s="39">
        <f t="shared" si="8"/>
        <v>-12.5</v>
      </c>
      <c r="L316" s="23"/>
    </row>
    <row r="317" spans="1:12" ht="12.75">
      <c r="A317" s="61"/>
      <c r="B317" s="61"/>
      <c r="C317" s="61"/>
      <c r="D317" s="61"/>
      <c r="E317" s="61"/>
      <c r="F317" s="59"/>
      <c r="G317" s="59"/>
      <c r="H317" s="25" t="s">
        <v>4</v>
      </c>
      <c r="I317" s="39">
        <v>12.5</v>
      </c>
      <c r="J317" s="54">
        <v>0</v>
      </c>
      <c r="K317" s="39">
        <f t="shared" si="8"/>
        <v>-12.5</v>
      </c>
      <c r="L317" s="23"/>
    </row>
    <row r="318" spans="1:12" ht="12.75">
      <c r="A318" s="61"/>
      <c r="B318" s="61"/>
      <c r="C318" s="61"/>
      <c r="D318" s="61"/>
      <c r="E318" s="61"/>
      <c r="F318" s="59"/>
      <c r="G318" s="59"/>
      <c r="H318" s="25" t="s">
        <v>17</v>
      </c>
      <c r="I318" s="39">
        <v>12.5</v>
      </c>
      <c r="J318" s="54">
        <v>0</v>
      </c>
      <c r="K318" s="39">
        <f t="shared" si="8"/>
        <v>-12.5</v>
      </c>
      <c r="L318" s="23"/>
    </row>
    <row r="319" spans="1:12" ht="12.75">
      <c r="A319" s="61"/>
      <c r="B319" s="61"/>
      <c r="C319" s="61"/>
      <c r="D319" s="61"/>
      <c r="E319" s="61"/>
      <c r="F319" s="59"/>
      <c r="G319" s="59"/>
      <c r="H319" s="25" t="s">
        <v>10</v>
      </c>
      <c r="I319" s="39">
        <v>12.5</v>
      </c>
      <c r="J319" s="54">
        <v>0</v>
      </c>
      <c r="K319" s="39">
        <f t="shared" si="8"/>
        <v>-12.5</v>
      </c>
      <c r="L319" s="23"/>
    </row>
    <row r="320" spans="1:12" ht="12.75">
      <c r="A320" s="61"/>
      <c r="B320" s="61"/>
      <c r="C320" s="61"/>
      <c r="D320" s="61"/>
      <c r="E320" s="61"/>
      <c r="F320" s="59"/>
      <c r="G320" s="59"/>
      <c r="H320" s="25" t="s">
        <v>11</v>
      </c>
      <c r="I320" s="39">
        <v>12.5</v>
      </c>
      <c r="J320" s="39">
        <v>0.333569</v>
      </c>
      <c r="K320" s="39">
        <f t="shared" si="8"/>
        <v>-12.166431</v>
      </c>
      <c r="L320" s="23"/>
    </row>
    <row r="321" spans="1:12" ht="12.75">
      <c r="A321" s="61"/>
      <c r="B321" s="61"/>
      <c r="C321" s="61"/>
      <c r="D321" s="61"/>
      <c r="E321" s="61"/>
      <c r="F321" s="59"/>
      <c r="G321" s="59"/>
      <c r="H321" s="25" t="s">
        <v>7</v>
      </c>
      <c r="I321" s="39">
        <v>12.5</v>
      </c>
      <c r="J321" s="39">
        <v>0.333569</v>
      </c>
      <c r="K321" s="39">
        <f t="shared" si="8"/>
        <v>-12.166431</v>
      </c>
      <c r="L321" s="23"/>
    </row>
    <row r="322" spans="1:12" ht="12.75">
      <c r="A322" s="61"/>
      <c r="B322" s="61"/>
      <c r="C322" s="61"/>
      <c r="D322" s="61"/>
      <c r="E322" s="61"/>
      <c r="F322" s="59"/>
      <c r="G322" s="59"/>
      <c r="H322" s="25" t="s">
        <v>13</v>
      </c>
      <c r="I322" s="39">
        <v>12.5</v>
      </c>
      <c r="J322" s="39">
        <v>2.5</v>
      </c>
      <c r="K322" s="39">
        <f t="shared" si="8"/>
        <v>-10</v>
      </c>
      <c r="L322" s="23"/>
    </row>
    <row r="323" spans="1:12" ht="12.75">
      <c r="A323" s="61"/>
      <c r="B323" s="61"/>
      <c r="C323" s="61"/>
      <c r="D323" s="61"/>
      <c r="E323" s="61"/>
      <c r="F323" s="59"/>
      <c r="G323" s="59"/>
      <c r="H323" s="25" t="s">
        <v>14</v>
      </c>
      <c r="I323" s="39">
        <v>12.5</v>
      </c>
      <c r="J323" s="39">
        <v>12.36</v>
      </c>
      <c r="K323" s="39">
        <f t="shared" si="8"/>
        <v>-0.14000000000000057</v>
      </c>
      <c r="L323" s="23"/>
    </row>
    <row r="324" spans="1:12" ht="74.25" customHeight="1">
      <c r="A324" s="61"/>
      <c r="B324" s="61"/>
      <c r="C324" s="61"/>
      <c r="D324" s="61"/>
      <c r="E324" s="61"/>
      <c r="F324" s="59"/>
      <c r="G324" s="60"/>
      <c r="H324" s="25" t="s">
        <v>15</v>
      </c>
      <c r="I324" s="55">
        <v>12.5</v>
      </c>
      <c r="J324" s="12">
        <v>12.5</v>
      </c>
      <c r="K324" s="56">
        <f t="shared" si="8"/>
        <v>0</v>
      </c>
      <c r="L324" s="3" t="s">
        <v>386</v>
      </c>
    </row>
    <row r="325" spans="1:12" ht="12.75">
      <c r="A325" s="61"/>
      <c r="B325" s="61"/>
      <c r="C325" s="61"/>
      <c r="D325" s="61"/>
      <c r="E325" s="61"/>
      <c r="F325" s="59"/>
      <c r="G325" s="58" t="s">
        <v>63</v>
      </c>
      <c r="H325" s="25" t="s">
        <v>0</v>
      </c>
      <c r="I325" s="19">
        <v>10</v>
      </c>
      <c r="J325" s="20">
        <v>0</v>
      </c>
      <c r="K325" s="19">
        <f>J325-I325</f>
        <v>-10</v>
      </c>
      <c r="L325" s="3"/>
    </row>
    <row r="326" spans="1:12" ht="12.75">
      <c r="A326" s="61"/>
      <c r="B326" s="61"/>
      <c r="C326" s="61"/>
      <c r="D326" s="61"/>
      <c r="E326" s="61"/>
      <c r="F326" s="59"/>
      <c r="G326" s="59"/>
      <c r="H326" s="25" t="s">
        <v>8</v>
      </c>
      <c r="I326" s="19">
        <v>10</v>
      </c>
      <c r="J326" s="20">
        <v>0</v>
      </c>
      <c r="K326" s="19">
        <f aca="true" t="shared" si="9" ref="K326:K336">J326-I326</f>
        <v>-10</v>
      </c>
      <c r="L326" s="3"/>
    </row>
    <row r="327" spans="1:12" ht="12.75">
      <c r="A327" s="61"/>
      <c r="B327" s="61"/>
      <c r="C327" s="61"/>
      <c r="D327" s="61"/>
      <c r="E327" s="61"/>
      <c r="F327" s="59"/>
      <c r="G327" s="59"/>
      <c r="H327" s="25" t="s">
        <v>2</v>
      </c>
      <c r="I327" s="19">
        <v>10</v>
      </c>
      <c r="J327" s="20">
        <v>0</v>
      </c>
      <c r="K327" s="19">
        <f t="shared" si="9"/>
        <v>-10</v>
      </c>
      <c r="L327" s="24" t="s">
        <v>170</v>
      </c>
    </row>
    <row r="328" spans="1:12" ht="12.75">
      <c r="A328" s="61"/>
      <c r="B328" s="61"/>
      <c r="C328" s="61"/>
      <c r="D328" s="61"/>
      <c r="E328" s="61"/>
      <c r="F328" s="59"/>
      <c r="G328" s="59"/>
      <c r="H328" s="25" t="s">
        <v>3</v>
      </c>
      <c r="I328" s="19">
        <v>10</v>
      </c>
      <c r="J328" s="20">
        <v>0</v>
      </c>
      <c r="K328" s="19">
        <f t="shared" si="9"/>
        <v>-10</v>
      </c>
      <c r="L328" s="12"/>
    </row>
    <row r="329" spans="1:12" ht="12.75">
      <c r="A329" s="61"/>
      <c r="B329" s="61"/>
      <c r="C329" s="61"/>
      <c r="D329" s="61"/>
      <c r="E329" s="61"/>
      <c r="F329" s="59"/>
      <c r="G329" s="59"/>
      <c r="H329" s="25" t="s">
        <v>4</v>
      </c>
      <c r="I329" s="19">
        <v>10</v>
      </c>
      <c r="J329" s="20">
        <v>0</v>
      </c>
      <c r="K329" s="19">
        <f t="shared" si="9"/>
        <v>-10</v>
      </c>
      <c r="L329" s="12"/>
    </row>
    <row r="330" spans="1:12" ht="111" customHeight="1">
      <c r="A330" s="61"/>
      <c r="B330" s="61"/>
      <c r="C330" s="61"/>
      <c r="D330" s="61"/>
      <c r="E330" s="61"/>
      <c r="F330" s="59"/>
      <c r="G330" s="59"/>
      <c r="H330" s="25" t="s">
        <v>188</v>
      </c>
      <c r="I330" s="19">
        <v>10</v>
      </c>
      <c r="J330" s="20">
        <v>0</v>
      </c>
      <c r="K330" s="19">
        <f t="shared" si="9"/>
        <v>-10</v>
      </c>
      <c r="L330" s="3" t="s">
        <v>162</v>
      </c>
    </row>
    <row r="331" spans="1:12" ht="12.75">
      <c r="A331" s="61"/>
      <c r="B331" s="61"/>
      <c r="C331" s="61"/>
      <c r="D331" s="61"/>
      <c r="E331" s="61"/>
      <c r="F331" s="59"/>
      <c r="G331" s="59"/>
      <c r="H331" s="25" t="s">
        <v>10</v>
      </c>
      <c r="I331" s="19">
        <v>10</v>
      </c>
      <c r="J331" s="20">
        <v>0</v>
      </c>
      <c r="K331" s="19">
        <f t="shared" si="9"/>
        <v>-10</v>
      </c>
      <c r="L331" s="8"/>
    </row>
    <row r="332" spans="1:12" ht="12.75">
      <c r="A332" s="61"/>
      <c r="B332" s="61"/>
      <c r="C332" s="61"/>
      <c r="D332" s="61"/>
      <c r="E332" s="61"/>
      <c r="F332" s="59"/>
      <c r="G332" s="59"/>
      <c r="H332" s="25" t="s">
        <v>6</v>
      </c>
      <c r="I332" s="19">
        <v>10</v>
      </c>
      <c r="J332" s="20">
        <v>0</v>
      </c>
      <c r="K332" s="19">
        <f t="shared" si="9"/>
        <v>-10</v>
      </c>
      <c r="L332" s="8"/>
    </row>
    <row r="333" spans="1:12" ht="84">
      <c r="A333" s="61"/>
      <c r="B333" s="61"/>
      <c r="C333" s="61"/>
      <c r="D333" s="61"/>
      <c r="E333" s="61"/>
      <c r="F333" s="59"/>
      <c r="G333" s="59"/>
      <c r="H333" s="25" t="s">
        <v>187</v>
      </c>
      <c r="I333" s="19">
        <v>10</v>
      </c>
      <c r="J333" s="19">
        <v>2</v>
      </c>
      <c r="K333" s="19">
        <f t="shared" si="9"/>
        <v>-8</v>
      </c>
      <c r="L333" s="3" t="s">
        <v>163</v>
      </c>
    </row>
    <row r="334" spans="1:12" ht="10.5" customHeight="1">
      <c r="A334" s="61"/>
      <c r="B334" s="61"/>
      <c r="C334" s="61"/>
      <c r="D334" s="61"/>
      <c r="E334" s="61"/>
      <c r="F334" s="59"/>
      <c r="G334" s="59"/>
      <c r="H334" s="25" t="s">
        <v>13</v>
      </c>
      <c r="I334" s="19">
        <v>10</v>
      </c>
      <c r="J334" s="19">
        <v>2</v>
      </c>
      <c r="K334" s="19">
        <f t="shared" si="9"/>
        <v>-8</v>
      </c>
      <c r="L334" s="8"/>
    </row>
    <row r="335" spans="1:12" ht="12" customHeight="1">
      <c r="A335" s="61"/>
      <c r="B335" s="61"/>
      <c r="C335" s="61"/>
      <c r="D335" s="61"/>
      <c r="E335" s="61"/>
      <c r="F335" s="59"/>
      <c r="G335" s="59"/>
      <c r="H335" s="25" t="s">
        <v>14</v>
      </c>
      <c r="I335" s="19">
        <v>10</v>
      </c>
      <c r="J335" s="19">
        <v>10</v>
      </c>
      <c r="K335" s="19">
        <f t="shared" si="9"/>
        <v>0</v>
      </c>
      <c r="L335" s="8"/>
    </row>
    <row r="336" spans="1:12" ht="72">
      <c r="A336" s="61"/>
      <c r="B336" s="61"/>
      <c r="C336" s="61"/>
      <c r="D336" s="61"/>
      <c r="E336" s="61"/>
      <c r="F336" s="60"/>
      <c r="G336" s="60"/>
      <c r="H336" s="25" t="s">
        <v>15</v>
      </c>
      <c r="I336" s="19">
        <v>10</v>
      </c>
      <c r="J336" s="19">
        <v>10</v>
      </c>
      <c r="K336" s="19">
        <f t="shared" si="9"/>
        <v>0</v>
      </c>
      <c r="L336" s="3" t="s">
        <v>387</v>
      </c>
    </row>
    <row r="337" spans="1:12" ht="12.75" customHeight="1">
      <c r="A337" s="61">
        <v>9</v>
      </c>
      <c r="B337" s="61" t="s">
        <v>114</v>
      </c>
      <c r="C337" s="61" t="s">
        <v>111</v>
      </c>
      <c r="D337" s="61" t="s">
        <v>49</v>
      </c>
      <c r="E337" s="61" t="s">
        <v>138</v>
      </c>
      <c r="F337" s="58" t="s">
        <v>52</v>
      </c>
      <c r="G337" s="58" t="s">
        <v>83</v>
      </c>
      <c r="H337" s="25" t="s">
        <v>0</v>
      </c>
      <c r="I337" s="19">
        <v>12.5</v>
      </c>
      <c r="J337" s="20">
        <v>0</v>
      </c>
      <c r="K337" s="19">
        <f>J337-I337</f>
        <v>-12.5</v>
      </c>
      <c r="L337" s="23"/>
    </row>
    <row r="338" spans="1:12" ht="12.75">
      <c r="A338" s="61"/>
      <c r="B338" s="61"/>
      <c r="C338" s="61"/>
      <c r="D338" s="61"/>
      <c r="E338" s="61"/>
      <c r="F338" s="59"/>
      <c r="G338" s="59"/>
      <c r="H338" s="25" t="s">
        <v>1</v>
      </c>
      <c r="I338" s="19">
        <v>12.5</v>
      </c>
      <c r="J338" s="20">
        <v>0</v>
      </c>
      <c r="K338" s="19">
        <f aca="true" t="shared" si="10" ref="K338:K343">J338-I338</f>
        <v>-12.5</v>
      </c>
      <c r="L338" s="23"/>
    </row>
    <row r="339" spans="1:12" ht="12.75">
      <c r="A339" s="61"/>
      <c r="B339" s="61"/>
      <c r="C339" s="61"/>
      <c r="D339" s="61"/>
      <c r="E339" s="61"/>
      <c r="F339" s="59"/>
      <c r="G339" s="59"/>
      <c r="H339" s="25" t="s">
        <v>2</v>
      </c>
      <c r="I339" s="19">
        <v>12.5</v>
      </c>
      <c r="J339" s="20">
        <v>0</v>
      </c>
      <c r="K339" s="19">
        <f t="shared" si="10"/>
        <v>-12.5</v>
      </c>
      <c r="L339" s="23"/>
    </row>
    <row r="340" spans="1:12" ht="12.75">
      <c r="A340" s="61"/>
      <c r="B340" s="61"/>
      <c r="C340" s="61"/>
      <c r="D340" s="61"/>
      <c r="E340" s="61"/>
      <c r="F340" s="59"/>
      <c r="G340" s="59"/>
      <c r="H340" s="25" t="s">
        <v>3</v>
      </c>
      <c r="I340" s="19">
        <v>12.5</v>
      </c>
      <c r="J340" s="20">
        <v>0</v>
      </c>
      <c r="K340" s="19">
        <f t="shared" si="10"/>
        <v>-12.5</v>
      </c>
      <c r="L340" s="23"/>
    </row>
    <row r="341" spans="1:12" ht="12.75">
      <c r="A341" s="61"/>
      <c r="B341" s="61"/>
      <c r="C341" s="61"/>
      <c r="D341" s="61"/>
      <c r="E341" s="61"/>
      <c r="F341" s="59"/>
      <c r="G341" s="59"/>
      <c r="H341" s="25" t="s">
        <v>4</v>
      </c>
      <c r="I341" s="19">
        <v>12.5</v>
      </c>
      <c r="J341" s="20">
        <v>0</v>
      </c>
      <c r="K341" s="19">
        <f t="shared" si="10"/>
        <v>-12.5</v>
      </c>
      <c r="L341" s="23"/>
    </row>
    <row r="342" spans="1:12" ht="12.75">
      <c r="A342" s="61"/>
      <c r="B342" s="61"/>
      <c r="C342" s="61"/>
      <c r="D342" s="61"/>
      <c r="E342" s="61"/>
      <c r="F342" s="59"/>
      <c r="G342" s="59"/>
      <c r="H342" s="25" t="s">
        <v>17</v>
      </c>
      <c r="I342" s="19">
        <v>12.5</v>
      </c>
      <c r="J342" s="20">
        <v>0</v>
      </c>
      <c r="K342" s="19">
        <f t="shared" si="10"/>
        <v>-12.5</v>
      </c>
      <c r="L342" s="23"/>
    </row>
    <row r="343" spans="1:12" ht="12.75">
      <c r="A343" s="61"/>
      <c r="B343" s="61"/>
      <c r="C343" s="61"/>
      <c r="D343" s="61"/>
      <c r="E343" s="61"/>
      <c r="F343" s="59"/>
      <c r="G343" s="59"/>
      <c r="H343" s="25" t="s">
        <v>10</v>
      </c>
      <c r="I343" s="19">
        <v>12.5</v>
      </c>
      <c r="J343" s="20">
        <v>0</v>
      </c>
      <c r="K343" s="19">
        <f t="shared" si="10"/>
        <v>-12.5</v>
      </c>
      <c r="L343" s="23"/>
    </row>
    <row r="344" spans="1:12" ht="12.75">
      <c r="A344" s="61"/>
      <c r="B344" s="61"/>
      <c r="C344" s="61"/>
      <c r="D344" s="61"/>
      <c r="E344" s="61"/>
      <c r="F344" s="59"/>
      <c r="G344" s="59"/>
      <c r="H344" s="25" t="s">
        <v>11</v>
      </c>
      <c r="I344" s="19">
        <v>12.5</v>
      </c>
      <c r="J344" s="19">
        <v>2.5</v>
      </c>
      <c r="K344" s="20">
        <f>J344-I344</f>
        <v>-10</v>
      </c>
      <c r="L344" s="23"/>
    </row>
    <row r="345" spans="1:12" ht="12.75">
      <c r="A345" s="61"/>
      <c r="B345" s="61"/>
      <c r="C345" s="61"/>
      <c r="D345" s="61"/>
      <c r="E345" s="61"/>
      <c r="F345" s="59"/>
      <c r="G345" s="59"/>
      <c r="H345" s="25" t="s">
        <v>7</v>
      </c>
      <c r="I345" s="19">
        <v>12.5</v>
      </c>
      <c r="J345" s="19">
        <v>2.5</v>
      </c>
      <c r="K345" s="20">
        <f>J345-I345</f>
        <v>-10</v>
      </c>
      <c r="L345" s="23"/>
    </row>
    <row r="346" spans="1:12" ht="12.75">
      <c r="A346" s="61"/>
      <c r="B346" s="61"/>
      <c r="C346" s="61"/>
      <c r="D346" s="61"/>
      <c r="E346" s="61"/>
      <c r="F346" s="59"/>
      <c r="G346" s="59"/>
      <c r="H346" s="25" t="s">
        <v>13</v>
      </c>
      <c r="I346" s="19">
        <v>12.5</v>
      </c>
      <c r="J346" s="19">
        <v>2.5</v>
      </c>
      <c r="K346" s="20">
        <f>J346-I346</f>
        <v>-10</v>
      </c>
      <c r="L346" s="23"/>
    </row>
    <row r="347" spans="1:12" ht="12.75">
      <c r="A347" s="61"/>
      <c r="B347" s="61"/>
      <c r="C347" s="61"/>
      <c r="D347" s="61"/>
      <c r="E347" s="61"/>
      <c r="F347" s="59"/>
      <c r="G347" s="59"/>
      <c r="H347" s="25" t="s">
        <v>14</v>
      </c>
      <c r="I347" s="19">
        <v>12.5</v>
      </c>
      <c r="J347" s="19">
        <v>2.5</v>
      </c>
      <c r="K347" s="20">
        <f>J347-I347</f>
        <v>-10</v>
      </c>
      <c r="L347" s="23"/>
    </row>
    <row r="348" spans="1:12" ht="60">
      <c r="A348" s="61"/>
      <c r="B348" s="61"/>
      <c r="C348" s="61"/>
      <c r="D348" s="61"/>
      <c r="E348" s="61"/>
      <c r="F348" s="59"/>
      <c r="G348" s="60"/>
      <c r="H348" s="25" t="s">
        <v>15</v>
      </c>
      <c r="I348" s="34">
        <v>12.5</v>
      </c>
      <c r="J348" s="34">
        <v>12.5</v>
      </c>
      <c r="K348" s="35">
        <f>J348-I348</f>
        <v>0</v>
      </c>
      <c r="L348" s="3" t="s">
        <v>388</v>
      </c>
    </row>
    <row r="349" spans="1:12" ht="12.75">
      <c r="A349" s="61"/>
      <c r="B349" s="61"/>
      <c r="C349" s="61"/>
      <c r="D349" s="61"/>
      <c r="E349" s="61"/>
      <c r="F349" s="59"/>
      <c r="G349" s="58" t="s">
        <v>63</v>
      </c>
      <c r="H349" s="25" t="s">
        <v>0</v>
      </c>
      <c r="I349" s="12" t="s">
        <v>47</v>
      </c>
      <c r="J349" s="12" t="s">
        <v>47</v>
      </c>
      <c r="K349" s="12" t="s">
        <v>47</v>
      </c>
      <c r="L349" s="3"/>
    </row>
    <row r="350" spans="1:12" ht="12.75">
      <c r="A350" s="61"/>
      <c r="B350" s="61"/>
      <c r="C350" s="61"/>
      <c r="D350" s="61"/>
      <c r="E350" s="61"/>
      <c r="F350" s="59"/>
      <c r="G350" s="59"/>
      <c r="H350" s="25" t="s">
        <v>8</v>
      </c>
      <c r="I350" s="12" t="s">
        <v>47</v>
      </c>
      <c r="J350" s="12" t="s">
        <v>47</v>
      </c>
      <c r="K350" s="12" t="s">
        <v>47</v>
      </c>
      <c r="L350" s="3"/>
    </row>
    <row r="351" spans="1:12" ht="12.75">
      <c r="A351" s="61"/>
      <c r="B351" s="61"/>
      <c r="C351" s="61"/>
      <c r="D351" s="61"/>
      <c r="E351" s="61"/>
      <c r="F351" s="59"/>
      <c r="G351" s="59"/>
      <c r="H351" s="25" t="s">
        <v>2</v>
      </c>
      <c r="I351" s="12" t="s">
        <v>47</v>
      </c>
      <c r="J351" s="12" t="s">
        <v>47</v>
      </c>
      <c r="K351" s="12" t="s">
        <v>47</v>
      </c>
      <c r="L351" s="8"/>
    </row>
    <row r="352" spans="1:12" ht="12.75">
      <c r="A352" s="61"/>
      <c r="B352" s="61"/>
      <c r="C352" s="61"/>
      <c r="D352" s="61"/>
      <c r="E352" s="61"/>
      <c r="F352" s="59"/>
      <c r="G352" s="59"/>
      <c r="H352" s="25" t="s">
        <v>3</v>
      </c>
      <c r="I352" s="12" t="s">
        <v>47</v>
      </c>
      <c r="J352" s="12" t="s">
        <v>47</v>
      </c>
      <c r="K352" s="12" t="s">
        <v>47</v>
      </c>
      <c r="L352" s="8"/>
    </row>
    <row r="353" spans="1:12" ht="12.75">
      <c r="A353" s="61"/>
      <c r="B353" s="61"/>
      <c r="C353" s="61"/>
      <c r="D353" s="61"/>
      <c r="E353" s="61"/>
      <c r="F353" s="59"/>
      <c r="G353" s="59"/>
      <c r="H353" s="25" t="s">
        <v>4</v>
      </c>
      <c r="I353" s="12" t="s">
        <v>47</v>
      </c>
      <c r="J353" s="12" t="s">
        <v>47</v>
      </c>
      <c r="K353" s="12" t="s">
        <v>47</v>
      </c>
      <c r="L353" s="8"/>
    </row>
    <row r="354" spans="1:12" ht="12.75">
      <c r="A354" s="61"/>
      <c r="B354" s="61"/>
      <c r="C354" s="61"/>
      <c r="D354" s="61"/>
      <c r="E354" s="61"/>
      <c r="F354" s="59"/>
      <c r="G354" s="59"/>
      <c r="H354" s="25" t="s">
        <v>189</v>
      </c>
      <c r="I354" s="12" t="s">
        <v>47</v>
      </c>
      <c r="J354" s="12" t="s">
        <v>47</v>
      </c>
      <c r="K354" s="12" t="s">
        <v>47</v>
      </c>
      <c r="L354" s="8"/>
    </row>
    <row r="355" spans="1:12" ht="12.75">
      <c r="A355" s="61"/>
      <c r="B355" s="61"/>
      <c r="C355" s="61"/>
      <c r="D355" s="61"/>
      <c r="E355" s="61"/>
      <c r="F355" s="59"/>
      <c r="G355" s="59"/>
      <c r="H355" s="25" t="s">
        <v>10</v>
      </c>
      <c r="I355" s="12" t="s">
        <v>47</v>
      </c>
      <c r="J355" s="12" t="s">
        <v>47</v>
      </c>
      <c r="K355" s="12" t="s">
        <v>47</v>
      </c>
      <c r="L355" s="8"/>
    </row>
    <row r="356" spans="1:12" ht="12.75">
      <c r="A356" s="61"/>
      <c r="B356" s="61"/>
      <c r="C356" s="61"/>
      <c r="D356" s="61"/>
      <c r="E356" s="61"/>
      <c r="F356" s="59"/>
      <c r="G356" s="59"/>
      <c r="H356" s="25" t="s">
        <v>6</v>
      </c>
      <c r="I356" s="12" t="s">
        <v>47</v>
      </c>
      <c r="J356" s="12" t="s">
        <v>47</v>
      </c>
      <c r="K356" s="12" t="s">
        <v>47</v>
      </c>
      <c r="L356" s="8"/>
    </row>
    <row r="357" spans="1:12" ht="24">
      <c r="A357" s="61"/>
      <c r="B357" s="61"/>
      <c r="C357" s="61"/>
      <c r="D357" s="61"/>
      <c r="E357" s="61"/>
      <c r="F357" s="59"/>
      <c r="G357" s="59"/>
      <c r="H357" s="25" t="s">
        <v>19</v>
      </c>
      <c r="I357" s="12" t="s">
        <v>47</v>
      </c>
      <c r="J357" s="12" t="s">
        <v>47</v>
      </c>
      <c r="K357" s="12" t="s">
        <v>47</v>
      </c>
      <c r="L357" s="8"/>
    </row>
    <row r="358" spans="1:12" ht="12.75">
      <c r="A358" s="61"/>
      <c r="B358" s="61"/>
      <c r="C358" s="61"/>
      <c r="D358" s="61"/>
      <c r="E358" s="61"/>
      <c r="F358" s="59"/>
      <c r="G358" s="59"/>
      <c r="H358" s="25" t="s">
        <v>13</v>
      </c>
      <c r="I358" s="12" t="s">
        <v>47</v>
      </c>
      <c r="J358" s="12" t="s">
        <v>47</v>
      </c>
      <c r="K358" s="12" t="s">
        <v>47</v>
      </c>
      <c r="L358" s="8"/>
    </row>
    <row r="359" spans="1:12" ht="12.75">
      <c r="A359" s="61"/>
      <c r="B359" s="61"/>
      <c r="C359" s="61"/>
      <c r="D359" s="61"/>
      <c r="E359" s="61"/>
      <c r="F359" s="59"/>
      <c r="G359" s="59"/>
      <c r="H359" s="25" t="s">
        <v>14</v>
      </c>
      <c r="I359" s="12" t="s">
        <v>47</v>
      </c>
      <c r="J359" s="12" t="s">
        <v>47</v>
      </c>
      <c r="K359" s="12" t="s">
        <v>47</v>
      </c>
      <c r="L359" s="8"/>
    </row>
    <row r="360" spans="1:12" ht="12.75">
      <c r="A360" s="61"/>
      <c r="B360" s="61"/>
      <c r="C360" s="61"/>
      <c r="D360" s="61"/>
      <c r="E360" s="61"/>
      <c r="F360" s="60"/>
      <c r="G360" s="60"/>
      <c r="H360" s="25" t="s">
        <v>15</v>
      </c>
      <c r="I360" s="12" t="s">
        <v>47</v>
      </c>
      <c r="J360" s="12" t="s">
        <v>47</v>
      </c>
      <c r="K360" s="12" t="s">
        <v>47</v>
      </c>
      <c r="L360" s="23"/>
    </row>
    <row r="361" spans="1:12" ht="12.75" customHeight="1">
      <c r="A361" s="58">
        <v>10</v>
      </c>
      <c r="B361" s="58" t="s">
        <v>193</v>
      </c>
      <c r="C361" s="58" t="s">
        <v>195</v>
      </c>
      <c r="D361" s="58" t="s">
        <v>49</v>
      </c>
      <c r="E361" s="58"/>
      <c r="F361" s="58" t="s">
        <v>194</v>
      </c>
      <c r="G361" s="58">
        <v>2012</v>
      </c>
      <c r="H361" s="25" t="s">
        <v>4</v>
      </c>
      <c r="I361" s="12">
        <v>52.93</v>
      </c>
      <c r="J361" s="12">
        <v>31.84</v>
      </c>
      <c r="K361" s="12">
        <f>J361-I361</f>
        <v>-21.09</v>
      </c>
      <c r="L361" s="78" t="s">
        <v>239</v>
      </c>
    </row>
    <row r="362" spans="1:12" ht="13.5" customHeight="1">
      <c r="A362" s="59"/>
      <c r="B362" s="59"/>
      <c r="C362" s="59"/>
      <c r="D362" s="59"/>
      <c r="E362" s="59"/>
      <c r="F362" s="59"/>
      <c r="G362" s="59"/>
      <c r="H362" s="25" t="s">
        <v>5</v>
      </c>
      <c r="I362" s="12">
        <v>52.93</v>
      </c>
      <c r="J362" s="12">
        <v>31.89</v>
      </c>
      <c r="K362" s="12">
        <f aca="true" t="shared" si="11" ref="K362:K368">J362-I362</f>
        <v>-21.04</v>
      </c>
      <c r="L362" s="79"/>
    </row>
    <row r="363" spans="1:12" ht="12.75">
      <c r="A363" s="59"/>
      <c r="B363" s="59"/>
      <c r="C363" s="59"/>
      <c r="D363" s="59"/>
      <c r="E363" s="59"/>
      <c r="F363" s="59"/>
      <c r="G363" s="59"/>
      <c r="H363" s="25" t="s">
        <v>10</v>
      </c>
      <c r="I363" s="12">
        <v>52.93</v>
      </c>
      <c r="J363" s="12">
        <v>31.89</v>
      </c>
      <c r="K363" s="12">
        <f t="shared" si="11"/>
        <v>-21.04</v>
      </c>
      <c r="L363" s="79"/>
    </row>
    <row r="364" spans="1:12" ht="12.75">
      <c r="A364" s="59"/>
      <c r="B364" s="59"/>
      <c r="C364" s="59"/>
      <c r="D364" s="59"/>
      <c r="E364" s="59"/>
      <c r="F364" s="59"/>
      <c r="G364" s="59"/>
      <c r="H364" s="25" t="s">
        <v>6</v>
      </c>
      <c r="I364" s="12">
        <v>52.93</v>
      </c>
      <c r="J364" s="12">
        <v>40.51</v>
      </c>
      <c r="K364" s="12">
        <f t="shared" si="11"/>
        <v>-12.420000000000002</v>
      </c>
      <c r="L364" s="79"/>
    </row>
    <row r="365" spans="1:12" ht="16.5" customHeight="1">
      <c r="A365" s="59"/>
      <c r="B365" s="59"/>
      <c r="C365" s="59"/>
      <c r="D365" s="59"/>
      <c r="E365" s="59"/>
      <c r="F365" s="59"/>
      <c r="G365" s="59"/>
      <c r="H365" s="25" t="s">
        <v>7</v>
      </c>
      <c r="I365" s="12">
        <v>52.93</v>
      </c>
      <c r="J365" s="12">
        <v>40.51</v>
      </c>
      <c r="K365" s="12">
        <f t="shared" si="11"/>
        <v>-12.420000000000002</v>
      </c>
      <c r="L365" s="79"/>
    </row>
    <row r="366" spans="1:12" ht="12.75">
      <c r="A366" s="59"/>
      <c r="B366" s="59"/>
      <c r="C366" s="59"/>
      <c r="D366" s="59"/>
      <c r="E366" s="59"/>
      <c r="F366" s="59"/>
      <c r="G366" s="59"/>
      <c r="H366" s="25" t="s">
        <v>13</v>
      </c>
      <c r="I366" s="12">
        <v>52.93</v>
      </c>
      <c r="J366" s="12">
        <v>43.35</v>
      </c>
      <c r="K366" s="12">
        <f t="shared" si="11"/>
        <v>-9.579999999999998</v>
      </c>
      <c r="L366" s="79"/>
    </row>
    <row r="367" spans="1:12" ht="12.75">
      <c r="A367" s="59"/>
      <c r="B367" s="59"/>
      <c r="C367" s="59"/>
      <c r="D367" s="59"/>
      <c r="E367" s="59"/>
      <c r="F367" s="59"/>
      <c r="G367" s="59"/>
      <c r="H367" s="25" t="s">
        <v>14</v>
      </c>
      <c r="I367" s="12">
        <v>52.93</v>
      </c>
      <c r="J367" s="12">
        <v>45.54</v>
      </c>
      <c r="K367" s="12">
        <f t="shared" si="11"/>
        <v>-7.390000000000001</v>
      </c>
      <c r="L367" s="80"/>
    </row>
    <row r="368" spans="1:12" ht="324">
      <c r="A368" s="60"/>
      <c r="B368" s="60"/>
      <c r="C368" s="60"/>
      <c r="D368" s="60"/>
      <c r="E368" s="60"/>
      <c r="F368" s="60"/>
      <c r="G368" s="60"/>
      <c r="H368" s="25" t="s">
        <v>15</v>
      </c>
      <c r="I368" s="12">
        <v>52.93</v>
      </c>
      <c r="J368" s="12">
        <v>49.98</v>
      </c>
      <c r="K368" s="12">
        <f t="shared" si="11"/>
        <v>-2.950000000000003</v>
      </c>
      <c r="L368" s="24" t="s">
        <v>343</v>
      </c>
    </row>
    <row r="369" spans="1:12" ht="12.75" customHeight="1">
      <c r="A369" s="58">
        <v>11</v>
      </c>
      <c r="B369" s="58" t="s">
        <v>25</v>
      </c>
      <c r="C369" s="58" t="s">
        <v>64</v>
      </c>
      <c r="D369" s="58" t="s">
        <v>125</v>
      </c>
      <c r="E369" s="58" t="s">
        <v>139</v>
      </c>
      <c r="F369" s="58" t="s">
        <v>35</v>
      </c>
      <c r="G369" s="58">
        <v>2012</v>
      </c>
      <c r="H369" s="25" t="s">
        <v>4</v>
      </c>
      <c r="I369" s="28">
        <v>0.764</v>
      </c>
      <c r="J369" s="28">
        <v>0.1576</v>
      </c>
      <c r="K369" s="28">
        <f aca="true" t="shared" si="12" ref="K369:K387">J369-I369</f>
        <v>-0.6064</v>
      </c>
      <c r="L369" s="23"/>
    </row>
    <row r="370" spans="1:12" ht="12.75">
      <c r="A370" s="59"/>
      <c r="B370" s="59"/>
      <c r="C370" s="59"/>
      <c r="D370" s="59"/>
      <c r="E370" s="59"/>
      <c r="F370" s="59"/>
      <c r="G370" s="59"/>
      <c r="H370" s="25" t="s">
        <v>5</v>
      </c>
      <c r="I370" s="28">
        <v>0.764</v>
      </c>
      <c r="J370" s="28">
        <v>0.1576</v>
      </c>
      <c r="K370" s="28">
        <f t="shared" si="12"/>
        <v>-0.6064</v>
      </c>
      <c r="L370" s="23"/>
    </row>
    <row r="371" spans="1:12" ht="12.75">
      <c r="A371" s="59"/>
      <c r="B371" s="59"/>
      <c r="C371" s="59"/>
      <c r="D371" s="59"/>
      <c r="E371" s="59"/>
      <c r="F371" s="59"/>
      <c r="G371" s="59"/>
      <c r="H371" s="25" t="s">
        <v>10</v>
      </c>
      <c r="I371" s="28">
        <v>0.764</v>
      </c>
      <c r="J371" s="28">
        <v>0.1576</v>
      </c>
      <c r="K371" s="28">
        <f t="shared" si="12"/>
        <v>-0.6064</v>
      </c>
      <c r="L371" s="23"/>
    </row>
    <row r="372" spans="1:12" ht="12.75">
      <c r="A372" s="59"/>
      <c r="B372" s="59"/>
      <c r="C372" s="59"/>
      <c r="D372" s="59"/>
      <c r="E372" s="59"/>
      <c r="F372" s="59"/>
      <c r="G372" s="59"/>
      <c r="H372" s="25" t="s">
        <v>6</v>
      </c>
      <c r="I372" s="28">
        <v>0.764</v>
      </c>
      <c r="J372" s="28">
        <v>0.2088</v>
      </c>
      <c r="K372" s="28">
        <f t="shared" si="12"/>
        <v>-0.5552</v>
      </c>
      <c r="L372" s="23"/>
    </row>
    <row r="373" spans="1:12" ht="12.75">
      <c r="A373" s="59"/>
      <c r="B373" s="59"/>
      <c r="C373" s="59"/>
      <c r="D373" s="59"/>
      <c r="E373" s="59"/>
      <c r="F373" s="59"/>
      <c r="G373" s="59"/>
      <c r="H373" s="25" t="s">
        <v>7</v>
      </c>
      <c r="I373" s="28">
        <v>0.764</v>
      </c>
      <c r="J373" s="28">
        <v>0.2088</v>
      </c>
      <c r="K373" s="28">
        <f t="shared" si="12"/>
        <v>-0.5552</v>
      </c>
      <c r="L373" s="23"/>
    </row>
    <row r="374" spans="1:12" ht="12.75">
      <c r="A374" s="59"/>
      <c r="B374" s="59"/>
      <c r="C374" s="59"/>
      <c r="D374" s="59"/>
      <c r="E374" s="59"/>
      <c r="F374" s="59"/>
      <c r="G374" s="59"/>
      <c r="H374" s="25" t="s">
        <v>13</v>
      </c>
      <c r="I374" s="28">
        <v>0.764</v>
      </c>
      <c r="J374" s="28">
        <v>0.2088</v>
      </c>
      <c r="K374" s="28">
        <f t="shared" si="12"/>
        <v>-0.5552</v>
      </c>
      <c r="L374" s="23"/>
    </row>
    <row r="375" spans="1:12" ht="12.75">
      <c r="A375" s="59"/>
      <c r="B375" s="59"/>
      <c r="C375" s="59"/>
      <c r="D375" s="59"/>
      <c r="E375" s="59"/>
      <c r="F375" s="59"/>
      <c r="G375" s="59"/>
      <c r="H375" s="25" t="s">
        <v>14</v>
      </c>
      <c r="I375" s="28">
        <v>0.764</v>
      </c>
      <c r="J375" s="28">
        <v>0.468</v>
      </c>
      <c r="K375" s="28">
        <f t="shared" si="12"/>
        <v>-0.296</v>
      </c>
      <c r="L375" s="23"/>
    </row>
    <row r="376" spans="1:12" ht="12.75">
      <c r="A376" s="59"/>
      <c r="B376" s="59"/>
      <c r="C376" s="59"/>
      <c r="D376" s="59"/>
      <c r="E376" s="59"/>
      <c r="F376" s="59"/>
      <c r="G376" s="60"/>
      <c r="H376" s="25" t="s">
        <v>15</v>
      </c>
      <c r="I376" s="28">
        <v>0.764</v>
      </c>
      <c r="J376" s="28">
        <v>0.764</v>
      </c>
      <c r="K376" s="20">
        <f t="shared" si="12"/>
        <v>0</v>
      </c>
      <c r="L376" s="23"/>
    </row>
    <row r="377" spans="1:12" ht="12.75" customHeight="1">
      <c r="A377" s="59"/>
      <c r="B377" s="59"/>
      <c r="C377" s="59"/>
      <c r="D377" s="59"/>
      <c r="E377" s="59"/>
      <c r="F377" s="59"/>
      <c r="G377" s="58" t="s">
        <v>83</v>
      </c>
      <c r="H377" s="8" t="s">
        <v>0</v>
      </c>
      <c r="I377" s="28">
        <v>0.8098</v>
      </c>
      <c r="J377" s="28">
        <v>0</v>
      </c>
      <c r="K377" s="28">
        <f t="shared" si="12"/>
        <v>-0.8098</v>
      </c>
      <c r="L377" s="66" t="s">
        <v>226</v>
      </c>
    </row>
    <row r="378" spans="1:12" ht="12.75">
      <c r="A378" s="59"/>
      <c r="B378" s="59"/>
      <c r="C378" s="59"/>
      <c r="D378" s="59"/>
      <c r="E378" s="59"/>
      <c r="F378" s="59"/>
      <c r="G378" s="59"/>
      <c r="H378" s="8" t="s">
        <v>8</v>
      </c>
      <c r="I378" s="28">
        <v>0.8098</v>
      </c>
      <c r="J378" s="28">
        <v>0.054341</v>
      </c>
      <c r="K378" s="28">
        <f t="shared" si="12"/>
        <v>-0.755459</v>
      </c>
      <c r="L378" s="91"/>
    </row>
    <row r="379" spans="1:12" ht="12.75">
      <c r="A379" s="59"/>
      <c r="B379" s="59"/>
      <c r="C379" s="59"/>
      <c r="D379" s="59"/>
      <c r="E379" s="59"/>
      <c r="F379" s="59"/>
      <c r="G379" s="59"/>
      <c r="H379" s="8" t="s">
        <v>2</v>
      </c>
      <c r="I379" s="28">
        <v>0.8098</v>
      </c>
      <c r="J379" s="28">
        <v>0.128978</v>
      </c>
      <c r="K379" s="28">
        <f t="shared" si="12"/>
        <v>-0.6808219999999999</v>
      </c>
      <c r="L379" s="91"/>
    </row>
    <row r="380" spans="1:12" ht="12.75">
      <c r="A380" s="59"/>
      <c r="B380" s="59"/>
      <c r="C380" s="59"/>
      <c r="D380" s="59"/>
      <c r="E380" s="59"/>
      <c r="F380" s="59"/>
      <c r="G380" s="59"/>
      <c r="H380" s="8" t="s">
        <v>3</v>
      </c>
      <c r="I380" s="28">
        <v>0.8098</v>
      </c>
      <c r="J380" s="28">
        <v>0.135936</v>
      </c>
      <c r="K380" s="28">
        <f t="shared" si="12"/>
        <v>-0.673864</v>
      </c>
      <c r="L380" s="91"/>
    </row>
    <row r="381" spans="1:12" ht="12.75">
      <c r="A381" s="59"/>
      <c r="B381" s="59"/>
      <c r="C381" s="59"/>
      <c r="D381" s="59"/>
      <c r="E381" s="59"/>
      <c r="F381" s="59"/>
      <c r="G381" s="59"/>
      <c r="H381" s="8" t="s">
        <v>4</v>
      </c>
      <c r="I381" s="28">
        <v>0.8098</v>
      </c>
      <c r="J381" s="28">
        <v>0.176863</v>
      </c>
      <c r="K381" s="28">
        <f t="shared" si="12"/>
        <v>-0.632937</v>
      </c>
      <c r="L381" s="91"/>
    </row>
    <row r="382" spans="1:12" ht="12.75">
      <c r="A382" s="59"/>
      <c r="B382" s="59"/>
      <c r="C382" s="59"/>
      <c r="D382" s="59"/>
      <c r="E382" s="59"/>
      <c r="F382" s="59"/>
      <c r="G382" s="59"/>
      <c r="H382" s="8" t="s">
        <v>190</v>
      </c>
      <c r="I382" s="28">
        <v>0.8098</v>
      </c>
      <c r="J382" s="28">
        <v>0.20757316</v>
      </c>
      <c r="K382" s="28">
        <f t="shared" si="12"/>
        <v>-0.6022268399999999</v>
      </c>
      <c r="L382" s="91"/>
    </row>
    <row r="383" spans="1:12" ht="12.75">
      <c r="A383" s="59"/>
      <c r="B383" s="59"/>
      <c r="C383" s="59"/>
      <c r="D383" s="59"/>
      <c r="E383" s="59"/>
      <c r="F383" s="59"/>
      <c r="G383" s="59"/>
      <c r="H383" s="8" t="s">
        <v>10</v>
      </c>
      <c r="I383" s="28">
        <v>0.8098</v>
      </c>
      <c r="J383" s="28">
        <v>0.26733316</v>
      </c>
      <c r="K383" s="28">
        <f t="shared" si="12"/>
        <v>-0.5424668399999999</v>
      </c>
      <c r="L383" s="91"/>
    </row>
    <row r="384" spans="1:12" ht="12.75">
      <c r="A384" s="59"/>
      <c r="B384" s="59"/>
      <c r="C384" s="59"/>
      <c r="D384" s="59"/>
      <c r="E384" s="59"/>
      <c r="F384" s="59"/>
      <c r="G384" s="59"/>
      <c r="H384" s="8" t="s">
        <v>6</v>
      </c>
      <c r="I384" s="28">
        <v>0.8098</v>
      </c>
      <c r="J384" s="28">
        <v>0.26733316</v>
      </c>
      <c r="K384" s="28">
        <f t="shared" si="12"/>
        <v>-0.5424668399999999</v>
      </c>
      <c r="L384" s="91"/>
    </row>
    <row r="385" spans="1:12" ht="12.75">
      <c r="A385" s="59"/>
      <c r="B385" s="59"/>
      <c r="C385" s="59"/>
      <c r="D385" s="59"/>
      <c r="E385" s="59"/>
      <c r="F385" s="59"/>
      <c r="G385" s="59"/>
      <c r="H385" s="8" t="s">
        <v>187</v>
      </c>
      <c r="I385" s="28">
        <v>0.8098</v>
      </c>
      <c r="J385" s="28">
        <v>0.426972</v>
      </c>
      <c r="K385" s="28">
        <f t="shared" si="12"/>
        <v>-0.38282799999999995</v>
      </c>
      <c r="L385" s="91"/>
    </row>
    <row r="386" spans="1:12" ht="12.75">
      <c r="A386" s="59"/>
      <c r="B386" s="59"/>
      <c r="C386" s="59"/>
      <c r="D386" s="59"/>
      <c r="E386" s="59"/>
      <c r="F386" s="59"/>
      <c r="G386" s="59"/>
      <c r="H386" s="8" t="s">
        <v>13</v>
      </c>
      <c r="I386" s="28">
        <v>0.8098</v>
      </c>
      <c r="J386" s="28">
        <v>0.426972</v>
      </c>
      <c r="K386" s="28">
        <f t="shared" si="12"/>
        <v>-0.38282799999999995</v>
      </c>
      <c r="L386" s="91"/>
    </row>
    <row r="387" spans="1:12" ht="12.75">
      <c r="A387" s="59"/>
      <c r="B387" s="59"/>
      <c r="C387" s="59"/>
      <c r="D387" s="59"/>
      <c r="E387" s="59"/>
      <c r="F387" s="59"/>
      <c r="G387" s="59"/>
      <c r="H387" s="8" t="s">
        <v>14</v>
      </c>
      <c r="I387" s="28">
        <v>0.8098</v>
      </c>
      <c r="J387" s="28">
        <v>0.591805</v>
      </c>
      <c r="K387" s="28">
        <f t="shared" si="12"/>
        <v>-0.21799499999999994</v>
      </c>
      <c r="L387" s="91"/>
    </row>
    <row r="388" spans="1:12" ht="42.75" customHeight="1">
      <c r="A388" s="59"/>
      <c r="B388" s="59"/>
      <c r="C388" s="59"/>
      <c r="D388" s="59"/>
      <c r="E388" s="59"/>
      <c r="F388" s="59"/>
      <c r="G388" s="60"/>
      <c r="H388" s="8" t="s">
        <v>15</v>
      </c>
      <c r="I388" s="28">
        <v>0.81</v>
      </c>
      <c r="J388" s="28">
        <v>0.6991</v>
      </c>
      <c r="K388" s="28">
        <f>J388-I388</f>
        <v>-0.1109</v>
      </c>
      <c r="L388" s="92"/>
    </row>
    <row r="389" spans="1:12" ht="12.75" customHeight="1">
      <c r="A389" s="59"/>
      <c r="B389" s="59"/>
      <c r="C389" s="59"/>
      <c r="D389" s="59"/>
      <c r="E389" s="59"/>
      <c r="F389" s="59"/>
      <c r="G389" s="58" t="s">
        <v>63</v>
      </c>
      <c r="H389" s="8" t="s">
        <v>0</v>
      </c>
      <c r="I389" s="28">
        <v>0.675</v>
      </c>
      <c r="J389" s="20">
        <v>0</v>
      </c>
      <c r="K389" s="28">
        <f>J389-I389</f>
        <v>-0.675</v>
      </c>
      <c r="L389" s="72" t="s">
        <v>227</v>
      </c>
    </row>
    <row r="390" spans="1:12" ht="12.75">
      <c r="A390" s="59"/>
      <c r="B390" s="59"/>
      <c r="C390" s="59"/>
      <c r="D390" s="59"/>
      <c r="E390" s="59"/>
      <c r="F390" s="59"/>
      <c r="G390" s="59"/>
      <c r="H390" s="8" t="s">
        <v>8</v>
      </c>
      <c r="I390" s="28">
        <v>0.675</v>
      </c>
      <c r="J390" s="20">
        <v>0</v>
      </c>
      <c r="K390" s="28">
        <f>J390-I390</f>
        <v>-0.675</v>
      </c>
      <c r="L390" s="73"/>
    </row>
    <row r="391" spans="1:12" ht="94.5" customHeight="1">
      <c r="A391" s="59"/>
      <c r="B391" s="59"/>
      <c r="C391" s="59"/>
      <c r="D391" s="59"/>
      <c r="E391" s="59"/>
      <c r="F391" s="59"/>
      <c r="G391" s="59"/>
      <c r="H391" s="27" t="s">
        <v>2</v>
      </c>
      <c r="I391" s="29">
        <v>0.675</v>
      </c>
      <c r="J391" s="30">
        <v>0</v>
      </c>
      <c r="K391" s="29">
        <f>J391-I391</f>
        <v>-0.675</v>
      </c>
      <c r="L391" s="74"/>
    </row>
    <row r="392" spans="1:12" ht="12.75">
      <c r="A392" s="59"/>
      <c r="B392" s="59"/>
      <c r="C392" s="59"/>
      <c r="D392" s="59"/>
      <c r="E392" s="59"/>
      <c r="F392" s="59"/>
      <c r="G392" s="59"/>
      <c r="H392" s="8" t="s">
        <v>3</v>
      </c>
      <c r="I392" s="28">
        <v>0.675</v>
      </c>
      <c r="J392" s="28">
        <v>0</v>
      </c>
      <c r="K392" s="28">
        <f aca="true" t="shared" si="13" ref="K392:K400">J392-I392</f>
        <v>-0.675</v>
      </c>
      <c r="L392" s="66" t="s">
        <v>344</v>
      </c>
    </row>
    <row r="393" spans="1:12" ht="12.75">
      <c r="A393" s="59"/>
      <c r="B393" s="59"/>
      <c r="C393" s="59"/>
      <c r="D393" s="59"/>
      <c r="E393" s="59"/>
      <c r="F393" s="59"/>
      <c r="G393" s="59"/>
      <c r="H393" s="8" t="s">
        <v>4</v>
      </c>
      <c r="I393" s="28">
        <v>0.675</v>
      </c>
      <c r="J393" s="28">
        <v>0.074047</v>
      </c>
      <c r="K393" s="28">
        <f t="shared" si="13"/>
        <v>-0.6009530000000001</v>
      </c>
      <c r="L393" s="93"/>
    </row>
    <row r="394" spans="1:12" ht="144.75" customHeight="1">
      <c r="A394" s="59"/>
      <c r="B394" s="59"/>
      <c r="C394" s="59"/>
      <c r="D394" s="59"/>
      <c r="E394" s="59"/>
      <c r="F394" s="59"/>
      <c r="G394" s="59"/>
      <c r="H394" s="8" t="s">
        <v>191</v>
      </c>
      <c r="I394" s="28">
        <v>0.675</v>
      </c>
      <c r="J394" s="28">
        <v>0.074</v>
      </c>
      <c r="K394" s="28">
        <f t="shared" si="13"/>
        <v>-0.6010000000000001</v>
      </c>
      <c r="L394" s="94"/>
    </row>
    <row r="395" spans="1:12" ht="60" customHeight="1">
      <c r="A395" s="59"/>
      <c r="B395" s="59"/>
      <c r="C395" s="59"/>
      <c r="D395" s="59"/>
      <c r="E395" s="59"/>
      <c r="F395" s="59"/>
      <c r="G395" s="59"/>
      <c r="H395" s="8" t="s">
        <v>10</v>
      </c>
      <c r="I395" s="28">
        <v>0.675</v>
      </c>
      <c r="J395" s="28">
        <v>0.10801959</v>
      </c>
      <c r="K395" s="28">
        <f t="shared" si="13"/>
        <v>-0.56698041</v>
      </c>
      <c r="L395" s="66" t="s">
        <v>228</v>
      </c>
    </row>
    <row r="396" spans="1:12" ht="60" customHeight="1">
      <c r="A396" s="59"/>
      <c r="B396" s="59"/>
      <c r="C396" s="59"/>
      <c r="D396" s="59"/>
      <c r="E396" s="59"/>
      <c r="F396" s="59"/>
      <c r="G396" s="59"/>
      <c r="H396" s="8" t="s">
        <v>6</v>
      </c>
      <c r="I396" s="28">
        <v>0.675</v>
      </c>
      <c r="J396" s="28">
        <v>0.27741325</v>
      </c>
      <c r="K396" s="28">
        <f t="shared" si="13"/>
        <v>-0.39758675000000004</v>
      </c>
      <c r="L396" s="93"/>
    </row>
    <row r="397" spans="1:12" ht="50.25" customHeight="1">
      <c r="A397" s="59"/>
      <c r="B397" s="59"/>
      <c r="C397" s="59"/>
      <c r="D397" s="59"/>
      <c r="E397" s="59"/>
      <c r="F397" s="59"/>
      <c r="G397" s="59"/>
      <c r="H397" s="8" t="s">
        <v>7</v>
      </c>
      <c r="I397" s="28">
        <v>0.675</v>
      </c>
      <c r="J397" s="28">
        <v>0.35754271</v>
      </c>
      <c r="K397" s="28">
        <f t="shared" si="13"/>
        <v>-0.31745729000000006</v>
      </c>
      <c r="L397" s="94"/>
    </row>
    <row r="398" spans="1:12" ht="12.75">
      <c r="A398" s="59"/>
      <c r="B398" s="59"/>
      <c r="C398" s="59"/>
      <c r="D398" s="59"/>
      <c r="E398" s="59"/>
      <c r="F398" s="59"/>
      <c r="G398" s="59"/>
      <c r="H398" s="8" t="s">
        <v>13</v>
      </c>
      <c r="I398" s="28">
        <v>0.675</v>
      </c>
      <c r="J398" s="28">
        <v>0.4664668</v>
      </c>
      <c r="K398" s="28">
        <f t="shared" si="13"/>
        <v>-0.20853320000000003</v>
      </c>
      <c r="L398" s="22"/>
    </row>
    <row r="399" spans="1:12" ht="12.75">
      <c r="A399" s="59"/>
      <c r="B399" s="59"/>
      <c r="C399" s="59"/>
      <c r="D399" s="59"/>
      <c r="E399" s="59"/>
      <c r="F399" s="59"/>
      <c r="G399" s="59"/>
      <c r="H399" s="8" t="s">
        <v>14</v>
      </c>
      <c r="I399" s="28">
        <v>0.675</v>
      </c>
      <c r="J399" s="28">
        <v>0.47530551</v>
      </c>
      <c r="K399" s="19">
        <f t="shared" si="13"/>
        <v>-0.19969449000000006</v>
      </c>
      <c r="L399" s="22"/>
    </row>
    <row r="400" spans="1:12" ht="372">
      <c r="A400" s="60"/>
      <c r="B400" s="60"/>
      <c r="C400" s="60"/>
      <c r="D400" s="60"/>
      <c r="E400" s="60"/>
      <c r="F400" s="60"/>
      <c r="G400" s="60"/>
      <c r="H400" s="28" t="s">
        <v>15</v>
      </c>
      <c r="I400" s="28">
        <v>0.675</v>
      </c>
      <c r="J400" s="28">
        <v>0.47530551</v>
      </c>
      <c r="K400" s="19">
        <f t="shared" si="13"/>
        <v>-0.19969449000000006</v>
      </c>
      <c r="L400" s="3" t="s">
        <v>375</v>
      </c>
    </row>
    <row r="401" spans="1:12" ht="12.75" customHeight="1">
      <c r="A401" s="65" t="s">
        <v>131</v>
      </c>
      <c r="B401" s="65"/>
      <c r="C401" s="65"/>
      <c r="D401" s="65"/>
      <c r="E401" s="65"/>
      <c r="F401" s="65"/>
      <c r="G401" s="65"/>
      <c r="H401" s="65"/>
      <c r="I401" s="65"/>
      <c r="J401" s="65"/>
      <c r="K401" s="65"/>
      <c r="L401" s="65"/>
    </row>
    <row r="402" spans="1:12" ht="74.25" customHeight="1">
      <c r="A402" s="61">
        <v>1</v>
      </c>
      <c r="B402" s="61" t="s">
        <v>80</v>
      </c>
      <c r="C402" s="61" t="s">
        <v>65</v>
      </c>
      <c r="D402" s="61" t="s">
        <v>58</v>
      </c>
      <c r="E402" s="61" t="s">
        <v>140</v>
      </c>
      <c r="F402" s="58" t="s">
        <v>52</v>
      </c>
      <c r="G402" s="58" t="s">
        <v>83</v>
      </c>
      <c r="H402" s="25" t="s">
        <v>0</v>
      </c>
      <c r="I402" s="8">
        <v>0.522</v>
      </c>
      <c r="J402" s="8">
        <v>0</v>
      </c>
      <c r="K402" s="8">
        <f>J402-I402</f>
        <v>-0.522</v>
      </c>
      <c r="L402" s="3" t="s">
        <v>345</v>
      </c>
    </row>
    <row r="403" spans="1:12" ht="38.25" customHeight="1">
      <c r="A403" s="61"/>
      <c r="B403" s="61"/>
      <c r="C403" s="61"/>
      <c r="D403" s="61"/>
      <c r="E403" s="61"/>
      <c r="F403" s="59"/>
      <c r="G403" s="59"/>
      <c r="H403" s="25" t="s">
        <v>8</v>
      </c>
      <c r="I403" s="8">
        <v>0.522</v>
      </c>
      <c r="J403" s="8">
        <v>0</v>
      </c>
      <c r="K403" s="8">
        <f aca="true" t="shared" si="14" ref="K403:K425">J403-I403</f>
        <v>-0.522</v>
      </c>
      <c r="L403" s="3" t="s">
        <v>250</v>
      </c>
    </row>
    <row r="404" spans="1:12" ht="39.75" customHeight="1">
      <c r="A404" s="61"/>
      <c r="B404" s="61"/>
      <c r="C404" s="61"/>
      <c r="D404" s="61"/>
      <c r="E404" s="61"/>
      <c r="F404" s="59"/>
      <c r="G404" s="59"/>
      <c r="H404" s="25" t="s">
        <v>2</v>
      </c>
      <c r="I404" s="8">
        <v>0.522</v>
      </c>
      <c r="J404" s="8">
        <v>0.172</v>
      </c>
      <c r="K404" s="8">
        <f t="shared" si="14"/>
        <v>-0.35000000000000003</v>
      </c>
      <c r="L404" s="3" t="s">
        <v>251</v>
      </c>
    </row>
    <row r="405" spans="1:12" ht="25.5" customHeight="1">
      <c r="A405" s="61"/>
      <c r="B405" s="61"/>
      <c r="C405" s="61"/>
      <c r="D405" s="61"/>
      <c r="E405" s="61"/>
      <c r="F405" s="59"/>
      <c r="G405" s="59"/>
      <c r="H405" s="25" t="s">
        <v>3</v>
      </c>
      <c r="I405" s="8">
        <v>0.522</v>
      </c>
      <c r="J405" s="8">
        <v>0.172</v>
      </c>
      <c r="K405" s="8">
        <f t="shared" si="14"/>
        <v>-0.35000000000000003</v>
      </c>
      <c r="L405" s="3" t="s">
        <v>252</v>
      </c>
    </row>
    <row r="406" spans="1:12" ht="36" customHeight="1">
      <c r="A406" s="61"/>
      <c r="B406" s="61"/>
      <c r="C406" s="61"/>
      <c r="D406" s="61"/>
      <c r="E406" s="61"/>
      <c r="F406" s="59"/>
      <c r="G406" s="59"/>
      <c r="H406" s="25" t="s">
        <v>4</v>
      </c>
      <c r="I406" s="8">
        <v>0.522</v>
      </c>
      <c r="J406" s="8">
        <v>0.172</v>
      </c>
      <c r="K406" s="8">
        <f t="shared" si="14"/>
        <v>-0.35000000000000003</v>
      </c>
      <c r="L406" s="3" t="s">
        <v>253</v>
      </c>
    </row>
    <row r="407" spans="1:12" ht="63" customHeight="1">
      <c r="A407" s="61"/>
      <c r="B407" s="61"/>
      <c r="C407" s="61"/>
      <c r="D407" s="61"/>
      <c r="E407" s="61"/>
      <c r="F407" s="59"/>
      <c r="G407" s="59"/>
      <c r="H407" s="25" t="s">
        <v>5</v>
      </c>
      <c r="I407" s="8">
        <v>0.522</v>
      </c>
      <c r="J407" s="8">
        <v>0.172</v>
      </c>
      <c r="K407" s="8">
        <f t="shared" si="14"/>
        <v>-0.35000000000000003</v>
      </c>
      <c r="L407" s="3" t="s">
        <v>317</v>
      </c>
    </row>
    <row r="408" spans="1:12" ht="25.5" customHeight="1">
      <c r="A408" s="61"/>
      <c r="B408" s="61"/>
      <c r="C408" s="61"/>
      <c r="D408" s="61"/>
      <c r="E408" s="61"/>
      <c r="F408" s="59"/>
      <c r="G408" s="59"/>
      <c r="H408" s="25" t="s">
        <v>10</v>
      </c>
      <c r="I408" s="8">
        <v>0.522</v>
      </c>
      <c r="J408" s="8">
        <v>0.172</v>
      </c>
      <c r="K408" s="8">
        <f t="shared" si="14"/>
        <v>-0.35000000000000003</v>
      </c>
      <c r="L408" s="3" t="s">
        <v>252</v>
      </c>
    </row>
    <row r="409" spans="1:12" ht="12.75" customHeight="1">
      <c r="A409" s="61"/>
      <c r="B409" s="61"/>
      <c r="C409" s="61"/>
      <c r="D409" s="61"/>
      <c r="E409" s="61"/>
      <c r="F409" s="59"/>
      <c r="G409" s="59"/>
      <c r="H409" s="25" t="s">
        <v>6</v>
      </c>
      <c r="I409" s="8">
        <v>0.522</v>
      </c>
      <c r="J409" s="8">
        <v>0.172</v>
      </c>
      <c r="K409" s="8">
        <f t="shared" si="14"/>
        <v>-0.35000000000000003</v>
      </c>
      <c r="L409" s="3"/>
    </row>
    <row r="410" spans="1:12" ht="24.75" customHeight="1">
      <c r="A410" s="61"/>
      <c r="B410" s="61"/>
      <c r="C410" s="61"/>
      <c r="D410" s="61"/>
      <c r="E410" s="61"/>
      <c r="F410" s="59"/>
      <c r="G410" s="59"/>
      <c r="H410" s="25" t="s">
        <v>7</v>
      </c>
      <c r="I410" s="8">
        <v>0.522</v>
      </c>
      <c r="J410" s="8">
        <v>0.172</v>
      </c>
      <c r="K410" s="8">
        <f t="shared" si="14"/>
        <v>-0.35000000000000003</v>
      </c>
      <c r="L410" s="3" t="s">
        <v>346</v>
      </c>
    </row>
    <row r="411" spans="1:12" ht="48" customHeight="1">
      <c r="A411" s="61"/>
      <c r="B411" s="61"/>
      <c r="C411" s="61"/>
      <c r="D411" s="61"/>
      <c r="E411" s="61"/>
      <c r="F411" s="59"/>
      <c r="G411" s="59"/>
      <c r="H411" s="25" t="s">
        <v>13</v>
      </c>
      <c r="I411" s="8">
        <v>0.522</v>
      </c>
      <c r="J411" s="8">
        <v>0.522</v>
      </c>
      <c r="K411" s="8">
        <f t="shared" si="14"/>
        <v>0</v>
      </c>
      <c r="L411" s="3" t="s">
        <v>318</v>
      </c>
    </row>
    <row r="412" spans="1:12" ht="51.75" customHeight="1">
      <c r="A412" s="61"/>
      <c r="B412" s="61"/>
      <c r="C412" s="61"/>
      <c r="D412" s="61"/>
      <c r="E412" s="61"/>
      <c r="F412" s="59"/>
      <c r="G412" s="59"/>
      <c r="H412" s="25" t="s">
        <v>14</v>
      </c>
      <c r="I412" s="8">
        <v>0.522</v>
      </c>
      <c r="J412" s="8">
        <v>0.522</v>
      </c>
      <c r="K412" s="8">
        <f t="shared" si="14"/>
        <v>0</v>
      </c>
      <c r="L412" s="3" t="s">
        <v>347</v>
      </c>
    </row>
    <row r="413" spans="1:12" ht="60" customHeight="1">
      <c r="A413" s="61"/>
      <c r="B413" s="61"/>
      <c r="C413" s="61"/>
      <c r="D413" s="61"/>
      <c r="E413" s="61"/>
      <c r="F413" s="59"/>
      <c r="G413" s="60"/>
      <c r="H413" s="25" t="s">
        <v>15</v>
      </c>
      <c r="I413" s="8">
        <v>0.522</v>
      </c>
      <c r="J413" s="8">
        <v>0.522</v>
      </c>
      <c r="K413" s="8">
        <f t="shared" si="14"/>
        <v>0</v>
      </c>
      <c r="L413" s="3" t="s">
        <v>348</v>
      </c>
    </row>
    <row r="414" spans="1:12" ht="59.25" customHeight="1">
      <c r="A414" s="61"/>
      <c r="B414" s="61"/>
      <c r="C414" s="61"/>
      <c r="D414" s="61"/>
      <c r="E414" s="61"/>
      <c r="F414" s="59"/>
      <c r="G414" s="58" t="s">
        <v>63</v>
      </c>
      <c r="H414" s="25" t="s">
        <v>0</v>
      </c>
      <c r="I414" s="8">
        <v>0.25</v>
      </c>
      <c r="J414" s="8">
        <v>0</v>
      </c>
      <c r="K414" s="8">
        <f t="shared" si="14"/>
        <v>-0.25</v>
      </c>
      <c r="L414" s="3" t="s">
        <v>351</v>
      </c>
    </row>
    <row r="415" spans="1:12" ht="73.5" customHeight="1">
      <c r="A415" s="61"/>
      <c r="B415" s="61"/>
      <c r="C415" s="61"/>
      <c r="D415" s="61"/>
      <c r="E415" s="61"/>
      <c r="F415" s="59"/>
      <c r="G415" s="59"/>
      <c r="H415" s="25" t="s">
        <v>8</v>
      </c>
      <c r="I415" s="8">
        <v>0.25</v>
      </c>
      <c r="J415" s="8">
        <v>0</v>
      </c>
      <c r="K415" s="8">
        <f t="shared" si="14"/>
        <v>-0.25</v>
      </c>
      <c r="L415" s="3" t="s">
        <v>349</v>
      </c>
    </row>
    <row r="416" spans="1:12" ht="72">
      <c r="A416" s="61"/>
      <c r="B416" s="61"/>
      <c r="C416" s="61"/>
      <c r="D416" s="61"/>
      <c r="E416" s="61"/>
      <c r="F416" s="59"/>
      <c r="G416" s="59"/>
      <c r="H416" s="25" t="s">
        <v>2</v>
      </c>
      <c r="I416" s="8">
        <v>0.25</v>
      </c>
      <c r="J416" s="8">
        <v>0</v>
      </c>
      <c r="K416" s="8">
        <f t="shared" si="14"/>
        <v>-0.25</v>
      </c>
      <c r="L416" s="3" t="s">
        <v>352</v>
      </c>
    </row>
    <row r="417" spans="1:12" ht="63" customHeight="1">
      <c r="A417" s="61"/>
      <c r="B417" s="61"/>
      <c r="C417" s="61"/>
      <c r="D417" s="61"/>
      <c r="E417" s="61"/>
      <c r="F417" s="59"/>
      <c r="G417" s="59"/>
      <c r="H417" s="25" t="s">
        <v>3</v>
      </c>
      <c r="I417" s="8">
        <v>0.25</v>
      </c>
      <c r="J417" s="8">
        <v>0</v>
      </c>
      <c r="K417" s="8">
        <f t="shared" si="14"/>
        <v>-0.25</v>
      </c>
      <c r="L417" s="22" t="s">
        <v>353</v>
      </c>
    </row>
    <row r="418" spans="1:12" ht="72">
      <c r="A418" s="61"/>
      <c r="B418" s="61"/>
      <c r="C418" s="61"/>
      <c r="D418" s="61"/>
      <c r="E418" s="61"/>
      <c r="F418" s="59"/>
      <c r="G418" s="59"/>
      <c r="H418" s="25" t="s">
        <v>4</v>
      </c>
      <c r="I418" s="8">
        <v>0.25</v>
      </c>
      <c r="J418" s="8">
        <v>0</v>
      </c>
      <c r="K418" s="8">
        <f t="shared" si="14"/>
        <v>-0.25</v>
      </c>
      <c r="L418" s="3" t="s">
        <v>350</v>
      </c>
    </row>
    <row r="419" spans="1:12" ht="72">
      <c r="A419" s="61"/>
      <c r="B419" s="61"/>
      <c r="C419" s="61"/>
      <c r="D419" s="61"/>
      <c r="E419" s="61"/>
      <c r="F419" s="59"/>
      <c r="G419" s="59"/>
      <c r="H419" s="25" t="s">
        <v>5</v>
      </c>
      <c r="I419" s="8">
        <v>0.25</v>
      </c>
      <c r="J419" s="8">
        <v>0</v>
      </c>
      <c r="K419" s="8">
        <f t="shared" si="14"/>
        <v>-0.25</v>
      </c>
      <c r="L419" s="3" t="s">
        <v>350</v>
      </c>
    </row>
    <row r="420" spans="1:12" ht="96">
      <c r="A420" s="61"/>
      <c r="B420" s="61"/>
      <c r="C420" s="61"/>
      <c r="D420" s="61"/>
      <c r="E420" s="61"/>
      <c r="F420" s="59"/>
      <c r="G420" s="59"/>
      <c r="H420" s="25" t="s">
        <v>10</v>
      </c>
      <c r="I420" s="8">
        <v>0.25</v>
      </c>
      <c r="J420" s="8">
        <v>0</v>
      </c>
      <c r="K420" s="8">
        <f t="shared" si="14"/>
        <v>-0.25</v>
      </c>
      <c r="L420" s="3" t="s">
        <v>354</v>
      </c>
    </row>
    <row r="421" spans="1:12" ht="48">
      <c r="A421" s="61"/>
      <c r="B421" s="61"/>
      <c r="C421" s="61"/>
      <c r="D421" s="61"/>
      <c r="E421" s="61"/>
      <c r="F421" s="59"/>
      <c r="G421" s="59"/>
      <c r="H421" s="25" t="s">
        <v>6</v>
      </c>
      <c r="I421" s="8">
        <v>0.25</v>
      </c>
      <c r="J421" s="8">
        <v>0</v>
      </c>
      <c r="K421" s="8">
        <f t="shared" si="14"/>
        <v>-0.25</v>
      </c>
      <c r="L421" s="3" t="s">
        <v>355</v>
      </c>
    </row>
    <row r="422" spans="1:12" ht="41.25" customHeight="1">
      <c r="A422" s="61"/>
      <c r="B422" s="61"/>
      <c r="C422" s="61"/>
      <c r="D422" s="61"/>
      <c r="E422" s="61"/>
      <c r="F422" s="59"/>
      <c r="G422" s="59"/>
      <c r="H422" s="25" t="s">
        <v>187</v>
      </c>
      <c r="I422" s="8">
        <v>0.25</v>
      </c>
      <c r="J422" s="8">
        <v>0</v>
      </c>
      <c r="K422" s="8">
        <f t="shared" si="14"/>
        <v>-0.25</v>
      </c>
      <c r="L422" s="3" t="s">
        <v>315</v>
      </c>
    </row>
    <row r="423" spans="1:12" ht="72">
      <c r="A423" s="61"/>
      <c r="B423" s="61"/>
      <c r="C423" s="61"/>
      <c r="D423" s="61"/>
      <c r="E423" s="61"/>
      <c r="F423" s="59"/>
      <c r="G423" s="59"/>
      <c r="H423" s="25" t="s">
        <v>13</v>
      </c>
      <c r="I423" s="8">
        <v>0.25</v>
      </c>
      <c r="J423" s="8">
        <v>0</v>
      </c>
      <c r="K423" s="8">
        <f t="shared" si="14"/>
        <v>-0.25</v>
      </c>
      <c r="L423" s="3" t="s">
        <v>356</v>
      </c>
    </row>
    <row r="424" spans="1:12" ht="108">
      <c r="A424" s="61"/>
      <c r="B424" s="61"/>
      <c r="C424" s="61"/>
      <c r="D424" s="61"/>
      <c r="E424" s="61"/>
      <c r="F424" s="59"/>
      <c r="G424" s="59"/>
      <c r="H424" s="25" t="s">
        <v>14</v>
      </c>
      <c r="I424" s="8">
        <v>0.25</v>
      </c>
      <c r="J424" s="8">
        <v>0</v>
      </c>
      <c r="K424" s="8">
        <f t="shared" si="14"/>
        <v>-0.25</v>
      </c>
      <c r="L424" s="3" t="s">
        <v>316</v>
      </c>
    </row>
    <row r="425" spans="1:12" ht="74.25" customHeight="1">
      <c r="A425" s="61"/>
      <c r="B425" s="61"/>
      <c r="C425" s="61"/>
      <c r="D425" s="61"/>
      <c r="E425" s="61"/>
      <c r="F425" s="60"/>
      <c r="G425" s="60"/>
      <c r="H425" s="25" t="s">
        <v>15</v>
      </c>
      <c r="I425" s="8">
        <v>0.25</v>
      </c>
      <c r="J425" s="8">
        <v>0</v>
      </c>
      <c r="K425" s="8">
        <f t="shared" si="14"/>
        <v>-0.25</v>
      </c>
      <c r="L425" s="3" t="s">
        <v>357</v>
      </c>
    </row>
    <row r="426" spans="1:12" ht="12.75">
      <c r="A426" s="61">
        <v>2</v>
      </c>
      <c r="B426" s="61" t="s">
        <v>377</v>
      </c>
      <c r="C426" s="61" t="s">
        <v>66</v>
      </c>
      <c r="D426" s="61" t="s">
        <v>58</v>
      </c>
      <c r="E426" s="61" t="s">
        <v>141</v>
      </c>
      <c r="F426" s="58" t="s">
        <v>52</v>
      </c>
      <c r="G426" s="58" t="s">
        <v>83</v>
      </c>
      <c r="H426" s="25" t="s">
        <v>0</v>
      </c>
      <c r="I426" s="26" t="s">
        <v>47</v>
      </c>
      <c r="J426" s="26" t="s">
        <v>47</v>
      </c>
      <c r="K426" s="26" t="s">
        <v>47</v>
      </c>
      <c r="L426" s="26" t="s">
        <v>47</v>
      </c>
    </row>
    <row r="427" spans="1:12" ht="24">
      <c r="A427" s="61"/>
      <c r="B427" s="61"/>
      <c r="C427" s="61"/>
      <c r="D427" s="61"/>
      <c r="E427" s="61"/>
      <c r="F427" s="59"/>
      <c r="G427" s="59"/>
      <c r="H427" s="25" t="s">
        <v>8</v>
      </c>
      <c r="I427" s="26" t="s">
        <v>47</v>
      </c>
      <c r="J427" s="26" t="s">
        <v>47</v>
      </c>
      <c r="K427" s="26" t="s">
        <v>47</v>
      </c>
      <c r="L427" s="36" t="s">
        <v>262</v>
      </c>
    </row>
    <row r="428" spans="1:12" ht="48">
      <c r="A428" s="61"/>
      <c r="B428" s="61"/>
      <c r="C428" s="61"/>
      <c r="D428" s="61"/>
      <c r="E428" s="61"/>
      <c r="F428" s="59"/>
      <c r="G428" s="59"/>
      <c r="H428" s="25" t="s">
        <v>2</v>
      </c>
      <c r="I428" s="26" t="s">
        <v>47</v>
      </c>
      <c r="J428" s="26" t="s">
        <v>47</v>
      </c>
      <c r="K428" s="26" t="s">
        <v>47</v>
      </c>
      <c r="L428" s="36" t="s">
        <v>358</v>
      </c>
    </row>
    <row r="429" spans="1:12" ht="48">
      <c r="A429" s="61"/>
      <c r="B429" s="61"/>
      <c r="C429" s="61"/>
      <c r="D429" s="61"/>
      <c r="E429" s="61"/>
      <c r="F429" s="59"/>
      <c r="G429" s="59"/>
      <c r="H429" s="25" t="s">
        <v>3</v>
      </c>
      <c r="I429" s="26" t="s">
        <v>47</v>
      </c>
      <c r="J429" s="26" t="s">
        <v>47</v>
      </c>
      <c r="K429" s="26" t="s">
        <v>47</v>
      </c>
      <c r="L429" s="36" t="s">
        <v>358</v>
      </c>
    </row>
    <row r="430" spans="1:12" ht="24">
      <c r="A430" s="61"/>
      <c r="B430" s="61"/>
      <c r="C430" s="61"/>
      <c r="D430" s="61"/>
      <c r="E430" s="61"/>
      <c r="F430" s="59"/>
      <c r="G430" s="59"/>
      <c r="H430" s="25" t="s">
        <v>4</v>
      </c>
      <c r="I430" s="26" t="s">
        <v>47</v>
      </c>
      <c r="J430" s="26" t="s">
        <v>47</v>
      </c>
      <c r="K430" s="26" t="s">
        <v>47</v>
      </c>
      <c r="L430" s="36" t="s">
        <v>263</v>
      </c>
    </row>
    <row r="431" spans="1:12" ht="47.25" customHeight="1">
      <c r="A431" s="61"/>
      <c r="B431" s="61"/>
      <c r="C431" s="61"/>
      <c r="D431" s="61"/>
      <c r="E431" s="61"/>
      <c r="F431" s="59"/>
      <c r="G431" s="59"/>
      <c r="H431" s="25" t="s">
        <v>5</v>
      </c>
      <c r="I431" s="26" t="s">
        <v>47</v>
      </c>
      <c r="J431" s="26" t="s">
        <v>47</v>
      </c>
      <c r="K431" s="26" t="s">
        <v>47</v>
      </c>
      <c r="L431" s="36" t="s">
        <v>254</v>
      </c>
    </row>
    <row r="432" spans="1:12" ht="36">
      <c r="A432" s="61"/>
      <c r="B432" s="61"/>
      <c r="C432" s="61"/>
      <c r="D432" s="61"/>
      <c r="E432" s="61"/>
      <c r="F432" s="59"/>
      <c r="G432" s="59"/>
      <c r="H432" s="25" t="s">
        <v>10</v>
      </c>
      <c r="I432" s="26" t="s">
        <v>47</v>
      </c>
      <c r="J432" s="26" t="s">
        <v>47</v>
      </c>
      <c r="K432" s="26" t="s">
        <v>47</v>
      </c>
      <c r="L432" s="36" t="s">
        <v>255</v>
      </c>
    </row>
    <row r="433" spans="1:12" ht="36">
      <c r="A433" s="61"/>
      <c r="B433" s="61"/>
      <c r="C433" s="61"/>
      <c r="D433" s="61"/>
      <c r="E433" s="61"/>
      <c r="F433" s="59"/>
      <c r="G433" s="59"/>
      <c r="H433" s="25" t="s">
        <v>6</v>
      </c>
      <c r="I433" s="26" t="s">
        <v>47</v>
      </c>
      <c r="J433" s="26" t="s">
        <v>47</v>
      </c>
      <c r="K433" s="26" t="s">
        <v>47</v>
      </c>
      <c r="L433" s="36" t="s">
        <v>264</v>
      </c>
    </row>
    <row r="434" spans="1:12" ht="36">
      <c r="A434" s="61"/>
      <c r="B434" s="61"/>
      <c r="C434" s="61"/>
      <c r="D434" s="61"/>
      <c r="E434" s="61"/>
      <c r="F434" s="59"/>
      <c r="G434" s="59"/>
      <c r="H434" s="25" t="s">
        <v>7</v>
      </c>
      <c r="I434" s="26" t="s">
        <v>47</v>
      </c>
      <c r="J434" s="26" t="s">
        <v>47</v>
      </c>
      <c r="K434" s="26" t="s">
        <v>47</v>
      </c>
      <c r="L434" s="36" t="s">
        <v>264</v>
      </c>
    </row>
    <row r="435" spans="1:12" ht="60">
      <c r="A435" s="61"/>
      <c r="B435" s="61"/>
      <c r="C435" s="61"/>
      <c r="D435" s="61"/>
      <c r="E435" s="61"/>
      <c r="F435" s="59"/>
      <c r="G435" s="59"/>
      <c r="H435" s="25" t="s">
        <v>13</v>
      </c>
      <c r="I435" s="26" t="s">
        <v>47</v>
      </c>
      <c r="J435" s="26" t="s">
        <v>47</v>
      </c>
      <c r="K435" s="26" t="s">
        <v>47</v>
      </c>
      <c r="L435" s="36" t="s">
        <v>265</v>
      </c>
    </row>
    <row r="436" spans="1:12" ht="36">
      <c r="A436" s="61"/>
      <c r="B436" s="61"/>
      <c r="C436" s="61"/>
      <c r="D436" s="61"/>
      <c r="E436" s="61"/>
      <c r="F436" s="59"/>
      <c r="G436" s="59"/>
      <c r="H436" s="25" t="s">
        <v>14</v>
      </c>
      <c r="I436" s="26" t="s">
        <v>47</v>
      </c>
      <c r="J436" s="26" t="s">
        <v>47</v>
      </c>
      <c r="K436" s="26" t="s">
        <v>47</v>
      </c>
      <c r="L436" s="3" t="s">
        <v>266</v>
      </c>
    </row>
    <row r="437" spans="1:12" ht="84">
      <c r="A437" s="61"/>
      <c r="B437" s="61"/>
      <c r="C437" s="61"/>
      <c r="D437" s="61"/>
      <c r="E437" s="61"/>
      <c r="F437" s="59"/>
      <c r="G437" s="60"/>
      <c r="H437" s="25" t="s">
        <v>15</v>
      </c>
      <c r="I437" s="12" t="s">
        <v>47</v>
      </c>
      <c r="J437" s="12" t="s">
        <v>47</v>
      </c>
      <c r="K437" s="12" t="s">
        <v>50</v>
      </c>
      <c r="L437" s="3" t="s">
        <v>359</v>
      </c>
    </row>
    <row r="438" spans="1:12" ht="39.75" customHeight="1">
      <c r="A438" s="61"/>
      <c r="B438" s="61"/>
      <c r="C438" s="61"/>
      <c r="D438" s="61"/>
      <c r="E438" s="61"/>
      <c r="F438" s="59"/>
      <c r="G438" s="58" t="s">
        <v>63</v>
      </c>
      <c r="H438" s="25" t="s">
        <v>0</v>
      </c>
      <c r="I438" s="12" t="s">
        <v>47</v>
      </c>
      <c r="J438" s="12" t="s">
        <v>47</v>
      </c>
      <c r="K438" s="12" t="s">
        <v>47</v>
      </c>
      <c r="L438" s="3" t="s">
        <v>266</v>
      </c>
    </row>
    <row r="439" spans="1:12" ht="39.75" customHeight="1">
      <c r="A439" s="61"/>
      <c r="B439" s="61"/>
      <c r="C439" s="61"/>
      <c r="D439" s="61"/>
      <c r="E439" s="61"/>
      <c r="F439" s="59"/>
      <c r="G439" s="59"/>
      <c r="H439" s="25" t="s">
        <v>8</v>
      </c>
      <c r="I439" s="12" t="s">
        <v>47</v>
      </c>
      <c r="J439" s="12" t="s">
        <v>47</v>
      </c>
      <c r="K439" s="12" t="s">
        <v>47</v>
      </c>
      <c r="L439" s="3" t="s">
        <v>266</v>
      </c>
    </row>
    <row r="440" spans="1:12" ht="108" customHeight="1">
      <c r="A440" s="61"/>
      <c r="B440" s="61"/>
      <c r="C440" s="61"/>
      <c r="D440" s="61"/>
      <c r="E440" s="61"/>
      <c r="F440" s="59"/>
      <c r="G440" s="59"/>
      <c r="H440" s="25" t="s">
        <v>2</v>
      </c>
      <c r="I440" s="20">
        <v>0</v>
      </c>
      <c r="J440" s="20">
        <v>0</v>
      </c>
      <c r="K440" s="20">
        <f>J440-I440</f>
        <v>0</v>
      </c>
      <c r="L440" s="3" t="s">
        <v>256</v>
      </c>
    </row>
    <row r="441" spans="1:12" ht="35.25" customHeight="1">
      <c r="A441" s="61"/>
      <c r="B441" s="61"/>
      <c r="C441" s="61"/>
      <c r="D441" s="61"/>
      <c r="E441" s="61"/>
      <c r="F441" s="59"/>
      <c r="G441" s="59"/>
      <c r="H441" s="25" t="s">
        <v>3</v>
      </c>
      <c r="I441" s="20">
        <v>0</v>
      </c>
      <c r="J441" s="20">
        <v>0</v>
      </c>
      <c r="K441" s="20">
        <f aca="true" t="shared" si="15" ref="K441:K449">J441-I441</f>
        <v>0</v>
      </c>
      <c r="L441" s="22" t="s">
        <v>360</v>
      </c>
    </row>
    <row r="442" spans="1:12" ht="24" customHeight="1">
      <c r="A442" s="61"/>
      <c r="B442" s="61"/>
      <c r="C442" s="61"/>
      <c r="D442" s="61"/>
      <c r="E442" s="61"/>
      <c r="F442" s="59"/>
      <c r="G442" s="59"/>
      <c r="H442" s="25" t="s">
        <v>4</v>
      </c>
      <c r="I442" s="20">
        <v>0</v>
      </c>
      <c r="J442" s="20">
        <v>0</v>
      </c>
      <c r="K442" s="20">
        <f t="shared" si="15"/>
        <v>0</v>
      </c>
      <c r="L442" s="36" t="s">
        <v>267</v>
      </c>
    </row>
    <row r="443" spans="1:12" ht="63.75" customHeight="1">
      <c r="A443" s="61"/>
      <c r="B443" s="61"/>
      <c r="C443" s="61"/>
      <c r="D443" s="61"/>
      <c r="E443" s="61"/>
      <c r="F443" s="59"/>
      <c r="G443" s="59"/>
      <c r="H443" s="25" t="s">
        <v>189</v>
      </c>
      <c r="I443" s="20">
        <v>0</v>
      </c>
      <c r="J443" s="20">
        <v>0</v>
      </c>
      <c r="K443" s="20">
        <f t="shared" si="15"/>
        <v>0</v>
      </c>
      <c r="L443" s="3" t="s">
        <v>257</v>
      </c>
    </row>
    <row r="444" spans="1:12" ht="38.25" customHeight="1">
      <c r="A444" s="61"/>
      <c r="B444" s="61"/>
      <c r="C444" s="61"/>
      <c r="D444" s="61"/>
      <c r="E444" s="61"/>
      <c r="F444" s="59"/>
      <c r="G444" s="59"/>
      <c r="H444" s="25" t="s">
        <v>10</v>
      </c>
      <c r="I444" s="20">
        <v>0</v>
      </c>
      <c r="J444" s="20">
        <v>0</v>
      </c>
      <c r="K444" s="20">
        <f t="shared" si="15"/>
        <v>0</v>
      </c>
      <c r="L444" s="3" t="s">
        <v>361</v>
      </c>
    </row>
    <row r="445" spans="1:12" ht="48">
      <c r="A445" s="61"/>
      <c r="B445" s="61"/>
      <c r="C445" s="61"/>
      <c r="D445" s="61"/>
      <c r="E445" s="61"/>
      <c r="F445" s="59"/>
      <c r="G445" s="59"/>
      <c r="H445" s="25" t="s">
        <v>6</v>
      </c>
      <c r="I445" s="20">
        <v>0</v>
      </c>
      <c r="J445" s="20">
        <v>0</v>
      </c>
      <c r="K445" s="20">
        <f t="shared" si="15"/>
        <v>0</v>
      </c>
      <c r="L445" s="36" t="s">
        <v>268</v>
      </c>
    </row>
    <row r="446" spans="1:12" ht="125.25" customHeight="1">
      <c r="A446" s="61"/>
      <c r="B446" s="61"/>
      <c r="C446" s="61"/>
      <c r="D446" s="61"/>
      <c r="E446" s="61"/>
      <c r="F446" s="59"/>
      <c r="G446" s="59"/>
      <c r="H446" s="25" t="s">
        <v>187</v>
      </c>
      <c r="I446" s="20">
        <v>0</v>
      </c>
      <c r="J446" s="20">
        <v>0</v>
      </c>
      <c r="K446" s="20">
        <f t="shared" si="15"/>
        <v>0</v>
      </c>
      <c r="L446" s="33" t="s">
        <v>258</v>
      </c>
    </row>
    <row r="447" spans="1:12" ht="96">
      <c r="A447" s="61"/>
      <c r="B447" s="61"/>
      <c r="C447" s="61"/>
      <c r="D447" s="61"/>
      <c r="E447" s="61"/>
      <c r="F447" s="59"/>
      <c r="G447" s="59"/>
      <c r="H447" s="25" t="s">
        <v>13</v>
      </c>
      <c r="I447" s="20">
        <v>0</v>
      </c>
      <c r="J447" s="20">
        <v>0</v>
      </c>
      <c r="K447" s="20">
        <f t="shared" si="15"/>
        <v>0</v>
      </c>
      <c r="L447" s="33" t="s">
        <v>259</v>
      </c>
    </row>
    <row r="448" spans="1:12" ht="48">
      <c r="A448" s="61"/>
      <c r="B448" s="61"/>
      <c r="C448" s="61"/>
      <c r="D448" s="61"/>
      <c r="E448" s="61"/>
      <c r="F448" s="59"/>
      <c r="G448" s="59"/>
      <c r="H448" s="25" t="s">
        <v>14</v>
      </c>
      <c r="I448" s="20">
        <v>0</v>
      </c>
      <c r="J448" s="20">
        <v>0</v>
      </c>
      <c r="K448" s="20">
        <f t="shared" si="15"/>
        <v>0</v>
      </c>
      <c r="L448" s="33" t="s">
        <v>260</v>
      </c>
    </row>
    <row r="449" spans="1:12" ht="84">
      <c r="A449" s="61"/>
      <c r="B449" s="61"/>
      <c r="C449" s="61"/>
      <c r="D449" s="61"/>
      <c r="E449" s="61"/>
      <c r="F449" s="60"/>
      <c r="G449" s="60"/>
      <c r="H449" s="25" t="s">
        <v>15</v>
      </c>
      <c r="I449" s="20">
        <v>0</v>
      </c>
      <c r="J449" s="20">
        <v>0</v>
      </c>
      <c r="K449" s="20">
        <f t="shared" si="15"/>
        <v>0</v>
      </c>
      <c r="L449" s="33" t="s">
        <v>261</v>
      </c>
    </row>
    <row r="450" spans="1:12" ht="12.75">
      <c r="A450" s="61">
        <v>3</v>
      </c>
      <c r="B450" s="61" t="s">
        <v>114</v>
      </c>
      <c r="C450" s="61" t="s">
        <v>67</v>
      </c>
      <c r="D450" s="61" t="s">
        <v>84</v>
      </c>
      <c r="E450" s="61" t="s">
        <v>142</v>
      </c>
      <c r="F450" s="58" t="s">
        <v>52</v>
      </c>
      <c r="G450" s="58" t="s">
        <v>83</v>
      </c>
      <c r="H450" s="25" t="s">
        <v>0</v>
      </c>
      <c r="I450" s="38">
        <v>0.5</v>
      </c>
      <c r="J450" s="38">
        <v>0</v>
      </c>
      <c r="K450" s="38">
        <f>J450-I450</f>
        <v>-0.5</v>
      </c>
      <c r="L450" s="23"/>
    </row>
    <row r="451" spans="1:12" ht="12.75">
      <c r="A451" s="61"/>
      <c r="B451" s="61"/>
      <c r="C451" s="61"/>
      <c r="D451" s="61"/>
      <c r="E451" s="61"/>
      <c r="F451" s="59"/>
      <c r="G451" s="59"/>
      <c r="H451" s="25" t="s">
        <v>8</v>
      </c>
      <c r="I451" s="38">
        <v>0.5</v>
      </c>
      <c r="J451" s="38">
        <v>0</v>
      </c>
      <c r="K451" s="38">
        <f aca="true" t="shared" si="16" ref="K451:K461">J451-I451</f>
        <v>-0.5</v>
      </c>
      <c r="L451" s="23"/>
    </row>
    <row r="452" spans="1:12" ht="12.75">
      <c r="A452" s="61"/>
      <c r="B452" s="61"/>
      <c r="C452" s="61"/>
      <c r="D452" s="61"/>
      <c r="E452" s="61"/>
      <c r="F452" s="59"/>
      <c r="G452" s="59"/>
      <c r="H452" s="25" t="s">
        <v>2</v>
      </c>
      <c r="I452" s="38">
        <v>0.5</v>
      </c>
      <c r="J452" s="38">
        <v>0</v>
      </c>
      <c r="K452" s="38">
        <f t="shared" si="16"/>
        <v>-0.5</v>
      </c>
      <c r="L452" s="23"/>
    </row>
    <row r="453" spans="1:12" ht="12.75">
      <c r="A453" s="61"/>
      <c r="B453" s="61"/>
      <c r="C453" s="61"/>
      <c r="D453" s="61"/>
      <c r="E453" s="61"/>
      <c r="F453" s="59"/>
      <c r="G453" s="59"/>
      <c r="H453" s="25" t="s">
        <v>3</v>
      </c>
      <c r="I453" s="38">
        <v>0.5</v>
      </c>
      <c r="J453" s="38">
        <v>0</v>
      </c>
      <c r="K453" s="38">
        <f t="shared" si="16"/>
        <v>-0.5</v>
      </c>
      <c r="L453" s="23"/>
    </row>
    <row r="454" spans="1:12" ht="12.75">
      <c r="A454" s="61"/>
      <c r="B454" s="61"/>
      <c r="C454" s="61"/>
      <c r="D454" s="61"/>
      <c r="E454" s="61"/>
      <c r="F454" s="59"/>
      <c r="G454" s="59"/>
      <c r="H454" s="25" t="s">
        <v>4</v>
      </c>
      <c r="I454" s="38">
        <v>0.5</v>
      </c>
      <c r="J454" s="38">
        <v>0</v>
      </c>
      <c r="K454" s="38">
        <f t="shared" si="16"/>
        <v>-0.5</v>
      </c>
      <c r="L454" s="23"/>
    </row>
    <row r="455" spans="1:12" ht="27" customHeight="1">
      <c r="A455" s="61"/>
      <c r="B455" s="61"/>
      <c r="C455" s="61"/>
      <c r="D455" s="61"/>
      <c r="E455" s="61"/>
      <c r="F455" s="59"/>
      <c r="G455" s="59"/>
      <c r="H455" s="25" t="s">
        <v>10</v>
      </c>
      <c r="I455" s="38">
        <v>0.5</v>
      </c>
      <c r="J455" s="38">
        <v>0</v>
      </c>
      <c r="K455" s="38">
        <f t="shared" si="16"/>
        <v>-0.5</v>
      </c>
      <c r="L455" s="23"/>
    </row>
    <row r="456" spans="1:12" ht="12.75">
      <c r="A456" s="61"/>
      <c r="B456" s="61"/>
      <c r="C456" s="61"/>
      <c r="D456" s="61"/>
      <c r="E456" s="61"/>
      <c r="F456" s="59"/>
      <c r="G456" s="59"/>
      <c r="H456" s="25" t="s">
        <v>10</v>
      </c>
      <c r="I456" s="38">
        <v>0.5</v>
      </c>
      <c r="J456" s="38">
        <v>0</v>
      </c>
      <c r="K456" s="38">
        <f t="shared" si="16"/>
        <v>-0.5</v>
      </c>
      <c r="L456" s="23"/>
    </row>
    <row r="457" spans="1:12" ht="12.75">
      <c r="A457" s="61"/>
      <c r="B457" s="61"/>
      <c r="C457" s="61"/>
      <c r="D457" s="61"/>
      <c r="E457" s="61"/>
      <c r="F457" s="59"/>
      <c r="G457" s="59"/>
      <c r="H457" s="25" t="s">
        <v>6</v>
      </c>
      <c r="I457" s="19">
        <v>0.5</v>
      </c>
      <c r="J457" s="19">
        <v>0.5</v>
      </c>
      <c r="K457" s="38">
        <f t="shared" si="16"/>
        <v>0</v>
      </c>
      <c r="L457" s="23"/>
    </row>
    <row r="458" spans="1:12" ht="12.75">
      <c r="A458" s="61"/>
      <c r="B458" s="61"/>
      <c r="C458" s="61"/>
      <c r="D458" s="61"/>
      <c r="E458" s="61"/>
      <c r="F458" s="59"/>
      <c r="G458" s="59"/>
      <c r="H458" s="25" t="s">
        <v>7</v>
      </c>
      <c r="I458" s="19">
        <v>0.5</v>
      </c>
      <c r="J458" s="19">
        <v>0.5</v>
      </c>
      <c r="K458" s="38">
        <f t="shared" si="16"/>
        <v>0</v>
      </c>
      <c r="L458" s="23"/>
    </row>
    <row r="459" spans="1:12" ht="12.75">
      <c r="A459" s="61"/>
      <c r="B459" s="61"/>
      <c r="C459" s="61"/>
      <c r="D459" s="61"/>
      <c r="E459" s="61"/>
      <c r="F459" s="59"/>
      <c r="G459" s="59"/>
      <c r="H459" s="25" t="s">
        <v>13</v>
      </c>
      <c r="I459" s="19">
        <v>0.5</v>
      </c>
      <c r="J459" s="19">
        <v>0.5</v>
      </c>
      <c r="K459" s="38">
        <f t="shared" si="16"/>
        <v>0</v>
      </c>
      <c r="L459" s="23"/>
    </row>
    <row r="460" spans="1:12" ht="12.75">
      <c r="A460" s="61"/>
      <c r="B460" s="61"/>
      <c r="C460" s="61"/>
      <c r="D460" s="61"/>
      <c r="E460" s="61"/>
      <c r="F460" s="59"/>
      <c r="G460" s="59"/>
      <c r="H460" s="25" t="s">
        <v>14</v>
      </c>
      <c r="I460" s="19">
        <v>0.5</v>
      </c>
      <c r="J460" s="19">
        <v>0.5</v>
      </c>
      <c r="K460" s="38">
        <f t="shared" si="16"/>
        <v>0</v>
      </c>
      <c r="L460" s="23"/>
    </row>
    <row r="461" spans="1:12" ht="48">
      <c r="A461" s="61"/>
      <c r="B461" s="61"/>
      <c r="C461" s="61"/>
      <c r="D461" s="61"/>
      <c r="E461" s="61"/>
      <c r="F461" s="59"/>
      <c r="G461" s="60"/>
      <c r="H461" s="25" t="s">
        <v>15</v>
      </c>
      <c r="I461" s="19">
        <v>0.5</v>
      </c>
      <c r="J461" s="19">
        <v>0.5</v>
      </c>
      <c r="K461" s="21">
        <f t="shared" si="16"/>
        <v>0</v>
      </c>
      <c r="L461" s="3" t="s">
        <v>319</v>
      </c>
    </row>
    <row r="462" spans="1:12" ht="12.75">
      <c r="A462" s="61"/>
      <c r="B462" s="61"/>
      <c r="C462" s="61"/>
      <c r="D462" s="61"/>
      <c r="E462" s="61"/>
      <c r="F462" s="59"/>
      <c r="G462" s="58" t="s">
        <v>63</v>
      </c>
      <c r="H462" s="25" t="s">
        <v>0</v>
      </c>
      <c r="I462" s="12" t="s">
        <v>47</v>
      </c>
      <c r="J462" s="12" t="s">
        <v>47</v>
      </c>
      <c r="K462" s="12" t="s">
        <v>47</v>
      </c>
      <c r="L462" s="8" t="s">
        <v>47</v>
      </c>
    </row>
    <row r="463" spans="1:12" ht="12.75">
      <c r="A463" s="61"/>
      <c r="B463" s="61"/>
      <c r="C463" s="61"/>
      <c r="D463" s="61"/>
      <c r="E463" s="61"/>
      <c r="F463" s="59"/>
      <c r="G463" s="59"/>
      <c r="H463" s="25" t="s">
        <v>8</v>
      </c>
      <c r="I463" s="12" t="s">
        <v>47</v>
      </c>
      <c r="J463" s="12" t="s">
        <v>47</v>
      </c>
      <c r="K463" s="12" t="s">
        <v>47</v>
      </c>
      <c r="L463" s="8" t="s">
        <v>47</v>
      </c>
    </row>
    <row r="464" spans="1:12" ht="12.75">
      <c r="A464" s="61"/>
      <c r="B464" s="61"/>
      <c r="C464" s="61"/>
      <c r="D464" s="61"/>
      <c r="E464" s="61"/>
      <c r="F464" s="59"/>
      <c r="G464" s="59"/>
      <c r="H464" s="25" t="s">
        <v>2</v>
      </c>
      <c r="I464" s="12" t="s">
        <v>47</v>
      </c>
      <c r="J464" s="12" t="s">
        <v>47</v>
      </c>
      <c r="K464" s="12" t="s">
        <v>47</v>
      </c>
      <c r="L464" s="8" t="s">
        <v>47</v>
      </c>
    </row>
    <row r="465" spans="1:12" ht="12.75">
      <c r="A465" s="61"/>
      <c r="B465" s="61"/>
      <c r="C465" s="61"/>
      <c r="D465" s="61"/>
      <c r="E465" s="61"/>
      <c r="F465" s="59"/>
      <c r="G465" s="59"/>
      <c r="H465" s="25" t="s">
        <v>3</v>
      </c>
      <c r="I465" s="12" t="s">
        <v>47</v>
      </c>
      <c r="J465" s="12" t="s">
        <v>47</v>
      </c>
      <c r="K465" s="12" t="s">
        <v>47</v>
      </c>
      <c r="L465" s="8" t="s">
        <v>47</v>
      </c>
    </row>
    <row r="466" spans="1:12" ht="12.75">
      <c r="A466" s="61"/>
      <c r="B466" s="61"/>
      <c r="C466" s="61"/>
      <c r="D466" s="61"/>
      <c r="E466" s="61"/>
      <c r="F466" s="59"/>
      <c r="G466" s="59"/>
      <c r="H466" s="25" t="s">
        <v>4</v>
      </c>
      <c r="I466" s="12" t="s">
        <v>47</v>
      </c>
      <c r="J466" s="12" t="s">
        <v>47</v>
      </c>
      <c r="K466" s="12" t="s">
        <v>47</v>
      </c>
      <c r="L466" s="8" t="s">
        <v>47</v>
      </c>
    </row>
    <row r="467" spans="1:12" ht="24">
      <c r="A467" s="61"/>
      <c r="B467" s="61"/>
      <c r="C467" s="61"/>
      <c r="D467" s="61"/>
      <c r="E467" s="61"/>
      <c r="F467" s="59"/>
      <c r="G467" s="59"/>
      <c r="H467" s="25" t="s">
        <v>9</v>
      </c>
      <c r="I467" s="12" t="s">
        <v>47</v>
      </c>
      <c r="J467" s="12" t="s">
        <v>47</v>
      </c>
      <c r="K467" s="12" t="s">
        <v>47</v>
      </c>
      <c r="L467" s="8" t="s">
        <v>47</v>
      </c>
    </row>
    <row r="468" spans="1:12" ht="12.75">
      <c r="A468" s="61"/>
      <c r="B468" s="61"/>
      <c r="C468" s="61"/>
      <c r="D468" s="61"/>
      <c r="E468" s="61"/>
      <c r="F468" s="59"/>
      <c r="G468" s="59"/>
      <c r="H468" s="25" t="s">
        <v>10</v>
      </c>
      <c r="I468" s="12" t="s">
        <v>47</v>
      </c>
      <c r="J468" s="12" t="s">
        <v>47</v>
      </c>
      <c r="K468" s="12" t="s">
        <v>47</v>
      </c>
      <c r="L468" s="8" t="s">
        <v>47</v>
      </c>
    </row>
    <row r="469" spans="1:12" ht="12.75">
      <c r="A469" s="61"/>
      <c r="B469" s="61"/>
      <c r="C469" s="61"/>
      <c r="D469" s="61"/>
      <c r="E469" s="61"/>
      <c r="F469" s="59"/>
      <c r="G469" s="59"/>
      <c r="H469" s="25" t="s">
        <v>6</v>
      </c>
      <c r="I469" s="12" t="s">
        <v>47</v>
      </c>
      <c r="J469" s="12" t="s">
        <v>47</v>
      </c>
      <c r="K469" s="12" t="s">
        <v>47</v>
      </c>
      <c r="L469" s="8" t="s">
        <v>47</v>
      </c>
    </row>
    <row r="470" spans="1:12" ht="12.75">
      <c r="A470" s="61"/>
      <c r="B470" s="61"/>
      <c r="C470" s="61"/>
      <c r="D470" s="61"/>
      <c r="E470" s="61"/>
      <c r="F470" s="59"/>
      <c r="G470" s="59"/>
      <c r="H470" s="25" t="s">
        <v>187</v>
      </c>
      <c r="I470" s="12" t="s">
        <v>47</v>
      </c>
      <c r="J470" s="12" t="s">
        <v>47</v>
      </c>
      <c r="K470" s="12" t="s">
        <v>47</v>
      </c>
      <c r="L470" s="8" t="s">
        <v>47</v>
      </c>
    </row>
    <row r="471" spans="1:12" ht="49.5" customHeight="1">
      <c r="A471" s="61"/>
      <c r="B471" s="61"/>
      <c r="C471" s="61"/>
      <c r="D471" s="61"/>
      <c r="E471" s="61"/>
      <c r="F471" s="59"/>
      <c r="G471" s="59"/>
      <c r="H471" s="25" t="s">
        <v>13</v>
      </c>
      <c r="I471" s="12" t="s">
        <v>47</v>
      </c>
      <c r="J471" s="12" t="s">
        <v>47</v>
      </c>
      <c r="K471" s="12" t="s">
        <v>47</v>
      </c>
      <c r="L471" s="8" t="s">
        <v>47</v>
      </c>
    </row>
    <row r="472" spans="1:12" ht="97.5" customHeight="1">
      <c r="A472" s="61"/>
      <c r="B472" s="61"/>
      <c r="C472" s="61"/>
      <c r="D472" s="61"/>
      <c r="E472" s="61"/>
      <c r="F472" s="59"/>
      <c r="G472" s="59"/>
      <c r="H472" s="25" t="s">
        <v>14</v>
      </c>
      <c r="I472" s="12" t="s">
        <v>47</v>
      </c>
      <c r="J472" s="12" t="s">
        <v>47</v>
      </c>
      <c r="K472" s="12" t="s">
        <v>47</v>
      </c>
      <c r="L472" s="8" t="s">
        <v>47</v>
      </c>
    </row>
    <row r="473" spans="1:12" ht="12.75">
      <c r="A473" s="61"/>
      <c r="B473" s="61"/>
      <c r="C473" s="61"/>
      <c r="D473" s="61"/>
      <c r="E473" s="61"/>
      <c r="F473" s="60"/>
      <c r="G473" s="60"/>
      <c r="H473" s="25" t="s">
        <v>15</v>
      </c>
      <c r="I473" s="12" t="s">
        <v>47</v>
      </c>
      <c r="J473" s="12" t="s">
        <v>47</v>
      </c>
      <c r="K473" s="12" t="s">
        <v>47</v>
      </c>
      <c r="L473" s="8" t="s">
        <v>47</v>
      </c>
    </row>
    <row r="474" spans="1:15" ht="36">
      <c r="A474" s="61">
        <v>4</v>
      </c>
      <c r="B474" s="61" t="s">
        <v>121</v>
      </c>
      <c r="C474" s="61" t="s">
        <v>68</v>
      </c>
      <c r="D474" s="61" t="s">
        <v>58</v>
      </c>
      <c r="E474" s="61" t="s">
        <v>143</v>
      </c>
      <c r="F474" s="58" t="s">
        <v>46</v>
      </c>
      <c r="G474" s="58" t="s">
        <v>83</v>
      </c>
      <c r="H474" s="25" t="s">
        <v>0</v>
      </c>
      <c r="I474" s="23"/>
      <c r="J474" s="41"/>
      <c r="K474" s="41"/>
      <c r="L474" s="22" t="s">
        <v>362</v>
      </c>
      <c r="M474" s="44"/>
      <c r="N474" s="44"/>
      <c r="O474" s="44"/>
    </row>
    <row r="475" spans="1:15" ht="12.75">
      <c r="A475" s="61"/>
      <c r="B475" s="61"/>
      <c r="C475" s="61"/>
      <c r="D475" s="61"/>
      <c r="E475" s="61"/>
      <c r="F475" s="59"/>
      <c r="G475" s="59"/>
      <c r="H475" s="25" t="s">
        <v>8</v>
      </c>
      <c r="I475" s="23"/>
      <c r="J475" s="41"/>
      <c r="K475" s="41"/>
      <c r="L475" s="43"/>
      <c r="M475" s="44"/>
      <c r="N475" s="44"/>
      <c r="O475" s="44"/>
    </row>
    <row r="476" spans="1:15" ht="12.75">
      <c r="A476" s="61"/>
      <c r="B476" s="61"/>
      <c r="C476" s="61"/>
      <c r="D476" s="61"/>
      <c r="E476" s="61"/>
      <c r="F476" s="59"/>
      <c r="G476" s="59"/>
      <c r="H476" s="25" t="s">
        <v>2</v>
      </c>
      <c r="I476" s="23"/>
      <c r="J476" s="41"/>
      <c r="K476" s="41"/>
      <c r="L476" s="21"/>
      <c r="M476" s="44"/>
      <c r="N476" s="44"/>
      <c r="O476" s="44"/>
    </row>
    <row r="477" spans="1:15" ht="12.75">
      <c r="A477" s="61"/>
      <c r="B477" s="61"/>
      <c r="C477" s="61"/>
      <c r="D477" s="61"/>
      <c r="E477" s="61"/>
      <c r="F477" s="59"/>
      <c r="G477" s="59"/>
      <c r="H477" s="25" t="s">
        <v>3</v>
      </c>
      <c r="I477" s="23"/>
      <c r="J477" s="41"/>
      <c r="K477" s="41"/>
      <c r="L477" s="21"/>
      <c r="M477" s="44"/>
      <c r="N477" s="44"/>
      <c r="O477" s="44"/>
    </row>
    <row r="478" spans="1:15" ht="12.75">
      <c r="A478" s="61"/>
      <c r="B478" s="61"/>
      <c r="C478" s="61"/>
      <c r="D478" s="61"/>
      <c r="E478" s="61"/>
      <c r="F478" s="59"/>
      <c r="G478" s="59"/>
      <c r="H478" s="25" t="s">
        <v>4</v>
      </c>
      <c r="I478" s="23"/>
      <c r="J478" s="41"/>
      <c r="K478" s="41"/>
      <c r="L478" s="21"/>
      <c r="M478" s="44"/>
      <c r="N478" s="44"/>
      <c r="O478" s="44"/>
    </row>
    <row r="479" spans="1:15" ht="12.75">
      <c r="A479" s="61"/>
      <c r="B479" s="61"/>
      <c r="C479" s="61"/>
      <c r="D479" s="61"/>
      <c r="E479" s="61"/>
      <c r="F479" s="59"/>
      <c r="G479" s="59"/>
      <c r="H479" s="25" t="s">
        <v>5</v>
      </c>
      <c r="I479" s="23"/>
      <c r="J479" s="41"/>
      <c r="K479" s="41"/>
      <c r="L479" s="21"/>
      <c r="M479" s="44"/>
      <c r="N479" s="44"/>
      <c r="O479" s="44"/>
    </row>
    <row r="480" spans="1:15" ht="12.75">
      <c r="A480" s="61"/>
      <c r="B480" s="61"/>
      <c r="C480" s="61"/>
      <c r="D480" s="61"/>
      <c r="E480" s="61"/>
      <c r="F480" s="59"/>
      <c r="G480" s="59"/>
      <c r="H480" s="25" t="s">
        <v>10</v>
      </c>
      <c r="I480" s="23"/>
      <c r="J480" s="41"/>
      <c r="K480" s="41"/>
      <c r="L480" s="21"/>
      <c r="M480" s="44"/>
      <c r="N480" s="44"/>
      <c r="O480" s="44"/>
    </row>
    <row r="481" spans="1:15" ht="12.75">
      <c r="A481" s="61"/>
      <c r="B481" s="61"/>
      <c r="C481" s="61"/>
      <c r="D481" s="61"/>
      <c r="E481" s="61"/>
      <c r="F481" s="59"/>
      <c r="G481" s="59"/>
      <c r="H481" s="25" t="s">
        <v>6</v>
      </c>
      <c r="I481" s="23"/>
      <c r="J481" s="41"/>
      <c r="K481" s="41"/>
      <c r="L481" s="21"/>
      <c r="M481" s="44"/>
      <c r="N481" s="44"/>
      <c r="O481" s="44"/>
    </row>
    <row r="482" spans="1:15" ht="12.75">
      <c r="A482" s="61"/>
      <c r="B482" s="61"/>
      <c r="C482" s="61"/>
      <c r="D482" s="61"/>
      <c r="E482" s="61"/>
      <c r="F482" s="59"/>
      <c r="G482" s="59"/>
      <c r="H482" s="25" t="s">
        <v>7</v>
      </c>
      <c r="I482" s="23"/>
      <c r="J482" s="41"/>
      <c r="K482" s="41"/>
      <c r="L482" s="21"/>
      <c r="M482" s="44"/>
      <c r="N482" s="44"/>
      <c r="O482" s="44"/>
    </row>
    <row r="483" spans="1:15" ht="12.75">
      <c r="A483" s="61"/>
      <c r="B483" s="61"/>
      <c r="C483" s="61"/>
      <c r="D483" s="61"/>
      <c r="E483" s="61"/>
      <c r="F483" s="59"/>
      <c r="G483" s="59"/>
      <c r="H483" s="25" t="s">
        <v>13</v>
      </c>
      <c r="I483" s="23"/>
      <c r="J483" s="41"/>
      <c r="K483" s="41"/>
      <c r="L483" s="21"/>
      <c r="M483" s="44"/>
      <c r="N483" s="44"/>
      <c r="O483" s="44"/>
    </row>
    <row r="484" spans="1:15" ht="12.75">
      <c r="A484" s="61"/>
      <c r="B484" s="61"/>
      <c r="C484" s="61"/>
      <c r="D484" s="61"/>
      <c r="E484" s="61"/>
      <c r="F484" s="59"/>
      <c r="G484" s="59"/>
      <c r="H484" s="25" t="s">
        <v>14</v>
      </c>
      <c r="I484" s="23"/>
      <c r="J484" s="41"/>
      <c r="K484" s="41"/>
      <c r="L484" s="21"/>
      <c r="M484" s="44"/>
      <c r="N484" s="44"/>
      <c r="O484" s="44"/>
    </row>
    <row r="485" spans="1:12" ht="60">
      <c r="A485" s="61"/>
      <c r="B485" s="61"/>
      <c r="C485" s="61"/>
      <c r="D485" s="61"/>
      <c r="E485" s="61"/>
      <c r="F485" s="59"/>
      <c r="G485" s="60"/>
      <c r="H485" s="25" t="s">
        <v>15</v>
      </c>
      <c r="I485" s="12">
        <v>4.78</v>
      </c>
      <c r="J485" s="12">
        <v>3.59</v>
      </c>
      <c r="K485" s="20">
        <f>J485-I485</f>
        <v>-1.1900000000000004</v>
      </c>
      <c r="L485" s="3" t="s">
        <v>43</v>
      </c>
    </row>
    <row r="486" spans="1:12" ht="36">
      <c r="A486" s="61"/>
      <c r="B486" s="61"/>
      <c r="C486" s="61"/>
      <c r="D486" s="61"/>
      <c r="E486" s="61"/>
      <c r="F486" s="59"/>
      <c r="G486" s="58" t="s">
        <v>63</v>
      </c>
      <c r="H486" s="25" t="s">
        <v>0</v>
      </c>
      <c r="I486" s="12">
        <v>0.98</v>
      </c>
      <c r="J486" s="20">
        <v>0</v>
      </c>
      <c r="K486" s="12">
        <f>J486-I486</f>
        <v>-0.98</v>
      </c>
      <c r="L486" s="22" t="s">
        <v>363</v>
      </c>
    </row>
    <row r="487" spans="1:12" ht="36">
      <c r="A487" s="61"/>
      <c r="B487" s="61"/>
      <c r="C487" s="61"/>
      <c r="D487" s="61"/>
      <c r="E487" s="61"/>
      <c r="F487" s="59"/>
      <c r="G487" s="59"/>
      <c r="H487" s="25" t="s">
        <v>8</v>
      </c>
      <c r="I487" s="12">
        <v>0.98</v>
      </c>
      <c r="J487" s="20">
        <v>0</v>
      </c>
      <c r="K487" s="12">
        <f aca="true" t="shared" si="17" ref="K487:K497">J487-I487</f>
        <v>-0.98</v>
      </c>
      <c r="L487" s="22" t="s">
        <v>363</v>
      </c>
    </row>
    <row r="488" spans="1:12" ht="48">
      <c r="A488" s="61"/>
      <c r="B488" s="61"/>
      <c r="C488" s="61"/>
      <c r="D488" s="61"/>
      <c r="E488" s="61"/>
      <c r="F488" s="59"/>
      <c r="G488" s="59"/>
      <c r="H488" s="25" t="s">
        <v>2</v>
      </c>
      <c r="I488" s="12">
        <v>0.98</v>
      </c>
      <c r="J488" s="12">
        <v>0.113</v>
      </c>
      <c r="K488" s="12">
        <f t="shared" si="17"/>
        <v>-0.867</v>
      </c>
      <c r="L488" s="3" t="s">
        <v>174</v>
      </c>
    </row>
    <row r="489" spans="1:12" ht="12.75">
      <c r="A489" s="61"/>
      <c r="B489" s="61"/>
      <c r="C489" s="61"/>
      <c r="D489" s="61"/>
      <c r="E489" s="61"/>
      <c r="F489" s="59"/>
      <c r="G489" s="59"/>
      <c r="H489" s="25" t="s">
        <v>3</v>
      </c>
      <c r="I489" s="12">
        <v>0.98</v>
      </c>
      <c r="J489" s="12">
        <v>0.11</v>
      </c>
      <c r="K489" s="12">
        <f t="shared" si="17"/>
        <v>-0.87</v>
      </c>
      <c r="L489" s="8"/>
    </row>
    <row r="490" spans="1:12" ht="12.75">
      <c r="A490" s="61"/>
      <c r="B490" s="61"/>
      <c r="C490" s="61"/>
      <c r="D490" s="61"/>
      <c r="E490" s="61"/>
      <c r="F490" s="59"/>
      <c r="G490" s="59"/>
      <c r="H490" s="25" t="s">
        <v>4</v>
      </c>
      <c r="I490" s="12">
        <v>0.98</v>
      </c>
      <c r="J490" s="12">
        <v>0.11</v>
      </c>
      <c r="K490" s="12">
        <f t="shared" si="17"/>
        <v>-0.87</v>
      </c>
      <c r="L490" s="8"/>
    </row>
    <row r="491" spans="1:12" ht="36">
      <c r="A491" s="61"/>
      <c r="B491" s="61"/>
      <c r="C491" s="61"/>
      <c r="D491" s="61"/>
      <c r="E491" s="61"/>
      <c r="F491" s="59"/>
      <c r="G491" s="59"/>
      <c r="H491" s="25" t="s">
        <v>5</v>
      </c>
      <c r="I491" s="12">
        <v>0.98</v>
      </c>
      <c r="J491" s="12">
        <v>0.68</v>
      </c>
      <c r="K491" s="12">
        <f t="shared" si="17"/>
        <v>-0.29999999999999993</v>
      </c>
      <c r="L491" s="3" t="s">
        <v>33</v>
      </c>
    </row>
    <row r="492" spans="1:12" ht="12.75">
      <c r="A492" s="61"/>
      <c r="B492" s="61"/>
      <c r="C492" s="61"/>
      <c r="D492" s="61"/>
      <c r="E492" s="61"/>
      <c r="F492" s="59"/>
      <c r="G492" s="59"/>
      <c r="H492" s="25" t="s">
        <v>10</v>
      </c>
      <c r="I492" s="12">
        <v>0.98</v>
      </c>
      <c r="J492" s="12">
        <v>0.68</v>
      </c>
      <c r="K492" s="12">
        <f t="shared" si="17"/>
        <v>-0.29999999999999993</v>
      </c>
      <c r="L492" s="3"/>
    </row>
    <row r="493" spans="1:12" ht="12.75">
      <c r="A493" s="61"/>
      <c r="B493" s="61"/>
      <c r="C493" s="61"/>
      <c r="D493" s="61"/>
      <c r="E493" s="61"/>
      <c r="F493" s="59"/>
      <c r="G493" s="59"/>
      <c r="H493" s="25" t="s">
        <v>6</v>
      </c>
      <c r="I493" s="12">
        <v>0.98</v>
      </c>
      <c r="J493" s="12">
        <v>0.68</v>
      </c>
      <c r="K493" s="12">
        <f t="shared" si="17"/>
        <v>-0.29999999999999993</v>
      </c>
      <c r="L493" s="3"/>
    </row>
    <row r="494" spans="1:12" ht="36">
      <c r="A494" s="61"/>
      <c r="B494" s="61"/>
      <c r="C494" s="61"/>
      <c r="D494" s="61"/>
      <c r="E494" s="61"/>
      <c r="F494" s="59"/>
      <c r="G494" s="59"/>
      <c r="H494" s="25" t="s">
        <v>187</v>
      </c>
      <c r="I494" s="12">
        <v>0.98</v>
      </c>
      <c r="J494" s="12">
        <v>0.75</v>
      </c>
      <c r="K494" s="12">
        <f t="shared" si="17"/>
        <v>-0.22999999999999998</v>
      </c>
      <c r="L494" s="3" t="s">
        <v>37</v>
      </c>
    </row>
    <row r="495" spans="1:12" ht="12.75">
      <c r="A495" s="61"/>
      <c r="B495" s="61"/>
      <c r="C495" s="61"/>
      <c r="D495" s="61"/>
      <c r="E495" s="61"/>
      <c r="F495" s="59"/>
      <c r="G495" s="59"/>
      <c r="H495" s="25" t="s">
        <v>13</v>
      </c>
      <c r="I495" s="12">
        <v>0.98</v>
      </c>
      <c r="J495" s="12">
        <v>0.75</v>
      </c>
      <c r="K495" s="12">
        <f t="shared" si="17"/>
        <v>-0.22999999999999998</v>
      </c>
      <c r="L495" s="3"/>
    </row>
    <row r="496" spans="1:12" ht="12.75">
      <c r="A496" s="61"/>
      <c r="B496" s="61"/>
      <c r="C496" s="61"/>
      <c r="D496" s="61"/>
      <c r="E496" s="61"/>
      <c r="F496" s="59"/>
      <c r="G496" s="59"/>
      <c r="H496" s="25" t="s">
        <v>14</v>
      </c>
      <c r="I496" s="12">
        <v>0.98</v>
      </c>
      <c r="J496" s="12">
        <v>0.75</v>
      </c>
      <c r="K496" s="12">
        <f t="shared" si="17"/>
        <v>-0.22999999999999998</v>
      </c>
      <c r="L496" s="3"/>
    </row>
    <row r="497" spans="1:12" ht="36">
      <c r="A497" s="61"/>
      <c r="B497" s="61"/>
      <c r="C497" s="61"/>
      <c r="D497" s="61"/>
      <c r="E497" s="61"/>
      <c r="F497" s="60"/>
      <c r="G497" s="60"/>
      <c r="H497" s="25" t="s">
        <v>15</v>
      </c>
      <c r="I497" s="12">
        <v>0.98</v>
      </c>
      <c r="J497" s="12">
        <v>1.36</v>
      </c>
      <c r="K497" s="12">
        <f t="shared" si="17"/>
        <v>0.3800000000000001</v>
      </c>
      <c r="L497" s="3" t="s">
        <v>269</v>
      </c>
    </row>
    <row r="498" spans="1:12" ht="35.25" customHeight="1">
      <c r="A498" s="58">
        <v>5</v>
      </c>
      <c r="B498" s="58" t="s">
        <v>196</v>
      </c>
      <c r="C498" s="58" t="s">
        <v>197</v>
      </c>
      <c r="D498" s="58" t="s">
        <v>49</v>
      </c>
      <c r="E498" s="58"/>
      <c r="F498" s="58" t="s">
        <v>198</v>
      </c>
      <c r="G498" s="58" t="s">
        <v>199</v>
      </c>
      <c r="H498" s="25" t="s">
        <v>4</v>
      </c>
      <c r="I498" s="40">
        <v>0.502</v>
      </c>
      <c r="J498" s="40">
        <v>0.163</v>
      </c>
      <c r="K498" s="27">
        <f>J498-I498</f>
        <v>-0.33899999999999997</v>
      </c>
      <c r="L498" s="3" t="s">
        <v>270</v>
      </c>
    </row>
    <row r="499" spans="1:12" ht="48">
      <c r="A499" s="59"/>
      <c r="B499" s="59"/>
      <c r="C499" s="59"/>
      <c r="D499" s="59"/>
      <c r="E499" s="59"/>
      <c r="F499" s="59"/>
      <c r="G499" s="59"/>
      <c r="H499" s="25" t="s">
        <v>5</v>
      </c>
      <c r="I499" s="40">
        <v>0.502</v>
      </c>
      <c r="J499" s="40">
        <v>0.163</v>
      </c>
      <c r="K499" s="27">
        <f aca="true" t="shared" si="18" ref="K499:K505">J499-I499</f>
        <v>-0.33899999999999997</v>
      </c>
      <c r="L499" s="3" t="s">
        <v>271</v>
      </c>
    </row>
    <row r="500" spans="1:12" ht="48">
      <c r="A500" s="59"/>
      <c r="B500" s="59"/>
      <c r="C500" s="59"/>
      <c r="D500" s="59"/>
      <c r="E500" s="59"/>
      <c r="F500" s="59"/>
      <c r="G500" s="59"/>
      <c r="H500" s="25" t="s">
        <v>10</v>
      </c>
      <c r="I500" s="40">
        <v>0.502</v>
      </c>
      <c r="J500" s="40">
        <v>0.163</v>
      </c>
      <c r="K500" s="27">
        <f t="shared" si="18"/>
        <v>-0.33899999999999997</v>
      </c>
      <c r="L500" s="3" t="s">
        <v>271</v>
      </c>
    </row>
    <row r="501" spans="1:12" ht="36">
      <c r="A501" s="59"/>
      <c r="B501" s="59"/>
      <c r="C501" s="59"/>
      <c r="D501" s="59"/>
      <c r="E501" s="59"/>
      <c r="F501" s="59"/>
      <c r="G501" s="59"/>
      <c r="H501" s="25" t="s">
        <v>6</v>
      </c>
      <c r="I501" s="40">
        <v>0.502</v>
      </c>
      <c r="J501" s="40">
        <v>0.163</v>
      </c>
      <c r="K501" s="27">
        <f t="shared" si="18"/>
        <v>-0.33899999999999997</v>
      </c>
      <c r="L501" s="3" t="s">
        <v>272</v>
      </c>
    </row>
    <row r="502" spans="1:12" ht="63" customHeight="1">
      <c r="A502" s="59"/>
      <c r="B502" s="59"/>
      <c r="C502" s="59"/>
      <c r="D502" s="59"/>
      <c r="E502" s="59"/>
      <c r="F502" s="59"/>
      <c r="G502" s="59"/>
      <c r="H502" s="25" t="s">
        <v>7</v>
      </c>
      <c r="I502" s="40">
        <v>0.502</v>
      </c>
      <c r="J502" s="40">
        <v>0.163</v>
      </c>
      <c r="K502" s="27">
        <f t="shared" si="18"/>
        <v>-0.33899999999999997</v>
      </c>
      <c r="L502" s="3" t="s">
        <v>273</v>
      </c>
    </row>
    <row r="503" spans="1:12" ht="38.25" customHeight="1">
      <c r="A503" s="59"/>
      <c r="B503" s="59"/>
      <c r="C503" s="59"/>
      <c r="D503" s="59"/>
      <c r="E503" s="59"/>
      <c r="F503" s="59"/>
      <c r="G503" s="59"/>
      <c r="H503" s="25" t="s">
        <v>13</v>
      </c>
      <c r="I503" s="8">
        <v>0.502</v>
      </c>
      <c r="J503" s="8">
        <v>0.357</v>
      </c>
      <c r="K503" s="27">
        <f t="shared" si="18"/>
        <v>-0.14500000000000002</v>
      </c>
      <c r="L503" s="3" t="s">
        <v>274</v>
      </c>
    </row>
    <row r="504" spans="1:12" ht="36">
      <c r="A504" s="59"/>
      <c r="B504" s="59"/>
      <c r="C504" s="59"/>
      <c r="D504" s="59"/>
      <c r="E504" s="59"/>
      <c r="F504" s="59"/>
      <c r="G504" s="59"/>
      <c r="H504" s="25" t="s">
        <v>14</v>
      </c>
      <c r="I504" s="8">
        <v>0.502</v>
      </c>
      <c r="J504" s="8">
        <v>0.502</v>
      </c>
      <c r="K504" s="27">
        <f t="shared" si="18"/>
        <v>0</v>
      </c>
      <c r="L504" s="3" t="s">
        <v>275</v>
      </c>
    </row>
    <row r="505" spans="1:12" ht="16.5" customHeight="1">
      <c r="A505" s="60"/>
      <c r="B505" s="60"/>
      <c r="C505" s="60"/>
      <c r="D505" s="60"/>
      <c r="E505" s="60"/>
      <c r="F505" s="60"/>
      <c r="G505" s="60"/>
      <c r="H505" s="25" t="s">
        <v>15</v>
      </c>
      <c r="I505" s="8">
        <v>0.502</v>
      </c>
      <c r="J505" s="8">
        <v>0.502</v>
      </c>
      <c r="K505" s="27">
        <f t="shared" si="18"/>
        <v>0</v>
      </c>
      <c r="L505" s="3" t="s">
        <v>276</v>
      </c>
    </row>
    <row r="506" spans="1:12" ht="12.75" customHeight="1">
      <c r="A506" s="65" t="s">
        <v>130</v>
      </c>
      <c r="B506" s="65"/>
      <c r="C506" s="65"/>
      <c r="D506" s="65"/>
      <c r="E506" s="65"/>
      <c r="F506" s="65"/>
      <c r="G506" s="65"/>
      <c r="H506" s="65"/>
      <c r="I506" s="65"/>
      <c r="J506" s="65"/>
      <c r="K506" s="65"/>
      <c r="L506" s="65"/>
    </row>
    <row r="507" spans="1:12" ht="12.75" customHeight="1">
      <c r="A507" s="61">
        <v>1</v>
      </c>
      <c r="B507" s="61" t="s">
        <v>122</v>
      </c>
      <c r="C507" s="61" t="s">
        <v>69</v>
      </c>
      <c r="D507" s="61" t="s">
        <v>49</v>
      </c>
      <c r="E507" s="61" t="s">
        <v>144</v>
      </c>
      <c r="F507" s="58" t="s">
        <v>110</v>
      </c>
      <c r="G507" s="58" t="s">
        <v>83</v>
      </c>
      <c r="H507" s="25" t="s">
        <v>0</v>
      </c>
      <c r="I507" s="12">
        <v>8.71</v>
      </c>
      <c r="J507" s="8">
        <v>0.02</v>
      </c>
      <c r="K507" s="12">
        <f>J507-I507</f>
        <v>-8.690000000000001</v>
      </c>
      <c r="L507" s="32"/>
    </row>
    <row r="508" spans="1:12" ht="12.75" customHeight="1">
      <c r="A508" s="61"/>
      <c r="B508" s="61"/>
      <c r="C508" s="61"/>
      <c r="D508" s="61"/>
      <c r="E508" s="61"/>
      <c r="F508" s="59"/>
      <c r="G508" s="59"/>
      <c r="H508" s="25" t="s">
        <v>8</v>
      </c>
      <c r="I508" s="12">
        <v>8.71</v>
      </c>
      <c r="J508" s="8">
        <v>0.07</v>
      </c>
      <c r="K508" s="12">
        <f aca="true" t="shared" si="19" ref="K508:K530">J508-I508</f>
        <v>-8.64</v>
      </c>
      <c r="L508" s="32"/>
    </row>
    <row r="509" spans="1:12" ht="12.75" customHeight="1">
      <c r="A509" s="61"/>
      <c r="B509" s="61"/>
      <c r="C509" s="61"/>
      <c r="D509" s="61"/>
      <c r="E509" s="61"/>
      <c r="F509" s="59"/>
      <c r="G509" s="59"/>
      <c r="H509" s="25" t="s">
        <v>2</v>
      </c>
      <c r="I509" s="12">
        <v>8.71</v>
      </c>
      <c r="J509" s="8">
        <v>0.3</v>
      </c>
      <c r="K509" s="12">
        <f t="shared" si="19"/>
        <v>-8.41</v>
      </c>
      <c r="L509" s="32"/>
    </row>
    <row r="510" spans="1:12" ht="12.75" customHeight="1">
      <c r="A510" s="61"/>
      <c r="B510" s="61"/>
      <c r="C510" s="61"/>
      <c r="D510" s="61"/>
      <c r="E510" s="61"/>
      <c r="F510" s="59"/>
      <c r="G510" s="59"/>
      <c r="H510" s="25" t="s">
        <v>3</v>
      </c>
      <c r="I510" s="12">
        <v>8.71</v>
      </c>
      <c r="J510" s="12">
        <v>0.35</v>
      </c>
      <c r="K510" s="12">
        <f t="shared" si="19"/>
        <v>-8.360000000000001</v>
      </c>
      <c r="L510" s="32"/>
    </row>
    <row r="511" spans="1:12" ht="12.75" customHeight="1">
      <c r="A511" s="61"/>
      <c r="B511" s="61"/>
      <c r="C511" s="61"/>
      <c r="D511" s="61"/>
      <c r="E511" s="61"/>
      <c r="F511" s="59"/>
      <c r="G511" s="59"/>
      <c r="H511" s="25" t="s">
        <v>4</v>
      </c>
      <c r="I511" s="12">
        <v>8.71</v>
      </c>
      <c r="J511" s="12">
        <v>0.35</v>
      </c>
      <c r="K511" s="12">
        <f t="shared" si="19"/>
        <v>-8.360000000000001</v>
      </c>
      <c r="L511" s="32"/>
    </row>
    <row r="512" spans="1:12" ht="12.75" customHeight="1">
      <c r="A512" s="61"/>
      <c r="B512" s="61"/>
      <c r="C512" s="61"/>
      <c r="D512" s="61"/>
      <c r="E512" s="61"/>
      <c r="F512" s="59"/>
      <c r="G512" s="59"/>
      <c r="H512" s="25" t="s">
        <v>5</v>
      </c>
      <c r="I512" s="12">
        <v>8.71</v>
      </c>
      <c r="J512" s="12">
        <v>0.53</v>
      </c>
      <c r="K512" s="12">
        <f t="shared" si="19"/>
        <v>-8.180000000000001</v>
      </c>
      <c r="L512" s="32"/>
    </row>
    <row r="513" spans="1:12" ht="12.75" customHeight="1">
      <c r="A513" s="61"/>
      <c r="B513" s="61"/>
      <c r="C513" s="61"/>
      <c r="D513" s="61"/>
      <c r="E513" s="61"/>
      <c r="F513" s="59"/>
      <c r="G513" s="59"/>
      <c r="H513" s="25" t="s">
        <v>10</v>
      </c>
      <c r="I513" s="12">
        <v>8.71</v>
      </c>
      <c r="J513" s="12">
        <v>0.57</v>
      </c>
      <c r="K513" s="12">
        <f t="shared" si="19"/>
        <v>-8.14</v>
      </c>
      <c r="L513" s="32"/>
    </row>
    <row r="514" spans="1:12" ht="12.75" customHeight="1">
      <c r="A514" s="61"/>
      <c r="B514" s="61"/>
      <c r="C514" s="61"/>
      <c r="D514" s="61"/>
      <c r="E514" s="61"/>
      <c r="F514" s="59"/>
      <c r="G514" s="59"/>
      <c r="H514" s="25" t="s">
        <v>6</v>
      </c>
      <c r="I514" s="12">
        <v>8.71</v>
      </c>
      <c r="J514" s="12">
        <v>0.62</v>
      </c>
      <c r="K514" s="12">
        <f t="shared" si="19"/>
        <v>-8.090000000000002</v>
      </c>
      <c r="L514" s="32"/>
    </row>
    <row r="515" spans="1:12" ht="12.75" customHeight="1">
      <c r="A515" s="61"/>
      <c r="B515" s="61"/>
      <c r="C515" s="61"/>
      <c r="D515" s="61"/>
      <c r="E515" s="61"/>
      <c r="F515" s="59"/>
      <c r="G515" s="59"/>
      <c r="H515" s="25" t="s">
        <v>7</v>
      </c>
      <c r="I515" s="12">
        <v>8.71</v>
      </c>
      <c r="J515" s="12">
        <v>0.73</v>
      </c>
      <c r="K515" s="12">
        <f t="shared" si="19"/>
        <v>-7.98</v>
      </c>
      <c r="L515" s="32"/>
    </row>
    <row r="516" spans="1:12" ht="12.75" customHeight="1">
      <c r="A516" s="61"/>
      <c r="B516" s="61"/>
      <c r="C516" s="61"/>
      <c r="D516" s="61"/>
      <c r="E516" s="61"/>
      <c r="F516" s="59"/>
      <c r="G516" s="59"/>
      <c r="H516" s="25" t="s">
        <v>13</v>
      </c>
      <c r="I516" s="12">
        <v>8.71</v>
      </c>
      <c r="J516" s="12">
        <v>1.8</v>
      </c>
      <c r="K516" s="12">
        <f t="shared" si="19"/>
        <v>-6.910000000000001</v>
      </c>
      <c r="L516" s="32"/>
    </row>
    <row r="517" spans="1:12" ht="12.75" customHeight="1">
      <c r="A517" s="61"/>
      <c r="B517" s="61"/>
      <c r="C517" s="61"/>
      <c r="D517" s="61"/>
      <c r="E517" s="61"/>
      <c r="F517" s="59"/>
      <c r="G517" s="59"/>
      <c r="H517" s="25" t="s">
        <v>14</v>
      </c>
      <c r="I517" s="12">
        <v>8.71</v>
      </c>
      <c r="J517" s="12">
        <v>2.84</v>
      </c>
      <c r="K517" s="12">
        <f t="shared" si="19"/>
        <v>-5.870000000000001</v>
      </c>
      <c r="L517" s="32"/>
    </row>
    <row r="518" spans="1:12" ht="63" customHeight="1">
      <c r="A518" s="61"/>
      <c r="B518" s="61"/>
      <c r="C518" s="61"/>
      <c r="D518" s="61"/>
      <c r="E518" s="61"/>
      <c r="F518" s="59"/>
      <c r="G518" s="60"/>
      <c r="H518" s="25" t="s">
        <v>15</v>
      </c>
      <c r="I518" s="12">
        <v>8.71</v>
      </c>
      <c r="J518" s="12">
        <v>3</v>
      </c>
      <c r="K518" s="12">
        <f t="shared" si="19"/>
        <v>-5.710000000000001</v>
      </c>
      <c r="L518" s="3" t="s">
        <v>164</v>
      </c>
    </row>
    <row r="519" spans="1:12" ht="12.75">
      <c r="A519" s="61"/>
      <c r="B519" s="61"/>
      <c r="C519" s="61"/>
      <c r="D519" s="61"/>
      <c r="E519" s="61"/>
      <c r="F519" s="59"/>
      <c r="G519" s="58" t="s">
        <v>63</v>
      </c>
      <c r="H519" s="25" t="s">
        <v>0</v>
      </c>
      <c r="I519" s="12">
        <v>2.09</v>
      </c>
      <c r="J519" s="12">
        <v>0.02</v>
      </c>
      <c r="K519" s="12">
        <f t="shared" si="19"/>
        <v>-2.07</v>
      </c>
      <c r="L519" s="3"/>
    </row>
    <row r="520" spans="1:12" ht="12.75">
      <c r="A520" s="61"/>
      <c r="B520" s="61"/>
      <c r="C520" s="61"/>
      <c r="D520" s="61"/>
      <c r="E520" s="61"/>
      <c r="F520" s="59"/>
      <c r="G520" s="59"/>
      <c r="H520" s="25" t="s">
        <v>8</v>
      </c>
      <c r="I520" s="12">
        <v>2.09</v>
      </c>
      <c r="J520" s="12">
        <v>0.02</v>
      </c>
      <c r="K520" s="12">
        <f t="shared" si="19"/>
        <v>-2.07</v>
      </c>
      <c r="L520" s="3"/>
    </row>
    <row r="521" spans="1:12" ht="12.75" customHeight="1">
      <c r="A521" s="61"/>
      <c r="B521" s="61"/>
      <c r="C521" s="61"/>
      <c r="D521" s="61"/>
      <c r="E521" s="61"/>
      <c r="F521" s="59"/>
      <c r="G521" s="59"/>
      <c r="H521" s="25" t="s">
        <v>2</v>
      </c>
      <c r="I521" s="12">
        <v>2.09</v>
      </c>
      <c r="J521" s="12">
        <v>0.23</v>
      </c>
      <c r="K521" s="12">
        <f t="shared" si="19"/>
        <v>-1.8599999999999999</v>
      </c>
      <c r="L521" s="86" t="s">
        <v>368</v>
      </c>
    </row>
    <row r="522" spans="1:12" ht="12.75">
      <c r="A522" s="61"/>
      <c r="B522" s="61"/>
      <c r="C522" s="61"/>
      <c r="D522" s="61"/>
      <c r="E522" s="61"/>
      <c r="F522" s="59"/>
      <c r="G522" s="59"/>
      <c r="H522" s="25" t="s">
        <v>3</v>
      </c>
      <c r="I522" s="12">
        <v>2.09</v>
      </c>
      <c r="J522" s="12">
        <v>0.25</v>
      </c>
      <c r="K522" s="12">
        <f t="shared" si="19"/>
        <v>-1.8399999999999999</v>
      </c>
      <c r="L522" s="87"/>
    </row>
    <row r="523" spans="1:12" ht="12.75">
      <c r="A523" s="61"/>
      <c r="B523" s="61"/>
      <c r="C523" s="61"/>
      <c r="D523" s="61"/>
      <c r="E523" s="61"/>
      <c r="F523" s="59"/>
      <c r="G523" s="59"/>
      <c r="H523" s="25" t="s">
        <v>4</v>
      </c>
      <c r="I523" s="12">
        <v>2.09</v>
      </c>
      <c r="J523" s="12">
        <v>0.31</v>
      </c>
      <c r="K523" s="12">
        <f t="shared" si="19"/>
        <v>-1.7799999999999998</v>
      </c>
      <c r="L523" s="87"/>
    </row>
    <row r="524" spans="1:12" ht="12.75">
      <c r="A524" s="61"/>
      <c r="B524" s="61"/>
      <c r="C524" s="61"/>
      <c r="D524" s="61"/>
      <c r="E524" s="61"/>
      <c r="F524" s="59"/>
      <c r="G524" s="59"/>
      <c r="H524" s="25" t="s">
        <v>188</v>
      </c>
      <c r="I524" s="12">
        <v>2.09</v>
      </c>
      <c r="J524" s="12">
        <v>0.42</v>
      </c>
      <c r="K524" s="12">
        <f t="shared" si="19"/>
        <v>-1.67</v>
      </c>
      <c r="L524" s="88"/>
    </row>
    <row r="525" spans="1:12" ht="12.75">
      <c r="A525" s="61"/>
      <c r="B525" s="61"/>
      <c r="C525" s="61"/>
      <c r="D525" s="61"/>
      <c r="E525" s="61"/>
      <c r="F525" s="59"/>
      <c r="G525" s="59"/>
      <c r="H525" s="25" t="s">
        <v>10</v>
      </c>
      <c r="I525" s="12">
        <v>2.09</v>
      </c>
      <c r="J525" s="12">
        <v>0.48</v>
      </c>
      <c r="K525" s="12">
        <f t="shared" si="19"/>
        <v>-1.6099999999999999</v>
      </c>
      <c r="L525" s="88"/>
    </row>
    <row r="526" spans="1:12" ht="12.75">
      <c r="A526" s="61"/>
      <c r="B526" s="61"/>
      <c r="C526" s="61"/>
      <c r="D526" s="61"/>
      <c r="E526" s="61"/>
      <c r="F526" s="59"/>
      <c r="G526" s="59"/>
      <c r="H526" s="25" t="s">
        <v>6</v>
      </c>
      <c r="I526" s="12">
        <v>2.09</v>
      </c>
      <c r="J526" s="12">
        <v>0.53</v>
      </c>
      <c r="K526" s="12">
        <f t="shared" si="19"/>
        <v>-1.5599999999999998</v>
      </c>
      <c r="L526" s="88"/>
    </row>
    <row r="527" spans="1:12" ht="12.75">
      <c r="A527" s="61"/>
      <c r="B527" s="61"/>
      <c r="C527" s="61"/>
      <c r="D527" s="61"/>
      <c r="E527" s="61"/>
      <c r="F527" s="59"/>
      <c r="G527" s="59"/>
      <c r="H527" s="25" t="s">
        <v>187</v>
      </c>
      <c r="I527" s="12">
        <v>2.09</v>
      </c>
      <c r="J527" s="12">
        <v>1.52</v>
      </c>
      <c r="K527" s="12">
        <f t="shared" si="19"/>
        <v>-0.5699999999999998</v>
      </c>
      <c r="L527" s="88"/>
    </row>
    <row r="528" spans="1:12" ht="12.75">
      <c r="A528" s="61"/>
      <c r="B528" s="61"/>
      <c r="C528" s="61"/>
      <c r="D528" s="61"/>
      <c r="E528" s="61"/>
      <c r="F528" s="59"/>
      <c r="G528" s="59"/>
      <c r="H528" s="25" t="s">
        <v>13</v>
      </c>
      <c r="I528" s="12">
        <v>2.09</v>
      </c>
      <c r="J528" s="12">
        <v>1.6</v>
      </c>
      <c r="K528" s="12">
        <f t="shared" si="19"/>
        <v>-0.48999999999999977</v>
      </c>
      <c r="L528" s="88"/>
    </row>
    <row r="529" spans="1:12" ht="12.75">
      <c r="A529" s="61"/>
      <c r="B529" s="61"/>
      <c r="C529" s="61"/>
      <c r="D529" s="61"/>
      <c r="E529" s="61"/>
      <c r="F529" s="59"/>
      <c r="G529" s="59"/>
      <c r="H529" s="25" t="s">
        <v>14</v>
      </c>
      <c r="I529" s="12">
        <v>2.09</v>
      </c>
      <c r="J529" s="12">
        <v>1.6</v>
      </c>
      <c r="K529" s="12">
        <f t="shared" si="19"/>
        <v>-0.48999999999999977</v>
      </c>
      <c r="L529" s="88"/>
    </row>
    <row r="530" spans="1:12" ht="12.75">
      <c r="A530" s="61"/>
      <c r="B530" s="61"/>
      <c r="C530" s="61"/>
      <c r="D530" s="61"/>
      <c r="E530" s="61"/>
      <c r="F530" s="60"/>
      <c r="G530" s="60"/>
      <c r="H530" s="25" t="s">
        <v>15</v>
      </c>
      <c r="I530" s="12">
        <v>2.09</v>
      </c>
      <c r="J530" s="12">
        <v>2.06</v>
      </c>
      <c r="K530" s="12">
        <f t="shared" si="19"/>
        <v>-0.029999999999999805</v>
      </c>
      <c r="L530" s="89"/>
    </row>
    <row r="531" spans="1:12" ht="48">
      <c r="A531" s="61">
        <v>2</v>
      </c>
      <c r="B531" s="61" t="s">
        <v>120</v>
      </c>
      <c r="C531" s="61" t="s">
        <v>70</v>
      </c>
      <c r="D531" s="61" t="s">
        <v>58</v>
      </c>
      <c r="E531" s="61" t="s">
        <v>145</v>
      </c>
      <c r="F531" s="58" t="s">
        <v>46</v>
      </c>
      <c r="G531" s="58" t="s">
        <v>83</v>
      </c>
      <c r="H531" s="25" t="s">
        <v>0</v>
      </c>
      <c r="I531" s="37" t="s">
        <v>47</v>
      </c>
      <c r="J531" s="37" t="s">
        <v>47</v>
      </c>
      <c r="K531" s="37" t="s">
        <v>47</v>
      </c>
      <c r="L531" s="3" t="s">
        <v>281</v>
      </c>
    </row>
    <row r="532" spans="1:12" ht="48">
      <c r="A532" s="61"/>
      <c r="B532" s="61"/>
      <c r="C532" s="61"/>
      <c r="D532" s="61"/>
      <c r="E532" s="61"/>
      <c r="F532" s="59"/>
      <c r="G532" s="59"/>
      <c r="H532" s="25" t="s">
        <v>8</v>
      </c>
      <c r="I532" s="37" t="s">
        <v>47</v>
      </c>
      <c r="J532" s="37" t="s">
        <v>47</v>
      </c>
      <c r="K532" s="37" t="s">
        <v>47</v>
      </c>
      <c r="L532" s="3" t="s">
        <v>282</v>
      </c>
    </row>
    <row r="533" spans="1:12" ht="48">
      <c r="A533" s="61"/>
      <c r="B533" s="61"/>
      <c r="C533" s="61"/>
      <c r="D533" s="61"/>
      <c r="E533" s="61"/>
      <c r="F533" s="59"/>
      <c r="G533" s="59"/>
      <c r="H533" s="25" t="s">
        <v>2</v>
      </c>
      <c r="I533" s="37" t="s">
        <v>47</v>
      </c>
      <c r="J533" s="37" t="s">
        <v>47</v>
      </c>
      <c r="K533" s="37" t="s">
        <v>47</v>
      </c>
      <c r="L533" s="3" t="s">
        <v>283</v>
      </c>
    </row>
    <row r="534" spans="1:12" ht="48">
      <c r="A534" s="61"/>
      <c r="B534" s="61"/>
      <c r="C534" s="61"/>
      <c r="D534" s="61"/>
      <c r="E534" s="61"/>
      <c r="F534" s="59"/>
      <c r="G534" s="59"/>
      <c r="H534" s="25" t="s">
        <v>3</v>
      </c>
      <c r="I534" s="37" t="s">
        <v>47</v>
      </c>
      <c r="J534" s="37" t="s">
        <v>47</v>
      </c>
      <c r="K534" s="37" t="s">
        <v>47</v>
      </c>
      <c r="L534" s="3" t="s">
        <v>284</v>
      </c>
    </row>
    <row r="535" spans="1:12" ht="48">
      <c r="A535" s="61"/>
      <c r="B535" s="61"/>
      <c r="C535" s="61"/>
      <c r="D535" s="61"/>
      <c r="E535" s="61"/>
      <c r="F535" s="59"/>
      <c r="G535" s="59"/>
      <c r="H535" s="25" t="s">
        <v>4</v>
      </c>
      <c r="I535" s="37" t="s">
        <v>47</v>
      </c>
      <c r="J535" s="37" t="s">
        <v>47</v>
      </c>
      <c r="K535" s="37" t="s">
        <v>47</v>
      </c>
      <c r="L535" s="3" t="s">
        <v>285</v>
      </c>
    </row>
    <row r="536" spans="1:12" ht="48">
      <c r="A536" s="61"/>
      <c r="B536" s="61"/>
      <c r="C536" s="61"/>
      <c r="D536" s="61"/>
      <c r="E536" s="61"/>
      <c r="F536" s="59"/>
      <c r="G536" s="59"/>
      <c r="H536" s="25" t="s">
        <v>5</v>
      </c>
      <c r="I536" s="37" t="s">
        <v>47</v>
      </c>
      <c r="J536" s="37" t="s">
        <v>47</v>
      </c>
      <c r="K536" s="37" t="s">
        <v>47</v>
      </c>
      <c r="L536" s="3" t="s">
        <v>286</v>
      </c>
    </row>
    <row r="537" spans="1:12" ht="48">
      <c r="A537" s="61"/>
      <c r="B537" s="61"/>
      <c r="C537" s="61"/>
      <c r="D537" s="61"/>
      <c r="E537" s="61"/>
      <c r="F537" s="59"/>
      <c r="G537" s="59"/>
      <c r="H537" s="25" t="s">
        <v>10</v>
      </c>
      <c r="I537" s="37" t="s">
        <v>47</v>
      </c>
      <c r="J537" s="37" t="s">
        <v>47</v>
      </c>
      <c r="K537" s="37" t="s">
        <v>47</v>
      </c>
      <c r="L537" s="3" t="s">
        <v>287</v>
      </c>
    </row>
    <row r="538" spans="1:12" ht="48">
      <c r="A538" s="61"/>
      <c r="B538" s="61"/>
      <c r="C538" s="61"/>
      <c r="D538" s="61"/>
      <c r="E538" s="61"/>
      <c r="F538" s="59"/>
      <c r="G538" s="59"/>
      <c r="H538" s="25" t="s">
        <v>6</v>
      </c>
      <c r="I538" s="37" t="s">
        <v>47</v>
      </c>
      <c r="J538" s="37" t="s">
        <v>47</v>
      </c>
      <c r="K538" s="37" t="s">
        <v>47</v>
      </c>
      <c r="L538" s="3" t="s">
        <v>288</v>
      </c>
    </row>
    <row r="539" spans="1:12" ht="48">
      <c r="A539" s="61"/>
      <c r="B539" s="61"/>
      <c r="C539" s="61"/>
      <c r="D539" s="61"/>
      <c r="E539" s="61"/>
      <c r="F539" s="59"/>
      <c r="G539" s="59"/>
      <c r="H539" s="25" t="s">
        <v>7</v>
      </c>
      <c r="I539" s="37" t="s">
        <v>47</v>
      </c>
      <c r="J539" s="37" t="s">
        <v>47</v>
      </c>
      <c r="K539" s="37" t="s">
        <v>47</v>
      </c>
      <c r="L539" s="3" t="s">
        <v>289</v>
      </c>
    </row>
    <row r="540" spans="1:12" ht="48">
      <c r="A540" s="61"/>
      <c r="B540" s="61"/>
      <c r="C540" s="61"/>
      <c r="D540" s="61"/>
      <c r="E540" s="61"/>
      <c r="F540" s="59"/>
      <c r="G540" s="59"/>
      <c r="H540" s="25" t="s">
        <v>13</v>
      </c>
      <c r="I540" s="37" t="s">
        <v>47</v>
      </c>
      <c r="J540" s="37" t="s">
        <v>47</v>
      </c>
      <c r="K540" s="37" t="s">
        <v>47</v>
      </c>
      <c r="L540" s="3" t="s">
        <v>290</v>
      </c>
    </row>
    <row r="541" spans="1:12" ht="48">
      <c r="A541" s="61"/>
      <c r="B541" s="61"/>
      <c r="C541" s="61"/>
      <c r="D541" s="61"/>
      <c r="E541" s="61"/>
      <c r="F541" s="59"/>
      <c r="G541" s="59"/>
      <c r="H541" s="25" t="s">
        <v>14</v>
      </c>
      <c r="I541" s="37" t="s">
        <v>47</v>
      </c>
      <c r="J541" s="37" t="s">
        <v>47</v>
      </c>
      <c r="K541" s="37" t="s">
        <v>47</v>
      </c>
      <c r="L541" s="3" t="s">
        <v>291</v>
      </c>
    </row>
    <row r="542" spans="1:12" ht="47.25" customHeight="1">
      <c r="A542" s="61"/>
      <c r="B542" s="61"/>
      <c r="C542" s="61"/>
      <c r="D542" s="61"/>
      <c r="E542" s="61"/>
      <c r="F542" s="59"/>
      <c r="G542" s="60"/>
      <c r="H542" s="25" t="s">
        <v>15</v>
      </c>
      <c r="I542" s="12" t="s">
        <v>47</v>
      </c>
      <c r="J542" s="12" t="s">
        <v>47</v>
      </c>
      <c r="K542" s="12" t="s">
        <v>47</v>
      </c>
      <c r="L542" s="3" t="s">
        <v>292</v>
      </c>
    </row>
    <row r="543" spans="1:12" ht="48">
      <c r="A543" s="61"/>
      <c r="B543" s="61"/>
      <c r="C543" s="61"/>
      <c r="D543" s="61"/>
      <c r="E543" s="61"/>
      <c r="F543" s="59"/>
      <c r="G543" s="58" t="s">
        <v>63</v>
      </c>
      <c r="H543" s="25" t="s">
        <v>0</v>
      </c>
      <c r="I543" s="12" t="s">
        <v>47</v>
      </c>
      <c r="J543" s="12" t="s">
        <v>47</v>
      </c>
      <c r="K543" s="12" t="s">
        <v>47</v>
      </c>
      <c r="L543" s="3" t="s">
        <v>293</v>
      </c>
    </row>
    <row r="544" spans="1:12" ht="48">
      <c r="A544" s="61"/>
      <c r="B544" s="61"/>
      <c r="C544" s="61"/>
      <c r="D544" s="61"/>
      <c r="E544" s="61"/>
      <c r="F544" s="59"/>
      <c r="G544" s="59"/>
      <c r="H544" s="25" t="s">
        <v>8</v>
      </c>
      <c r="I544" s="12" t="s">
        <v>47</v>
      </c>
      <c r="J544" s="12" t="s">
        <v>47</v>
      </c>
      <c r="K544" s="12" t="s">
        <v>47</v>
      </c>
      <c r="L544" s="3" t="s">
        <v>294</v>
      </c>
    </row>
    <row r="545" spans="1:12" ht="48">
      <c r="A545" s="61"/>
      <c r="B545" s="61"/>
      <c r="C545" s="61"/>
      <c r="D545" s="61"/>
      <c r="E545" s="61"/>
      <c r="F545" s="59"/>
      <c r="G545" s="59"/>
      <c r="H545" s="25" t="s">
        <v>2</v>
      </c>
      <c r="I545" s="12" t="s">
        <v>47</v>
      </c>
      <c r="J545" s="12" t="s">
        <v>47</v>
      </c>
      <c r="K545" s="12" t="s">
        <v>47</v>
      </c>
      <c r="L545" s="3" t="s">
        <v>277</v>
      </c>
    </row>
    <row r="546" spans="1:12" ht="60">
      <c r="A546" s="61"/>
      <c r="B546" s="61"/>
      <c r="C546" s="61"/>
      <c r="D546" s="61"/>
      <c r="E546" s="61"/>
      <c r="F546" s="59"/>
      <c r="G546" s="59"/>
      <c r="H546" s="25" t="s">
        <v>3</v>
      </c>
      <c r="I546" s="12" t="s">
        <v>47</v>
      </c>
      <c r="J546" s="12" t="s">
        <v>47</v>
      </c>
      <c r="K546" s="12" t="s">
        <v>47</v>
      </c>
      <c r="L546" s="3" t="s">
        <v>278</v>
      </c>
    </row>
    <row r="547" spans="1:12" ht="48">
      <c r="A547" s="61"/>
      <c r="B547" s="61"/>
      <c r="C547" s="61"/>
      <c r="D547" s="61"/>
      <c r="E547" s="61"/>
      <c r="F547" s="59"/>
      <c r="G547" s="59"/>
      <c r="H547" s="25" t="s">
        <v>4</v>
      </c>
      <c r="I547" s="12" t="s">
        <v>47</v>
      </c>
      <c r="J547" s="12" t="s">
        <v>47</v>
      </c>
      <c r="K547" s="12" t="s">
        <v>47</v>
      </c>
      <c r="L547" s="3" t="s">
        <v>279</v>
      </c>
    </row>
    <row r="548" spans="1:12" ht="60">
      <c r="A548" s="61"/>
      <c r="B548" s="61"/>
      <c r="C548" s="61"/>
      <c r="D548" s="61"/>
      <c r="E548" s="61"/>
      <c r="F548" s="59"/>
      <c r="G548" s="59"/>
      <c r="H548" s="25" t="s">
        <v>5</v>
      </c>
      <c r="I548" s="12" t="s">
        <v>47</v>
      </c>
      <c r="J548" s="12" t="s">
        <v>47</v>
      </c>
      <c r="K548" s="12" t="s">
        <v>47</v>
      </c>
      <c r="L548" s="3" t="s">
        <v>175</v>
      </c>
    </row>
    <row r="549" spans="1:12" ht="48">
      <c r="A549" s="61"/>
      <c r="B549" s="61"/>
      <c r="C549" s="61"/>
      <c r="D549" s="61"/>
      <c r="E549" s="61"/>
      <c r="F549" s="59"/>
      <c r="G549" s="59"/>
      <c r="H549" s="25" t="s">
        <v>10</v>
      </c>
      <c r="I549" s="12" t="s">
        <v>47</v>
      </c>
      <c r="J549" s="12" t="s">
        <v>47</v>
      </c>
      <c r="K549" s="12" t="s">
        <v>47</v>
      </c>
      <c r="L549" s="3" t="s">
        <v>295</v>
      </c>
    </row>
    <row r="550" spans="1:12" ht="60">
      <c r="A550" s="61"/>
      <c r="B550" s="61"/>
      <c r="C550" s="61"/>
      <c r="D550" s="61"/>
      <c r="E550" s="61"/>
      <c r="F550" s="59"/>
      <c r="G550" s="59"/>
      <c r="H550" s="25" t="s">
        <v>6</v>
      </c>
      <c r="I550" s="12" t="s">
        <v>47</v>
      </c>
      <c r="J550" s="12" t="s">
        <v>47</v>
      </c>
      <c r="K550" s="12" t="s">
        <v>47</v>
      </c>
      <c r="L550" s="3" t="s">
        <v>176</v>
      </c>
    </row>
    <row r="551" spans="1:12" ht="36">
      <c r="A551" s="61"/>
      <c r="B551" s="61"/>
      <c r="C551" s="61"/>
      <c r="D551" s="61"/>
      <c r="E551" s="61"/>
      <c r="F551" s="59"/>
      <c r="G551" s="59"/>
      <c r="H551" s="25" t="s">
        <v>187</v>
      </c>
      <c r="I551" s="12" t="s">
        <v>47</v>
      </c>
      <c r="J551" s="12" t="s">
        <v>47</v>
      </c>
      <c r="K551" s="12" t="s">
        <v>47</v>
      </c>
      <c r="L551" s="3" t="s">
        <v>280</v>
      </c>
    </row>
    <row r="552" spans="1:12" ht="48">
      <c r="A552" s="61"/>
      <c r="B552" s="61"/>
      <c r="C552" s="61"/>
      <c r="D552" s="61"/>
      <c r="E552" s="61"/>
      <c r="F552" s="59"/>
      <c r="G552" s="59"/>
      <c r="H552" s="25" t="s">
        <v>13</v>
      </c>
      <c r="I552" s="12" t="s">
        <v>47</v>
      </c>
      <c r="J552" s="12" t="s">
        <v>47</v>
      </c>
      <c r="K552" s="12" t="s">
        <v>47</v>
      </c>
      <c r="L552" s="3" t="s">
        <v>296</v>
      </c>
    </row>
    <row r="553" spans="1:12" ht="48">
      <c r="A553" s="61"/>
      <c r="B553" s="61"/>
      <c r="C553" s="61"/>
      <c r="D553" s="61"/>
      <c r="E553" s="61"/>
      <c r="F553" s="59"/>
      <c r="G553" s="59"/>
      <c r="H553" s="25" t="s">
        <v>14</v>
      </c>
      <c r="I553" s="12" t="s">
        <v>47</v>
      </c>
      <c r="J553" s="12" t="s">
        <v>47</v>
      </c>
      <c r="K553" s="12" t="s">
        <v>47</v>
      </c>
      <c r="L553" s="3" t="s">
        <v>297</v>
      </c>
    </row>
    <row r="554" spans="1:12" ht="75" customHeight="1">
      <c r="A554" s="61"/>
      <c r="B554" s="61"/>
      <c r="C554" s="61"/>
      <c r="D554" s="61"/>
      <c r="E554" s="61"/>
      <c r="F554" s="60"/>
      <c r="G554" s="60"/>
      <c r="H554" s="25" t="s">
        <v>15</v>
      </c>
      <c r="I554" s="37" t="s">
        <v>47</v>
      </c>
      <c r="J554" s="37" t="s">
        <v>47</v>
      </c>
      <c r="K554" s="37" t="s">
        <v>47</v>
      </c>
      <c r="L554" s="3" t="s">
        <v>385</v>
      </c>
    </row>
    <row r="555" spans="1:12" ht="12.75">
      <c r="A555" s="61">
        <v>3</v>
      </c>
      <c r="B555" s="61" t="s">
        <v>60</v>
      </c>
      <c r="C555" s="61" t="s">
        <v>71</v>
      </c>
      <c r="D555" s="61" t="s">
        <v>102</v>
      </c>
      <c r="E555" s="61" t="s">
        <v>146</v>
      </c>
      <c r="F555" s="58" t="s">
        <v>46</v>
      </c>
      <c r="G555" s="58" t="s">
        <v>83</v>
      </c>
      <c r="H555" s="25" t="s">
        <v>0</v>
      </c>
      <c r="I555" s="19">
        <v>77.6</v>
      </c>
      <c r="J555" s="19">
        <v>0</v>
      </c>
      <c r="K555" s="19">
        <f>J555-I555</f>
        <v>-77.6</v>
      </c>
      <c r="L555" s="31" t="s">
        <v>230</v>
      </c>
    </row>
    <row r="556" spans="1:12" ht="12.75">
      <c r="A556" s="61"/>
      <c r="B556" s="61"/>
      <c r="C556" s="61"/>
      <c r="D556" s="61"/>
      <c r="E556" s="61"/>
      <c r="F556" s="59"/>
      <c r="G556" s="59"/>
      <c r="H556" s="25" t="s">
        <v>8</v>
      </c>
      <c r="I556" s="19">
        <v>77.6</v>
      </c>
      <c r="J556" s="19">
        <v>0</v>
      </c>
      <c r="K556" s="19">
        <f aca="true" t="shared" si="20" ref="K556:K567">J556-I556</f>
        <v>-77.6</v>
      </c>
      <c r="L556" s="31" t="s">
        <v>230</v>
      </c>
    </row>
    <row r="557" spans="1:12" ht="12.75">
      <c r="A557" s="61"/>
      <c r="B557" s="61"/>
      <c r="C557" s="61"/>
      <c r="D557" s="61"/>
      <c r="E557" s="61"/>
      <c r="F557" s="59"/>
      <c r="G557" s="59"/>
      <c r="H557" s="25" t="s">
        <v>2</v>
      </c>
      <c r="I557" s="19">
        <v>77.6</v>
      </c>
      <c r="J557" s="19">
        <v>0</v>
      </c>
      <c r="K557" s="19">
        <f t="shared" si="20"/>
        <v>-77.6</v>
      </c>
      <c r="L557" s="31" t="s">
        <v>230</v>
      </c>
    </row>
    <row r="558" spans="1:12" ht="12.75">
      <c r="A558" s="61"/>
      <c r="B558" s="61"/>
      <c r="C558" s="61"/>
      <c r="D558" s="61"/>
      <c r="E558" s="61"/>
      <c r="F558" s="59"/>
      <c r="G558" s="59"/>
      <c r="H558" s="25" t="s">
        <v>3</v>
      </c>
      <c r="I558" s="19">
        <v>77.6</v>
      </c>
      <c r="J558" s="19">
        <v>9.5</v>
      </c>
      <c r="K558" s="19">
        <f t="shared" si="20"/>
        <v>-68.1</v>
      </c>
      <c r="L558" s="31" t="s">
        <v>230</v>
      </c>
    </row>
    <row r="559" spans="1:12" ht="12.75">
      <c r="A559" s="61"/>
      <c r="B559" s="61"/>
      <c r="C559" s="61"/>
      <c r="D559" s="61"/>
      <c r="E559" s="61"/>
      <c r="F559" s="59"/>
      <c r="G559" s="59"/>
      <c r="H559" s="25" t="s">
        <v>4</v>
      </c>
      <c r="I559" s="19">
        <v>77.6</v>
      </c>
      <c r="J559" s="19">
        <v>13.5</v>
      </c>
      <c r="K559" s="19">
        <f t="shared" si="20"/>
        <v>-64.1</v>
      </c>
      <c r="L559" s="31" t="s">
        <v>230</v>
      </c>
    </row>
    <row r="560" spans="1:12" ht="12.75">
      <c r="A560" s="61"/>
      <c r="B560" s="61"/>
      <c r="C560" s="61"/>
      <c r="D560" s="61"/>
      <c r="E560" s="61"/>
      <c r="F560" s="59"/>
      <c r="G560" s="59"/>
      <c r="H560" s="25" t="s">
        <v>5</v>
      </c>
      <c r="I560" s="19">
        <v>77.6</v>
      </c>
      <c r="J560" s="19">
        <v>15.6</v>
      </c>
      <c r="K560" s="19">
        <f t="shared" si="20"/>
        <v>-61.99999999999999</v>
      </c>
      <c r="L560" s="31" t="s">
        <v>230</v>
      </c>
    </row>
    <row r="561" spans="1:12" ht="12.75">
      <c r="A561" s="61"/>
      <c r="B561" s="61"/>
      <c r="C561" s="61"/>
      <c r="D561" s="61"/>
      <c r="E561" s="61"/>
      <c r="F561" s="59"/>
      <c r="G561" s="59"/>
      <c r="H561" s="25" t="s">
        <v>10</v>
      </c>
      <c r="I561" s="19">
        <v>77.6</v>
      </c>
      <c r="J561" s="19">
        <v>25.9</v>
      </c>
      <c r="K561" s="19">
        <f t="shared" si="20"/>
        <v>-51.699999999999996</v>
      </c>
      <c r="L561" s="31" t="s">
        <v>230</v>
      </c>
    </row>
    <row r="562" spans="1:12" ht="12.75">
      <c r="A562" s="61"/>
      <c r="B562" s="61"/>
      <c r="C562" s="61"/>
      <c r="D562" s="61"/>
      <c r="E562" s="61"/>
      <c r="F562" s="59"/>
      <c r="G562" s="59"/>
      <c r="H562" s="25" t="s">
        <v>6</v>
      </c>
      <c r="I562" s="19">
        <v>77.6</v>
      </c>
      <c r="J562" s="19">
        <v>35</v>
      </c>
      <c r="K562" s="19">
        <f t="shared" si="20"/>
        <v>-42.599999999999994</v>
      </c>
      <c r="L562" s="31" t="s">
        <v>230</v>
      </c>
    </row>
    <row r="563" spans="1:12" ht="12.75">
      <c r="A563" s="61"/>
      <c r="B563" s="61"/>
      <c r="C563" s="61"/>
      <c r="D563" s="61"/>
      <c r="E563" s="61"/>
      <c r="F563" s="59"/>
      <c r="G563" s="59"/>
      <c r="H563" s="25" t="s">
        <v>7</v>
      </c>
      <c r="I563" s="19">
        <v>77.6</v>
      </c>
      <c r="J563" s="19">
        <v>57.5</v>
      </c>
      <c r="K563" s="19">
        <f t="shared" si="20"/>
        <v>-20.099999999999994</v>
      </c>
      <c r="L563" s="31" t="s">
        <v>230</v>
      </c>
    </row>
    <row r="564" spans="1:12" ht="12.75">
      <c r="A564" s="61"/>
      <c r="B564" s="61"/>
      <c r="C564" s="61"/>
      <c r="D564" s="61"/>
      <c r="E564" s="61"/>
      <c r="F564" s="59"/>
      <c r="G564" s="59"/>
      <c r="H564" s="25" t="s">
        <v>13</v>
      </c>
      <c r="I564" s="19">
        <v>77.6</v>
      </c>
      <c r="J564" s="19">
        <v>72.4</v>
      </c>
      <c r="K564" s="19">
        <f t="shared" si="20"/>
        <v>-5.199999999999989</v>
      </c>
      <c r="L564" s="31" t="s">
        <v>230</v>
      </c>
    </row>
    <row r="565" spans="1:12" ht="12.75">
      <c r="A565" s="61"/>
      <c r="B565" s="61"/>
      <c r="C565" s="61"/>
      <c r="D565" s="61"/>
      <c r="E565" s="61"/>
      <c r="F565" s="59"/>
      <c r="G565" s="59"/>
      <c r="H565" s="25" t="s">
        <v>14</v>
      </c>
      <c r="I565" s="19">
        <v>77.6</v>
      </c>
      <c r="J565" s="19">
        <v>77.4</v>
      </c>
      <c r="K565" s="19">
        <f t="shared" si="20"/>
        <v>-0.19999999999998863</v>
      </c>
      <c r="L565" s="31" t="s">
        <v>230</v>
      </c>
    </row>
    <row r="566" spans="1:12" ht="24" customHeight="1">
      <c r="A566" s="61"/>
      <c r="B566" s="61"/>
      <c r="C566" s="61"/>
      <c r="D566" s="61"/>
      <c r="E566" s="61"/>
      <c r="F566" s="59"/>
      <c r="G566" s="60"/>
      <c r="H566" s="25" t="s">
        <v>15</v>
      </c>
      <c r="I566" s="19">
        <v>77.6</v>
      </c>
      <c r="J566" s="19">
        <v>77.6</v>
      </c>
      <c r="K566" s="19">
        <f t="shared" si="20"/>
        <v>0</v>
      </c>
      <c r="L566" s="3" t="s">
        <v>165</v>
      </c>
    </row>
    <row r="567" spans="1:12" ht="12.75">
      <c r="A567" s="61"/>
      <c r="B567" s="61"/>
      <c r="C567" s="61"/>
      <c r="D567" s="61"/>
      <c r="E567" s="61"/>
      <c r="F567" s="59"/>
      <c r="G567" s="58" t="s">
        <v>63</v>
      </c>
      <c r="H567" s="25" t="s">
        <v>0</v>
      </c>
      <c r="I567" s="19">
        <v>53.9</v>
      </c>
      <c r="J567" s="19">
        <v>0</v>
      </c>
      <c r="K567" s="20">
        <f t="shared" si="20"/>
        <v>-53.9</v>
      </c>
      <c r="L567" s="31" t="s">
        <v>170</v>
      </c>
    </row>
    <row r="568" spans="1:12" ht="12.75">
      <c r="A568" s="61"/>
      <c r="B568" s="61"/>
      <c r="C568" s="61"/>
      <c r="D568" s="61"/>
      <c r="E568" s="61"/>
      <c r="F568" s="59"/>
      <c r="G568" s="59"/>
      <c r="H568" s="25" t="s">
        <v>8</v>
      </c>
      <c r="I568" s="19">
        <v>53.9</v>
      </c>
      <c r="J568" s="19">
        <v>0</v>
      </c>
      <c r="K568" s="20">
        <v>0</v>
      </c>
      <c r="L568" s="31" t="s">
        <v>170</v>
      </c>
    </row>
    <row r="569" spans="1:12" ht="48">
      <c r="A569" s="61"/>
      <c r="B569" s="61"/>
      <c r="C569" s="61"/>
      <c r="D569" s="61"/>
      <c r="E569" s="61"/>
      <c r="F569" s="59"/>
      <c r="G569" s="59"/>
      <c r="H569" s="25" t="s">
        <v>2</v>
      </c>
      <c r="I569" s="19">
        <v>53.9</v>
      </c>
      <c r="J569" s="20">
        <v>0</v>
      </c>
      <c r="K569" s="19">
        <f aca="true" t="shared" si="21" ref="K569:K578">J569-I569</f>
        <v>-53.9</v>
      </c>
      <c r="L569" s="3" t="s">
        <v>177</v>
      </c>
    </row>
    <row r="570" spans="1:12" ht="12.75">
      <c r="A570" s="61"/>
      <c r="B570" s="61"/>
      <c r="C570" s="61"/>
      <c r="D570" s="61"/>
      <c r="E570" s="61"/>
      <c r="F570" s="59"/>
      <c r="G570" s="59"/>
      <c r="H570" s="25" t="s">
        <v>3</v>
      </c>
      <c r="I570" s="19">
        <v>53.9</v>
      </c>
      <c r="J570" s="20">
        <v>0</v>
      </c>
      <c r="K570" s="19">
        <f t="shared" si="21"/>
        <v>-53.9</v>
      </c>
      <c r="L570" s="31" t="s">
        <v>170</v>
      </c>
    </row>
    <row r="571" spans="1:12" ht="12.75">
      <c r="A571" s="61"/>
      <c r="B571" s="61"/>
      <c r="C571" s="61"/>
      <c r="D571" s="61"/>
      <c r="E571" s="61"/>
      <c r="F571" s="59"/>
      <c r="G571" s="59"/>
      <c r="H571" s="25" t="s">
        <v>4</v>
      </c>
      <c r="I571" s="19">
        <v>53.9</v>
      </c>
      <c r="J571" s="20">
        <v>0</v>
      </c>
      <c r="K571" s="19">
        <f t="shared" si="21"/>
        <v>-53.9</v>
      </c>
      <c r="L571" s="31" t="s">
        <v>170</v>
      </c>
    </row>
    <row r="572" spans="1:12" ht="36" customHeight="1">
      <c r="A572" s="61"/>
      <c r="B572" s="61"/>
      <c r="C572" s="61"/>
      <c r="D572" s="61"/>
      <c r="E572" s="61"/>
      <c r="F572" s="59"/>
      <c r="G572" s="59"/>
      <c r="H572" s="25" t="s">
        <v>188</v>
      </c>
      <c r="I572" s="19">
        <v>53.9</v>
      </c>
      <c r="J572" s="12">
        <v>17.7</v>
      </c>
      <c r="K572" s="12">
        <f t="shared" si="21"/>
        <v>-36.2</v>
      </c>
      <c r="L572" s="3" t="s">
        <v>178</v>
      </c>
    </row>
    <row r="573" spans="1:12" ht="12.75">
      <c r="A573" s="61"/>
      <c r="B573" s="61"/>
      <c r="C573" s="61"/>
      <c r="D573" s="61"/>
      <c r="E573" s="61"/>
      <c r="F573" s="59"/>
      <c r="G573" s="59"/>
      <c r="H573" s="25" t="s">
        <v>10</v>
      </c>
      <c r="I573" s="19">
        <v>53.9</v>
      </c>
      <c r="J573" s="12">
        <v>41.9</v>
      </c>
      <c r="K573" s="12">
        <f t="shared" si="21"/>
        <v>-12</v>
      </c>
      <c r="L573" s="31" t="s">
        <v>170</v>
      </c>
    </row>
    <row r="574" spans="1:12" ht="12.75">
      <c r="A574" s="61"/>
      <c r="B574" s="61"/>
      <c r="C574" s="61"/>
      <c r="D574" s="61"/>
      <c r="E574" s="61"/>
      <c r="F574" s="59"/>
      <c r="G574" s="59"/>
      <c r="H574" s="25" t="s">
        <v>6</v>
      </c>
      <c r="I574" s="19">
        <v>53.9</v>
      </c>
      <c r="J574" s="12">
        <v>48.6</v>
      </c>
      <c r="K574" s="12">
        <f t="shared" si="21"/>
        <v>-5.299999999999997</v>
      </c>
      <c r="L574" s="31" t="s">
        <v>170</v>
      </c>
    </row>
    <row r="575" spans="1:12" ht="36">
      <c r="A575" s="61"/>
      <c r="B575" s="61"/>
      <c r="C575" s="61"/>
      <c r="D575" s="61"/>
      <c r="E575" s="61"/>
      <c r="F575" s="59"/>
      <c r="G575" s="59"/>
      <c r="H575" s="25" t="s">
        <v>7</v>
      </c>
      <c r="I575" s="19">
        <v>53.9</v>
      </c>
      <c r="J575" s="12">
        <v>49.2</v>
      </c>
      <c r="K575" s="12">
        <f t="shared" si="21"/>
        <v>-4.699999999999996</v>
      </c>
      <c r="L575" s="3" t="s">
        <v>171</v>
      </c>
    </row>
    <row r="576" spans="1:12" ht="12.75">
      <c r="A576" s="61"/>
      <c r="B576" s="61"/>
      <c r="C576" s="61"/>
      <c r="D576" s="61"/>
      <c r="E576" s="61"/>
      <c r="F576" s="59"/>
      <c r="G576" s="59"/>
      <c r="H576" s="25" t="s">
        <v>13</v>
      </c>
      <c r="I576" s="19">
        <v>53.9</v>
      </c>
      <c r="J576" s="12">
        <v>53.2</v>
      </c>
      <c r="K576" s="12">
        <f t="shared" si="21"/>
        <v>-0.6999999999999957</v>
      </c>
      <c r="L576" s="22"/>
    </row>
    <row r="577" spans="1:12" ht="12.75">
      <c r="A577" s="61"/>
      <c r="B577" s="61"/>
      <c r="C577" s="61"/>
      <c r="D577" s="61"/>
      <c r="E577" s="61"/>
      <c r="F577" s="59"/>
      <c r="G577" s="59"/>
      <c r="H577" s="25" t="s">
        <v>14</v>
      </c>
      <c r="I577" s="19">
        <v>53.9</v>
      </c>
      <c r="J577" s="12">
        <v>53.2</v>
      </c>
      <c r="K577" s="12">
        <f t="shared" si="21"/>
        <v>-0.6999999999999957</v>
      </c>
      <c r="L577" s="22"/>
    </row>
    <row r="578" spans="1:12" ht="25.5" customHeight="1">
      <c r="A578" s="61"/>
      <c r="B578" s="61"/>
      <c r="C578" s="61"/>
      <c r="D578" s="61"/>
      <c r="E578" s="61"/>
      <c r="F578" s="60"/>
      <c r="G578" s="60"/>
      <c r="H578" s="25" t="s">
        <v>15</v>
      </c>
      <c r="I578" s="19">
        <v>53.9</v>
      </c>
      <c r="J578" s="12">
        <v>53.6</v>
      </c>
      <c r="K578" s="12">
        <f t="shared" si="21"/>
        <v>-0.29999999999999716</v>
      </c>
      <c r="L578" s="3" t="s">
        <v>369</v>
      </c>
    </row>
    <row r="579" spans="1:12" ht="12.75">
      <c r="A579" s="61">
        <v>4</v>
      </c>
      <c r="B579" s="61" t="s">
        <v>60</v>
      </c>
      <c r="C579" s="61" t="s">
        <v>72</v>
      </c>
      <c r="D579" s="61" t="s">
        <v>102</v>
      </c>
      <c r="E579" s="61" t="s">
        <v>147</v>
      </c>
      <c r="F579" s="58" t="s">
        <v>46</v>
      </c>
      <c r="G579" s="58" t="s">
        <v>83</v>
      </c>
      <c r="H579" s="25" t="s">
        <v>0</v>
      </c>
      <c r="I579" s="20">
        <v>0</v>
      </c>
      <c r="J579" s="20">
        <v>0</v>
      </c>
      <c r="K579" s="20">
        <f>J579-I579</f>
        <v>0</v>
      </c>
      <c r="L579" s="31" t="s">
        <v>230</v>
      </c>
    </row>
    <row r="580" spans="1:12" ht="12.75">
      <c r="A580" s="61"/>
      <c r="B580" s="61"/>
      <c r="C580" s="61"/>
      <c r="D580" s="61"/>
      <c r="E580" s="61"/>
      <c r="F580" s="59"/>
      <c r="G580" s="59"/>
      <c r="H580" s="25" t="s">
        <v>8</v>
      </c>
      <c r="I580" s="20">
        <v>0</v>
      </c>
      <c r="J580" s="20">
        <v>0</v>
      </c>
      <c r="K580" s="20">
        <f aca="true" t="shared" si="22" ref="K580:K602">J580-I580</f>
        <v>0</v>
      </c>
      <c r="L580" s="31" t="s">
        <v>230</v>
      </c>
    </row>
    <row r="581" spans="1:12" ht="12.75">
      <c r="A581" s="61"/>
      <c r="B581" s="61"/>
      <c r="C581" s="61"/>
      <c r="D581" s="61"/>
      <c r="E581" s="61"/>
      <c r="F581" s="59"/>
      <c r="G581" s="59"/>
      <c r="H581" s="25" t="s">
        <v>2</v>
      </c>
      <c r="I581" s="20">
        <v>0</v>
      </c>
      <c r="J581" s="20">
        <v>0</v>
      </c>
      <c r="K581" s="20">
        <f t="shared" si="22"/>
        <v>0</v>
      </c>
      <c r="L581" s="31" t="s">
        <v>230</v>
      </c>
    </row>
    <row r="582" spans="1:12" ht="12.75">
      <c r="A582" s="61"/>
      <c r="B582" s="61"/>
      <c r="C582" s="61"/>
      <c r="D582" s="61"/>
      <c r="E582" s="61"/>
      <c r="F582" s="59"/>
      <c r="G582" s="59"/>
      <c r="H582" s="25" t="s">
        <v>3</v>
      </c>
      <c r="I582" s="20">
        <v>0</v>
      </c>
      <c r="J582" s="20">
        <v>0</v>
      </c>
      <c r="K582" s="20">
        <f t="shared" si="22"/>
        <v>0</v>
      </c>
      <c r="L582" s="31" t="s">
        <v>230</v>
      </c>
    </row>
    <row r="583" spans="1:12" ht="12.75">
      <c r="A583" s="61"/>
      <c r="B583" s="61"/>
      <c r="C583" s="61"/>
      <c r="D583" s="61"/>
      <c r="E583" s="61"/>
      <c r="F583" s="59"/>
      <c r="G583" s="59"/>
      <c r="H583" s="25" t="s">
        <v>4</v>
      </c>
      <c r="I583" s="20">
        <v>0</v>
      </c>
      <c r="J583" s="20">
        <v>0</v>
      </c>
      <c r="K583" s="20">
        <f t="shared" si="22"/>
        <v>0</v>
      </c>
      <c r="L583" s="31" t="s">
        <v>230</v>
      </c>
    </row>
    <row r="584" spans="1:12" ht="12.75">
      <c r="A584" s="61"/>
      <c r="B584" s="61"/>
      <c r="C584" s="61"/>
      <c r="D584" s="61"/>
      <c r="E584" s="61"/>
      <c r="F584" s="59"/>
      <c r="G584" s="59"/>
      <c r="H584" s="25" t="s">
        <v>5</v>
      </c>
      <c r="I584" s="20">
        <v>0</v>
      </c>
      <c r="J584" s="20">
        <v>0</v>
      </c>
      <c r="K584" s="20">
        <f t="shared" si="22"/>
        <v>0</v>
      </c>
      <c r="L584" s="31" t="s">
        <v>230</v>
      </c>
    </row>
    <row r="585" spans="1:12" ht="12.75">
      <c r="A585" s="61"/>
      <c r="B585" s="61"/>
      <c r="C585" s="61"/>
      <c r="D585" s="61"/>
      <c r="E585" s="61"/>
      <c r="F585" s="59"/>
      <c r="G585" s="59"/>
      <c r="H585" s="25" t="s">
        <v>10</v>
      </c>
      <c r="I585" s="20">
        <v>0</v>
      </c>
      <c r="J585" s="20">
        <v>0</v>
      </c>
      <c r="K585" s="20">
        <f t="shared" si="22"/>
        <v>0</v>
      </c>
      <c r="L585" s="31" t="s">
        <v>230</v>
      </c>
    </row>
    <row r="586" spans="1:12" ht="12.75">
      <c r="A586" s="61"/>
      <c r="B586" s="61"/>
      <c r="C586" s="61"/>
      <c r="D586" s="61"/>
      <c r="E586" s="61"/>
      <c r="F586" s="59"/>
      <c r="G586" s="59"/>
      <c r="H586" s="25" t="s">
        <v>6</v>
      </c>
      <c r="I586" s="19">
        <v>9.5</v>
      </c>
      <c r="J586" s="20">
        <v>0</v>
      </c>
      <c r="K586" s="19">
        <f t="shared" si="22"/>
        <v>-9.5</v>
      </c>
      <c r="L586" s="31" t="s">
        <v>230</v>
      </c>
    </row>
    <row r="587" spans="1:12" ht="12.75">
      <c r="A587" s="61"/>
      <c r="B587" s="61"/>
      <c r="C587" s="61"/>
      <c r="D587" s="61"/>
      <c r="E587" s="61"/>
      <c r="F587" s="59"/>
      <c r="G587" s="59"/>
      <c r="H587" s="25" t="s">
        <v>7</v>
      </c>
      <c r="I587" s="19">
        <v>9.5</v>
      </c>
      <c r="J587" s="20">
        <v>0</v>
      </c>
      <c r="K587" s="19">
        <f t="shared" si="22"/>
        <v>-9.5</v>
      </c>
      <c r="L587" s="31" t="s">
        <v>230</v>
      </c>
    </row>
    <row r="588" spans="1:12" ht="12.75">
      <c r="A588" s="61"/>
      <c r="B588" s="61"/>
      <c r="C588" s="61"/>
      <c r="D588" s="61"/>
      <c r="E588" s="61"/>
      <c r="F588" s="59"/>
      <c r="G588" s="59"/>
      <c r="H588" s="25" t="s">
        <v>13</v>
      </c>
      <c r="I588" s="19">
        <v>189.1</v>
      </c>
      <c r="J588" s="20">
        <v>0</v>
      </c>
      <c r="K588" s="19">
        <f t="shared" si="22"/>
        <v>-189.1</v>
      </c>
      <c r="L588" s="31" t="s">
        <v>230</v>
      </c>
    </row>
    <row r="589" spans="1:12" ht="12.75">
      <c r="A589" s="61"/>
      <c r="B589" s="61"/>
      <c r="C589" s="61"/>
      <c r="D589" s="61"/>
      <c r="E589" s="61"/>
      <c r="F589" s="59"/>
      <c r="G589" s="59"/>
      <c r="H589" s="25" t="s">
        <v>14</v>
      </c>
      <c r="I589" s="19">
        <v>189.1</v>
      </c>
      <c r="J589" s="19">
        <v>184.2</v>
      </c>
      <c r="K589" s="19">
        <f t="shared" si="22"/>
        <v>-4.900000000000006</v>
      </c>
      <c r="L589" s="31" t="s">
        <v>230</v>
      </c>
    </row>
    <row r="590" spans="1:12" ht="37.5" customHeight="1">
      <c r="A590" s="61"/>
      <c r="B590" s="61"/>
      <c r="C590" s="61"/>
      <c r="D590" s="61"/>
      <c r="E590" s="61"/>
      <c r="F590" s="59"/>
      <c r="G590" s="60"/>
      <c r="H590" s="25" t="s">
        <v>15</v>
      </c>
      <c r="I590" s="19">
        <v>189.1</v>
      </c>
      <c r="J590" s="19">
        <v>189.1</v>
      </c>
      <c r="K590" s="19">
        <f t="shared" si="22"/>
        <v>0</v>
      </c>
      <c r="L590" s="3" t="s">
        <v>166</v>
      </c>
    </row>
    <row r="591" spans="1:12" ht="12.75">
      <c r="A591" s="61"/>
      <c r="B591" s="61"/>
      <c r="C591" s="61"/>
      <c r="D591" s="61"/>
      <c r="E591" s="61"/>
      <c r="F591" s="59"/>
      <c r="G591" s="58" t="s">
        <v>63</v>
      </c>
      <c r="H591" s="25" t="s">
        <v>0</v>
      </c>
      <c r="I591" s="20">
        <v>0</v>
      </c>
      <c r="J591" s="20">
        <v>0</v>
      </c>
      <c r="K591" s="20">
        <f t="shared" si="22"/>
        <v>0</v>
      </c>
      <c r="L591" s="3"/>
    </row>
    <row r="592" spans="1:12" ht="12.75">
      <c r="A592" s="61"/>
      <c r="B592" s="61"/>
      <c r="C592" s="61"/>
      <c r="D592" s="61"/>
      <c r="E592" s="61"/>
      <c r="F592" s="59"/>
      <c r="G592" s="59"/>
      <c r="H592" s="25" t="s">
        <v>8</v>
      </c>
      <c r="I592" s="20">
        <v>0</v>
      </c>
      <c r="J592" s="20">
        <v>0</v>
      </c>
      <c r="K592" s="20">
        <f t="shared" si="22"/>
        <v>0</v>
      </c>
      <c r="L592" s="3"/>
    </row>
    <row r="593" spans="1:12" ht="36">
      <c r="A593" s="61"/>
      <c r="B593" s="61"/>
      <c r="C593" s="61"/>
      <c r="D593" s="61"/>
      <c r="E593" s="61"/>
      <c r="F593" s="59"/>
      <c r="G593" s="59"/>
      <c r="H593" s="25" t="s">
        <v>2</v>
      </c>
      <c r="I593" s="20">
        <v>0</v>
      </c>
      <c r="J593" s="20">
        <v>0</v>
      </c>
      <c r="K593" s="20">
        <f t="shared" si="22"/>
        <v>0</v>
      </c>
      <c r="L593" s="3" t="s">
        <v>41</v>
      </c>
    </row>
    <row r="594" spans="1:12" ht="12.75">
      <c r="A594" s="61"/>
      <c r="B594" s="61"/>
      <c r="C594" s="61"/>
      <c r="D594" s="61"/>
      <c r="E594" s="61"/>
      <c r="F594" s="59"/>
      <c r="G594" s="59"/>
      <c r="H594" s="25" t="s">
        <v>3</v>
      </c>
      <c r="I594" s="20">
        <v>0</v>
      </c>
      <c r="J594" s="20">
        <v>0</v>
      </c>
      <c r="K594" s="20">
        <f t="shared" si="22"/>
        <v>0</v>
      </c>
      <c r="L594" s="3"/>
    </row>
    <row r="595" spans="1:12" ht="12.75">
      <c r="A595" s="61"/>
      <c r="B595" s="61"/>
      <c r="C595" s="61"/>
      <c r="D595" s="61"/>
      <c r="E595" s="61"/>
      <c r="F595" s="59"/>
      <c r="G595" s="59"/>
      <c r="H595" s="25" t="s">
        <v>4</v>
      </c>
      <c r="I595" s="20">
        <v>0</v>
      </c>
      <c r="J595" s="20">
        <v>0</v>
      </c>
      <c r="K595" s="20">
        <f t="shared" si="22"/>
        <v>0</v>
      </c>
      <c r="L595" s="3"/>
    </row>
    <row r="596" spans="1:12" ht="36">
      <c r="A596" s="61"/>
      <c r="B596" s="61"/>
      <c r="C596" s="61"/>
      <c r="D596" s="61"/>
      <c r="E596" s="61"/>
      <c r="F596" s="59"/>
      <c r="G596" s="59"/>
      <c r="H596" s="25" t="s">
        <v>192</v>
      </c>
      <c r="I596" s="20">
        <v>0</v>
      </c>
      <c r="J596" s="20">
        <v>0</v>
      </c>
      <c r="K596" s="20">
        <f t="shared" si="22"/>
        <v>0</v>
      </c>
      <c r="L596" s="3" t="s">
        <v>21</v>
      </c>
    </row>
    <row r="597" spans="1:12" ht="12.75">
      <c r="A597" s="61"/>
      <c r="B597" s="61"/>
      <c r="C597" s="61"/>
      <c r="D597" s="61"/>
      <c r="E597" s="61"/>
      <c r="F597" s="59"/>
      <c r="G597" s="59"/>
      <c r="H597" s="25" t="s">
        <v>10</v>
      </c>
      <c r="I597" s="20">
        <v>0</v>
      </c>
      <c r="J597" s="20">
        <v>0</v>
      </c>
      <c r="K597" s="20">
        <f t="shared" si="22"/>
        <v>0</v>
      </c>
      <c r="L597" s="3"/>
    </row>
    <row r="598" spans="1:12" ht="12.75">
      <c r="A598" s="61"/>
      <c r="B598" s="61"/>
      <c r="C598" s="61"/>
      <c r="D598" s="61"/>
      <c r="E598" s="61"/>
      <c r="F598" s="59"/>
      <c r="G598" s="59"/>
      <c r="H598" s="25" t="s">
        <v>6</v>
      </c>
      <c r="I598" s="20">
        <v>0</v>
      </c>
      <c r="J598" s="20">
        <v>0</v>
      </c>
      <c r="K598" s="20">
        <f t="shared" si="22"/>
        <v>0</v>
      </c>
      <c r="L598" s="3"/>
    </row>
    <row r="599" spans="1:12" ht="36">
      <c r="A599" s="61"/>
      <c r="B599" s="61"/>
      <c r="C599" s="61"/>
      <c r="D599" s="61"/>
      <c r="E599" s="61"/>
      <c r="F599" s="59"/>
      <c r="G599" s="59"/>
      <c r="H599" s="25" t="s">
        <v>187</v>
      </c>
      <c r="I599" s="20">
        <v>0</v>
      </c>
      <c r="J599" s="20">
        <v>0</v>
      </c>
      <c r="K599" s="20">
        <f t="shared" si="22"/>
        <v>0</v>
      </c>
      <c r="L599" s="3" t="s">
        <v>172</v>
      </c>
    </row>
    <row r="600" spans="1:12" ht="12.75">
      <c r="A600" s="61"/>
      <c r="B600" s="61"/>
      <c r="C600" s="61"/>
      <c r="D600" s="61"/>
      <c r="E600" s="61"/>
      <c r="F600" s="59"/>
      <c r="G600" s="59"/>
      <c r="H600" s="25" t="s">
        <v>13</v>
      </c>
      <c r="I600" s="20">
        <v>0</v>
      </c>
      <c r="J600" s="20">
        <v>0</v>
      </c>
      <c r="K600" s="20">
        <f t="shared" si="22"/>
        <v>0</v>
      </c>
      <c r="L600" s="3"/>
    </row>
    <row r="601" spans="1:12" ht="12.75">
      <c r="A601" s="61"/>
      <c r="B601" s="61"/>
      <c r="C601" s="61"/>
      <c r="D601" s="61"/>
      <c r="E601" s="61"/>
      <c r="F601" s="59"/>
      <c r="G601" s="59"/>
      <c r="H601" s="25" t="s">
        <v>14</v>
      </c>
      <c r="I601" s="20">
        <v>0</v>
      </c>
      <c r="J601" s="20">
        <v>0</v>
      </c>
      <c r="K601" s="20">
        <f t="shared" si="22"/>
        <v>0</v>
      </c>
      <c r="L601" s="3"/>
    </row>
    <row r="602" spans="1:12" ht="36">
      <c r="A602" s="61"/>
      <c r="B602" s="61"/>
      <c r="C602" s="61"/>
      <c r="D602" s="61"/>
      <c r="E602" s="61"/>
      <c r="F602" s="60"/>
      <c r="G602" s="60"/>
      <c r="H602" s="25" t="s">
        <v>15</v>
      </c>
      <c r="I602" s="20">
        <v>0</v>
      </c>
      <c r="J602" s="20">
        <v>0</v>
      </c>
      <c r="K602" s="20">
        <f t="shared" si="22"/>
        <v>0</v>
      </c>
      <c r="L602" s="3" t="s">
        <v>370</v>
      </c>
    </row>
    <row r="603" spans="1:12" ht="12.75">
      <c r="A603" s="61">
        <v>5</v>
      </c>
      <c r="B603" s="61" t="s">
        <v>60</v>
      </c>
      <c r="C603" s="61" t="s">
        <v>73</v>
      </c>
      <c r="D603" s="61" t="s">
        <v>102</v>
      </c>
      <c r="E603" s="61" t="s">
        <v>148</v>
      </c>
      <c r="F603" s="58" t="s">
        <v>46</v>
      </c>
      <c r="G603" s="58" t="s">
        <v>83</v>
      </c>
      <c r="H603" s="25" t="s">
        <v>0</v>
      </c>
      <c r="I603" s="20">
        <v>0</v>
      </c>
      <c r="J603" s="20">
        <v>0</v>
      </c>
      <c r="K603" s="20">
        <f>J603-I603</f>
        <v>0</v>
      </c>
      <c r="L603" s="31" t="s">
        <v>230</v>
      </c>
    </row>
    <row r="604" spans="1:12" ht="12.75">
      <c r="A604" s="61"/>
      <c r="B604" s="61"/>
      <c r="C604" s="61"/>
      <c r="D604" s="61"/>
      <c r="E604" s="61"/>
      <c r="F604" s="59"/>
      <c r="G604" s="59"/>
      <c r="H604" s="25" t="s">
        <v>8</v>
      </c>
      <c r="I604" s="20">
        <v>0</v>
      </c>
      <c r="J604" s="20">
        <v>0</v>
      </c>
      <c r="K604" s="20">
        <f aca="true" t="shared" si="23" ref="K604:K626">J604-I604</f>
        <v>0</v>
      </c>
      <c r="L604" s="31" t="s">
        <v>230</v>
      </c>
    </row>
    <row r="605" spans="1:12" ht="12.75">
      <c r="A605" s="61"/>
      <c r="B605" s="61"/>
      <c r="C605" s="61"/>
      <c r="D605" s="61"/>
      <c r="E605" s="61"/>
      <c r="F605" s="59"/>
      <c r="G605" s="59"/>
      <c r="H605" s="25" t="s">
        <v>2</v>
      </c>
      <c r="I605" s="20">
        <v>0</v>
      </c>
      <c r="J605" s="20">
        <v>0</v>
      </c>
      <c r="K605" s="20">
        <f t="shared" si="23"/>
        <v>0</v>
      </c>
      <c r="L605" s="31" t="s">
        <v>230</v>
      </c>
    </row>
    <row r="606" spans="1:12" ht="12.75">
      <c r="A606" s="61"/>
      <c r="B606" s="61"/>
      <c r="C606" s="61"/>
      <c r="D606" s="61"/>
      <c r="E606" s="61"/>
      <c r="F606" s="59"/>
      <c r="G606" s="59"/>
      <c r="H606" s="25" t="s">
        <v>3</v>
      </c>
      <c r="I606" s="12">
        <v>0.98</v>
      </c>
      <c r="J606" s="12">
        <v>0.9</v>
      </c>
      <c r="K606" s="12">
        <f t="shared" si="23"/>
        <v>-0.07999999999999996</v>
      </c>
      <c r="L606" s="31" t="s">
        <v>230</v>
      </c>
    </row>
    <row r="607" spans="1:12" ht="12.75">
      <c r="A607" s="61"/>
      <c r="B607" s="61"/>
      <c r="C607" s="61"/>
      <c r="D607" s="61"/>
      <c r="E607" s="61"/>
      <c r="F607" s="59"/>
      <c r="G607" s="59"/>
      <c r="H607" s="25" t="s">
        <v>4</v>
      </c>
      <c r="I607" s="12">
        <v>0.98</v>
      </c>
      <c r="J607" s="12">
        <v>0.9</v>
      </c>
      <c r="K607" s="12">
        <f t="shared" si="23"/>
        <v>-0.07999999999999996</v>
      </c>
      <c r="L607" s="31" t="s">
        <v>230</v>
      </c>
    </row>
    <row r="608" spans="1:12" ht="12.75">
      <c r="A608" s="61"/>
      <c r="B608" s="61"/>
      <c r="C608" s="61"/>
      <c r="D608" s="61"/>
      <c r="E608" s="61"/>
      <c r="F608" s="59"/>
      <c r="G608" s="59"/>
      <c r="H608" s="25" t="s">
        <v>5</v>
      </c>
      <c r="I608" s="12">
        <v>0.98</v>
      </c>
      <c r="J608" s="12">
        <v>0.98</v>
      </c>
      <c r="K608" s="20">
        <f t="shared" si="23"/>
        <v>0</v>
      </c>
      <c r="L608" s="31" t="s">
        <v>230</v>
      </c>
    </row>
    <row r="609" spans="1:12" ht="12.75">
      <c r="A609" s="61"/>
      <c r="B609" s="61"/>
      <c r="C609" s="61"/>
      <c r="D609" s="61"/>
      <c r="E609" s="61"/>
      <c r="F609" s="59"/>
      <c r="G609" s="59"/>
      <c r="H609" s="25" t="s">
        <v>10</v>
      </c>
      <c r="I609" s="12">
        <v>0.98</v>
      </c>
      <c r="J609" s="12">
        <v>0.98</v>
      </c>
      <c r="K609" s="20">
        <f t="shared" si="23"/>
        <v>0</v>
      </c>
      <c r="L609" s="31" t="s">
        <v>230</v>
      </c>
    </row>
    <row r="610" spans="1:12" ht="12.75">
      <c r="A610" s="61"/>
      <c r="B610" s="61"/>
      <c r="C610" s="61"/>
      <c r="D610" s="61"/>
      <c r="E610" s="61"/>
      <c r="F610" s="59"/>
      <c r="G610" s="59"/>
      <c r="H610" s="25" t="s">
        <v>6</v>
      </c>
      <c r="I610" s="12">
        <v>0.98</v>
      </c>
      <c r="J610" s="12">
        <v>0.98</v>
      </c>
      <c r="K610" s="20">
        <f t="shared" si="23"/>
        <v>0</v>
      </c>
      <c r="L610" s="31" t="s">
        <v>230</v>
      </c>
    </row>
    <row r="611" spans="1:12" ht="12.75">
      <c r="A611" s="61"/>
      <c r="B611" s="61"/>
      <c r="C611" s="61"/>
      <c r="D611" s="61"/>
      <c r="E611" s="61"/>
      <c r="F611" s="59"/>
      <c r="G611" s="59"/>
      <c r="H611" s="25" t="s">
        <v>7</v>
      </c>
      <c r="I611" s="12">
        <v>0.98</v>
      </c>
      <c r="J611" s="12">
        <v>0.98</v>
      </c>
      <c r="K611" s="20">
        <f t="shared" si="23"/>
        <v>0</v>
      </c>
      <c r="L611" s="31" t="s">
        <v>230</v>
      </c>
    </row>
    <row r="612" spans="1:12" ht="12.75">
      <c r="A612" s="61"/>
      <c r="B612" s="61"/>
      <c r="C612" s="61"/>
      <c r="D612" s="61"/>
      <c r="E612" s="61"/>
      <c r="F612" s="59"/>
      <c r="G612" s="59"/>
      <c r="H612" s="25" t="s">
        <v>13</v>
      </c>
      <c r="I612" s="12">
        <v>0.98</v>
      </c>
      <c r="J612" s="12">
        <v>0.98</v>
      </c>
      <c r="K612" s="20">
        <f t="shared" si="23"/>
        <v>0</v>
      </c>
      <c r="L612" s="31" t="s">
        <v>230</v>
      </c>
    </row>
    <row r="613" spans="1:12" ht="12.75">
      <c r="A613" s="61"/>
      <c r="B613" s="61"/>
      <c r="C613" s="61"/>
      <c r="D613" s="61"/>
      <c r="E613" s="61"/>
      <c r="F613" s="59"/>
      <c r="G613" s="59"/>
      <c r="H613" s="25" t="s">
        <v>14</v>
      </c>
      <c r="I613" s="12">
        <v>0.98</v>
      </c>
      <c r="J613" s="12">
        <v>0.98</v>
      </c>
      <c r="K613" s="20">
        <f t="shared" si="23"/>
        <v>0</v>
      </c>
      <c r="L613" s="31" t="s">
        <v>230</v>
      </c>
    </row>
    <row r="614" spans="1:12" ht="36" customHeight="1">
      <c r="A614" s="61"/>
      <c r="B614" s="61"/>
      <c r="C614" s="61"/>
      <c r="D614" s="61"/>
      <c r="E614" s="61"/>
      <c r="F614" s="59"/>
      <c r="G614" s="60"/>
      <c r="H614" s="25" t="s">
        <v>15</v>
      </c>
      <c r="I614" s="12">
        <v>0.98</v>
      </c>
      <c r="J614" s="12">
        <v>0.98</v>
      </c>
      <c r="K614" s="20">
        <f t="shared" si="23"/>
        <v>0</v>
      </c>
      <c r="L614" s="3" t="s">
        <v>167</v>
      </c>
    </row>
    <row r="615" spans="1:12" ht="12.75">
      <c r="A615" s="61"/>
      <c r="B615" s="61"/>
      <c r="C615" s="61"/>
      <c r="D615" s="61"/>
      <c r="E615" s="61"/>
      <c r="F615" s="59"/>
      <c r="G615" s="58" t="s">
        <v>63</v>
      </c>
      <c r="H615" s="25" t="s">
        <v>0</v>
      </c>
      <c r="I615" s="12">
        <v>1.18</v>
      </c>
      <c r="J615" s="12">
        <v>0</v>
      </c>
      <c r="K615" s="12">
        <f t="shared" si="23"/>
        <v>-1.18</v>
      </c>
      <c r="L615" s="31" t="s">
        <v>170</v>
      </c>
    </row>
    <row r="616" spans="1:12" ht="12.75">
      <c r="A616" s="61"/>
      <c r="B616" s="61"/>
      <c r="C616" s="61"/>
      <c r="D616" s="61"/>
      <c r="E616" s="61"/>
      <c r="F616" s="59"/>
      <c r="G616" s="59"/>
      <c r="H616" s="25" t="s">
        <v>8</v>
      </c>
      <c r="I616" s="12">
        <v>1.18</v>
      </c>
      <c r="J616" s="12">
        <v>0</v>
      </c>
      <c r="K616" s="12">
        <f t="shared" si="23"/>
        <v>-1.18</v>
      </c>
      <c r="L616" s="31" t="s">
        <v>170</v>
      </c>
    </row>
    <row r="617" spans="1:12" ht="48">
      <c r="A617" s="61"/>
      <c r="B617" s="61"/>
      <c r="C617" s="61"/>
      <c r="D617" s="61"/>
      <c r="E617" s="61"/>
      <c r="F617" s="59"/>
      <c r="G617" s="59"/>
      <c r="H617" s="25" t="s">
        <v>2</v>
      </c>
      <c r="I617" s="12">
        <v>1.18</v>
      </c>
      <c r="J617" s="12">
        <v>1.18</v>
      </c>
      <c r="K617" s="20">
        <f t="shared" si="23"/>
        <v>0</v>
      </c>
      <c r="L617" s="3" t="s">
        <v>179</v>
      </c>
    </row>
    <row r="618" spans="1:12" ht="12.75">
      <c r="A618" s="61"/>
      <c r="B618" s="61"/>
      <c r="C618" s="61"/>
      <c r="D618" s="61"/>
      <c r="E618" s="61"/>
      <c r="F618" s="59"/>
      <c r="G618" s="59"/>
      <c r="H618" s="25" t="s">
        <v>3</v>
      </c>
      <c r="I618" s="12">
        <v>1.18</v>
      </c>
      <c r="J618" s="12">
        <v>1.18</v>
      </c>
      <c r="K618" s="20">
        <f t="shared" si="23"/>
        <v>0</v>
      </c>
      <c r="L618" s="31" t="s">
        <v>170</v>
      </c>
    </row>
    <row r="619" spans="1:12" ht="12.75">
      <c r="A619" s="61"/>
      <c r="B619" s="61"/>
      <c r="C619" s="61"/>
      <c r="D619" s="61"/>
      <c r="E619" s="61"/>
      <c r="F619" s="59"/>
      <c r="G619" s="59"/>
      <c r="H619" s="25" t="s">
        <v>4</v>
      </c>
      <c r="I619" s="12">
        <v>1.18</v>
      </c>
      <c r="J619" s="12">
        <v>1.18</v>
      </c>
      <c r="K619" s="20">
        <f t="shared" si="23"/>
        <v>0</v>
      </c>
      <c r="L619" s="31" t="s">
        <v>170</v>
      </c>
    </row>
    <row r="620" spans="1:12" ht="24">
      <c r="A620" s="61"/>
      <c r="B620" s="61"/>
      <c r="C620" s="61"/>
      <c r="D620" s="61"/>
      <c r="E620" s="61"/>
      <c r="F620" s="59"/>
      <c r="G620" s="59"/>
      <c r="H620" s="25" t="s">
        <v>186</v>
      </c>
      <c r="I620" s="12">
        <v>1.18</v>
      </c>
      <c r="J620" s="12">
        <v>1.18</v>
      </c>
      <c r="K620" s="20">
        <f t="shared" si="23"/>
        <v>0</v>
      </c>
      <c r="L620" s="3" t="s">
        <v>22</v>
      </c>
    </row>
    <row r="621" spans="1:12" ht="12.75">
      <c r="A621" s="61"/>
      <c r="B621" s="61"/>
      <c r="C621" s="61"/>
      <c r="D621" s="61"/>
      <c r="E621" s="61"/>
      <c r="F621" s="59"/>
      <c r="G621" s="59"/>
      <c r="H621" s="25" t="s">
        <v>10</v>
      </c>
      <c r="I621" s="12">
        <v>1.18</v>
      </c>
      <c r="J621" s="12">
        <v>1.18</v>
      </c>
      <c r="K621" s="20">
        <f t="shared" si="23"/>
        <v>0</v>
      </c>
      <c r="L621" s="3"/>
    </row>
    <row r="622" spans="1:12" ht="12.75">
      <c r="A622" s="61"/>
      <c r="B622" s="61"/>
      <c r="C622" s="61"/>
      <c r="D622" s="61"/>
      <c r="E622" s="61"/>
      <c r="F622" s="59"/>
      <c r="G622" s="59"/>
      <c r="H622" s="25" t="s">
        <v>6</v>
      </c>
      <c r="I622" s="12">
        <v>1.18</v>
      </c>
      <c r="J622" s="12">
        <v>1.18</v>
      </c>
      <c r="K622" s="20">
        <f t="shared" si="23"/>
        <v>0</v>
      </c>
      <c r="L622" s="3"/>
    </row>
    <row r="623" spans="1:12" ht="36">
      <c r="A623" s="61"/>
      <c r="B623" s="61"/>
      <c r="C623" s="61"/>
      <c r="D623" s="61"/>
      <c r="E623" s="61"/>
      <c r="F623" s="59"/>
      <c r="G623" s="59"/>
      <c r="H623" s="25" t="s">
        <v>187</v>
      </c>
      <c r="I623" s="12">
        <v>1.18</v>
      </c>
      <c r="J623" s="12">
        <v>1.18</v>
      </c>
      <c r="K623" s="20">
        <f t="shared" si="23"/>
        <v>0</v>
      </c>
      <c r="L623" s="3" t="s">
        <v>173</v>
      </c>
    </row>
    <row r="624" spans="1:12" ht="12.75">
      <c r="A624" s="61"/>
      <c r="B624" s="61"/>
      <c r="C624" s="61"/>
      <c r="D624" s="61"/>
      <c r="E624" s="61"/>
      <c r="F624" s="59"/>
      <c r="G624" s="59"/>
      <c r="H624" s="25" t="s">
        <v>13</v>
      </c>
      <c r="I624" s="12">
        <v>1.18</v>
      </c>
      <c r="J624" s="12">
        <v>1.18</v>
      </c>
      <c r="K624" s="20">
        <f t="shared" si="23"/>
        <v>0</v>
      </c>
      <c r="L624" s="22"/>
    </row>
    <row r="625" spans="1:12" ht="12.75">
      <c r="A625" s="61"/>
      <c r="B625" s="61"/>
      <c r="C625" s="61"/>
      <c r="D625" s="61"/>
      <c r="E625" s="61"/>
      <c r="F625" s="59"/>
      <c r="G625" s="59"/>
      <c r="H625" s="25" t="s">
        <v>14</v>
      </c>
      <c r="I625" s="12">
        <v>1.18</v>
      </c>
      <c r="J625" s="12">
        <v>1.18</v>
      </c>
      <c r="K625" s="20">
        <f t="shared" si="23"/>
        <v>0</v>
      </c>
      <c r="L625" s="22"/>
    </row>
    <row r="626" spans="1:12" ht="36">
      <c r="A626" s="61"/>
      <c r="B626" s="61"/>
      <c r="C626" s="61"/>
      <c r="D626" s="61"/>
      <c r="E626" s="61"/>
      <c r="F626" s="60"/>
      <c r="G626" s="60"/>
      <c r="H626" s="25" t="s">
        <v>15</v>
      </c>
      <c r="I626" s="12">
        <v>1.18</v>
      </c>
      <c r="J626" s="12">
        <v>1.18</v>
      </c>
      <c r="K626" s="20">
        <f t="shared" si="23"/>
        <v>0</v>
      </c>
      <c r="L626" s="3" t="s">
        <v>371</v>
      </c>
    </row>
    <row r="627" spans="1:12" ht="12.75">
      <c r="A627" s="61">
        <v>6</v>
      </c>
      <c r="B627" s="61" t="s">
        <v>60</v>
      </c>
      <c r="C627" s="61" t="s">
        <v>107</v>
      </c>
      <c r="D627" s="61" t="s">
        <v>103</v>
      </c>
      <c r="E627" s="61" t="s">
        <v>149</v>
      </c>
      <c r="F627" s="58" t="s">
        <v>46</v>
      </c>
      <c r="G627" s="58" t="s">
        <v>83</v>
      </c>
      <c r="H627" s="25" t="s">
        <v>0</v>
      </c>
      <c r="I627" s="19">
        <v>52.6</v>
      </c>
      <c r="J627" s="19">
        <v>0</v>
      </c>
      <c r="K627" s="19">
        <f>J627-I627</f>
        <v>-52.6</v>
      </c>
      <c r="L627" s="31" t="s">
        <v>230</v>
      </c>
    </row>
    <row r="628" spans="1:12" ht="12.75">
      <c r="A628" s="61"/>
      <c r="B628" s="61"/>
      <c r="C628" s="61"/>
      <c r="D628" s="61"/>
      <c r="E628" s="61"/>
      <c r="F628" s="59"/>
      <c r="G628" s="59"/>
      <c r="H628" s="25" t="s">
        <v>8</v>
      </c>
      <c r="I628" s="19">
        <v>52.6</v>
      </c>
      <c r="J628" s="19">
        <v>0</v>
      </c>
      <c r="K628" s="19">
        <f aca="true" t="shared" si="24" ref="K628:K639">J628-I628</f>
        <v>-52.6</v>
      </c>
      <c r="L628" s="31" t="s">
        <v>230</v>
      </c>
    </row>
    <row r="629" spans="1:12" ht="12.75">
      <c r="A629" s="61"/>
      <c r="B629" s="61"/>
      <c r="C629" s="61"/>
      <c r="D629" s="61"/>
      <c r="E629" s="61"/>
      <c r="F629" s="59"/>
      <c r="G629" s="59"/>
      <c r="H629" s="25" t="s">
        <v>2</v>
      </c>
      <c r="I629" s="19">
        <v>52.6</v>
      </c>
      <c r="J629" s="19">
        <v>0</v>
      </c>
      <c r="K629" s="19">
        <f t="shared" si="24"/>
        <v>-52.6</v>
      </c>
      <c r="L629" s="31" t="s">
        <v>230</v>
      </c>
    </row>
    <row r="630" spans="1:12" ht="12.75">
      <c r="A630" s="61"/>
      <c r="B630" s="61"/>
      <c r="C630" s="61"/>
      <c r="D630" s="61"/>
      <c r="E630" s="61"/>
      <c r="F630" s="59"/>
      <c r="G630" s="59"/>
      <c r="H630" s="25" t="s">
        <v>3</v>
      </c>
      <c r="I630" s="19">
        <v>52.6</v>
      </c>
      <c r="J630" s="19">
        <v>46.8</v>
      </c>
      <c r="K630" s="19">
        <f t="shared" si="24"/>
        <v>-5.800000000000004</v>
      </c>
      <c r="L630" s="31" t="s">
        <v>230</v>
      </c>
    </row>
    <row r="631" spans="1:12" ht="12.75">
      <c r="A631" s="61"/>
      <c r="B631" s="61"/>
      <c r="C631" s="61"/>
      <c r="D631" s="61"/>
      <c r="E631" s="61"/>
      <c r="F631" s="59"/>
      <c r="G631" s="59"/>
      <c r="H631" s="25" t="s">
        <v>4</v>
      </c>
      <c r="I631" s="19">
        <v>52.6</v>
      </c>
      <c r="J631" s="19">
        <v>46.8</v>
      </c>
      <c r="K631" s="19">
        <f t="shared" si="24"/>
        <v>-5.800000000000004</v>
      </c>
      <c r="L631" s="31" t="s">
        <v>230</v>
      </c>
    </row>
    <row r="632" spans="1:12" ht="12.75">
      <c r="A632" s="61"/>
      <c r="B632" s="61"/>
      <c r="C632" s="61"/>
      <c r="D632" s="61"/>
      <c r="E632" s="61"/>
      <c r="F632" s="59"/>
      <c r="G632" s="59"/>
      <c r="H632" s="25" t="s">
        <v>5</v>
      </c>
      <c r="I632" s="19">
        <v>52.6</v>
      </c>
      <c r="J632" s="19">
        <v>46.8</v>
      </c>
      <c r="K632" s="19">
        <f t="shared" si="24"/>
        <v>-5.800000000000004</v>
      </c>
      <c r="L632" s="31" t="s">
        <v>230</v>
      </c>
    </row>
    <row r="633" spans="1:12" ht="12.75">
      <c r="A633" s="61"/>
      <c r="B633" s="61"/>
      <c r="C633" s="61"/>
      <c r="D633" s="61"/>
      <c r="E633" s="61"/>
      <c r="F633" s="59"/>
      <c r="G633" s="59"/>
      <c r="H633" s="25" t="s">
        <v>10</v>
      </c>
      <c r="I633" s="19">
        <v>52.6</v>
      </c>
      <c r="J633" s="19">
        <v>48.3</v>
      </c>
      <c r="K633" s="19">
        <f t="shared" si="24"/>
        <v>-4.300000000000004</v>
      </c>
      <c r="L633" s="31" t="s">
        <v>230</v>
      </c>
    </row>
    <row r="634" spans="1:12" ht="12.75">
      <c r="A634" s="61"/>
      <c r="B634" s="61"/>
      <c r="C634" s="61"/>
      <c r="D634" s="61"/>
      <c r="E634" s="61"/>
      <c r="F634" s="59"/>
      <c r="G634" s="59"/>
      <c r="H634" s="25" t="s">
        <v>6</v>
      </c>
      <c r="I634" s="19">
        <v>52.6</v>
      </c>
      <c r="J634" s="19">
        <v>48.3</v>
      </c>
      <c r="K634" s="19">
        <f t="shared" si="24"/>
        <v>-4.300000000000004</v>
      </c>
      <c r="L634" s="31" t="s">
        <v>230</v>
      </c>
    </row>
    <row r="635" spans="1:12" ht="12.75">
      <c r="A635" s="61"/>
      <c r="B635" s="61"/>
      <c r="C635" s="61"/>
      <c r="D635" s="61"/>
      <c r="E635" s="61"/>
      <c r="F635" s="59"/>
      <c r="G635" s="59"/>
      <c r="H635" s="25" t="s">
        <v>7</v>
      </c>
      <c r="I635" s="19">
        <v>52.6</v>
      </c>
      <c r="J635" s="19">
        <v>48.5</v>
      </c>
      <c r="K635" s="19">
        <f t="shared" si="24"/>
        <v>-4.100000000000001</v>
      </c>
      <c r="L635" s="31" t="s">
        <v>230</v>
      </c>
    </row>
    <row r="636" spans="1:12" ht="12.75">
      <c r="A636" s="61"/>
      <c r="B636" s="61"/>
      <c r="C636" s="61"/>
      <c r="D636" s="61"/>
      <c r="E636" s="61"/>
      <c r="F636" s="59"/>
      <c r="G636" s="59"/>
      <c r="H636" s="25" t="s">
        <v>13</v>
      </c>
      <c r="I636" s="19">
        <v>52.6</v>
      </c>
      <c r="J636" s="19">
        <v>51.5</v>
      </c>
      <c r="K636" s="19">
        <f t="shared" si="24"/>
        <v>-1.1000000000000014</v>
      </c>
      <c r="L636" s="31" t="s">
        <v>230</v>
      </c>
    </row>
    <row r="637" spans="1:12" ht="12.75">
      <c r="A637" s="61"/>
      <c r="B637" s="61"/>
      <c r="C637" s="61"/>
      <c r="D637" s="61"/>
      <c r="E637" s="61"/>
      <c r="F637" s="59"/>
      <c r="G637" s="59"/>
      <c r="H637" s="25" t="s">
        <v>14</v>
      </c>
      <c r="I637" s="19">
        <v>52.6</v>
      </c>
      <c r="J637" s="19">
        <v>51.9</v>
      </c>
      <c r="K637" s="19">
        <f t="shared" si="24"/>
        <v>-0.7000000000000028</v>
      </c>
      <c r="L637" s="31" t="s">
        <v>230</v>
      </c>
    </row>
    <row r="638" spans="1:12" ht="36">
      <c r="A638" s="61"/>
      <c r="B638" s="61"/>
      <c r="C638" s="61"/>
      <c r="D638" s="61"/>
      <c r="E638" s="61"/>
      <c r="F638" s="59"/>
      <c r="G638" s="60"/>
      <c r="H638" s="25" t="s">
        <v>15</v>
      </c>
      <c r="I638" s="19">
        <v>52.6</v>
      </c>
      <c r="J638" s="19">
        <v>52.6</v>
      </c>
      <c r="K638" s="19">
        <f t="shared" si="24"/>
        <v>0</v>
      </c>
      <c r="L638" s="3" t="s">
        <v>168</v>
      </c>
    </row>
    <row r="639" spans="1:12" ht="12.75">
      <c r="A639" s="61"/>
      <c r="B639" s="61"/>
      <c r="C639" s="61"/>
      <c r="D639" s="61"/>
      <c r="E639" s="61"/>
      <c r="F639" s="59"/>
      <c r="G639" s="58" t="s">
        <v>63</v>
      </c>
      <c r="H639" s="25" t="s">
        <v>0</v>
      </c>
      <c r="I639" s="19">
        <v>43.2</v>
      </c>
      <c r="J639" s="20">
        <v>0</v>
      </c>
      <c r="K639" s="20">
        <f t="shared" si="24"/>
        <v>-43.2</v>
      </c>
      <c r="L639" s="31" t="s">
        <v>170</v>
      </c>
    </row>
    <row r="640" spans="1:12" ht="12.75">
      <c r="A640" s="61"/>
      <c r="B640" s="61"/>
      <c r="C640" s="61"/>
      <c r="D640" s="61"/>
      <c r="E640" s="61"/>
      <c r="F640" s="59"/>
      <c r="G640" s="59"/>
      <c r="H640" s="25" t="s">
        <v>8</v>
      </c>
      <c r="I640" s="19">
        <v>43.2</v>
      </c>
      <c r="J640" s="20">
        <v>0</v>
      </c>
      <c r="K640" s="20">
        <v>0</v>
      </c>
      <c r="L640" s="31" t="s">
        <v>170</v>
      </c>
    </row>
    <row r="641" spans="1:12" ht="48">
      <c r="A641" s="61"/>
      <c r="B641" s="61"/>
      <c r="C641" s="61"/>
      <c r="D641" s="61"/>
      <c r="E641" s="61"/>
      <c r="F641" s="59"/>
      <c r="G641" s="59"/>
      <c r="H641" s="25" t="s">
        <v>2</v>
      </c>
      <c r="I641" s="19">
        <v>43.2</v>
      </c>
      <c r="J641" s="19">
        <v>41.3</v>
      </c>
      <c r="K641" s="19">
        <f>J641-I641</f>
        <v>-1.9000000000000057</v>
      </c>
      <c r="L641" s="3" t="s">
        <v>180</v>
      </c>
    </row>
    <row r="642" spans="1:12" ht="12.75">
      <c r="A642" s="61"/>
      <c r="B642" s="61"/>
      <c r="C642" s="61"/>
      <c r="D642" s="61"/>
      <c r="E642" s="61"/>
      <c r="F642" s="59"/>
      <c r="G642" s="59"/>
      <c r="H642" s="25" t="s">
        <v>3</v>
      </c>
      <c r="I642" s="19">
        <v>43.2</v>
      </c>
      <c r="J642" s="19">
        <v>41.3</v>
      </c>
      <c r="K642" s="19">
        <f aca="true" t="shared" si="25" ref="K642:K650">J642-I642</f>
        <v>-1.9000000000000057</v>
      </c>
      <c r="L642" s="8"/>
    </row>
    <row r="643" spans="1:12" ht="12.75">
      <c r="A643" s="61"/>
      <c r="B643" s="61"/>
      <c r="C643" s="61"/>
      <c r="D643" s="61"/>
      <c r="E643" s="61"/>
      <c r="F643" s="59"/>
      <c r="G643" s="59"/>
      <c r="H643" s="25" t="s">
        <v>4</v>
      </c>
      <c r="I643" s="19">
        <v>43.2</v>
      </c>
      <c r="J643" s="19">
        <v>41.3</v>
      </c>
      <c r="K643" s="19">
        <f t="shared" si="25"/>
        <v>-1.9000000000000057</v>
      </c>
      <c r="L643" s="8"/>
    </row>
    <row r="644" spans="1:12" ht="36">
      <c r="A644" s="61"/>
      <c r="B644" s="61"/>
      <c r="C644" s="61"/>
      <c r="D644" s="61"/>
      <c r="E644" s="61"/>
      <c r="F644" s="59"/>
      <c r="G644" s="59"/>
      <c r="H644" s="25" t="s">
        <v>5</v>
      </c>
      <c r="I644" s="19">
        <v>43.2</v>
      </c>
      <c r="J644" s="19">
        <v>41.3</v>
      </c>
      <c r="K644" s="19">
        <f t="shared" si="25"/>
        <v>-1.9000000000000057</v>
      </c>
      <c r="L644" s="3" t="s">
        <v>23</v>
      </c>
    </row>
    <row r="645" spans="1:12" ht="12.75">
      <c r="A645" s="61"/>
      <c r="B645" s="61"/>
      <c r="C645" s="61"/>
      <c r="D645" s="61"/>
      <c r="E645" s="61"/>
      <c r="F645" s="59"/>
      <c r="G645" s="59"/>
      <c r="H645" s="25" t="s">
        <v>10</v>
      </c>
      <c r="I645" s="19">
        <v>43.2</v>
      </c>
      <c r="J645" s="19">
        <v>41.3</v>
      </c>
      <c r="K645" s="19">
        <f t="shared" si="25"/>
        <v>-1.9000000000000057</v>
      </c>
      <c r="L645" s="3"/>
    </row>
    <row r="646" spans="1:12" ht="12.75">
      <c r="A646" s="61"/>
      <c r="B646" s="61"/>
      <c r="C646" s="61"/>
      <c r="D646" s="61"/>
      <c r="E646" s="61"/>
      <c r="F646" s="59"/>
      <c r="G646" s="59"/>
      <c r="H646" s="25" t="s">
        <v>6</v>
      </c>
      <c r="I646" s="19">
        <v>43.2</v>
      </c>
      <c r="J646" s="19">
        <v>41.3</v>
      </c>
      <c r="K646" s="19">
        <f t="shared" si="25"/>
        <v>-1.9000000000000057</v>
      </c>
      <c r="L646" s="3"/>
    </row>
    <row r="647" spans="1:12" ht="24">
      <c r="A647" s="61"/>
      <c r="B647" s="61"/>
      <c r="C647" s="61"/>
      <c r="D647" s="61"/>
      <c r="E647" s="61"/>
      <c r="F647" s="59"/>
      <c r="G647" s="59"/>
      <c r="H647" s="25" t="s">
        <v>7</v>
      </c>
      <c r="I647" s="19">
        <v>43.2</v>
      </c>
      <c r="J647" s="19">
        <v>41.3</v>
      </c>
      <c r="K647" s="19">
        <f t="shared" si="25"/>
        <v>-1.9000000000000057</v>
      </c>
      <c r="L647" s="3" t="s">
        <v>38</v>
      </c>
    </row>
    <row r="648" spans="1:12" ht="12.75">
      <c r="A648" s="61"/>
      <c r="B648" s="61"/>
      <c r="C648" s="61"/>
      <c r="D648" s="61"/>
      <c r="E648" s="61"/>
      <c r="F648" s="59"/>
      <c r="G648" s="59"/>
      <c r="H648" s="25" t="s">
        <v>13</v>
      </c>
      <c r="I648" s="19">
        <v>43.2</v>
      </c>
      <c r="J648" s="19">
        <v>41.3</v>
      </c>
      <c r="K648" s="19">
        <f t="shared" si="25"/>
        <v>-1.9000000000000057</v>
      </c>
      <c r="L648" s="22"/>
    </row>
    <row r="649" spans="1:12" ht="12.75">
      <c r="A649" s="61"/>
      <c r="B649" s="61"/>
      <c r="C649" s="61"/>
      <c r="D649" s="61"/>
      <c r="E649" s="61"/>
      <c r="F649" s="59"/>
      <c r="G649" s="59"/>
      <c r="H649" s="25" t="s">
        <v>14</v>
      </c>
      <c r="I649" s="19">
        <v>43.2</v>
      </c>
      <c r="J649" s="19">
        <v>43</v>
      </c>
      <c r="K649" s="19">
        <f t="shared" si="25"/>
        <v>-0.20000000000000284</v>
      </c>
      <c r="L649" s="22"/>
    </row>
    <row r="650" spans="1:12" ht="24">
      <c r="A650" s="61"/>
      <c r="B650" s="61"/>
      <c r="C650" s="61"/>
      <c r="D650" s="61"/>
      <c r="E650" s="61"/>
      <c r="F650" s="60"/>
      <c r="G650" s="60"/>
      <c r="H650" s="25" t="s">
        <v>15</v>
      </c>
      <c r="I650" s="12">
        <v>43.2</v>
      </c>
      <c r="J650" s="12">
        <v>43.2</v>
      </c>
      <c r="K650" s="20">
        <f t="shared" si="25"/>
        <v>0</v>
      </c>
      <c r="L650" s="3" t="s">
        <v>372</v>
      </c>
    </row>
    <row r="651" spans="1:12" ht="12.75">
      <c r="A651" s="61">
        <v>7</v>
      </c>
      <c r="B651" s="61" t="s">
        <v>60</v>
      </c>
      <c r="C651" s="61" t="s">
        <v>74</v>
      </c>
      <c r="D651" s="61" t="s">
        <v>124</v>
      </c>
      <c r="E651" s="61" t="s">
        <v>150</v>
      </c>
      <c r="F651" s="58" t="s">
        <v>46</v>
      </c>
      <c r="G651" s="58" t="s">
        <v>83</v>
      </c>
      <c r="H651" s="25" t="s">
        <v>0</v>
      </c>
      <c r="I651" s="12">
        <v>4.18</v>
      </c>
      <c r="J651" s="20">
        <v>0</v>
      </c>
      <c r="K651" s="12">
        <f aca="true" t="shared" si="26" ref="K651:K662">J651-I651</f>
        <v>-4.18</v>
      </c>
      <c r="L651" s="31" t="s">
        <v>230</v>
      </c>
    </row>
    <row r="652" spans="1:12" ht="12.75">
      <c r="A652" s="61"/>
      <c r="B652" s="61"/>
      <c r="C652" s="61"/>
      <c r="D652" s="61"/>
      <c r="E652" s="61"/>
      <c r="F652" s="59"/>
      <c r="G652" s="59"/>
      <c r="H652" s="25" t="s">
        <v>8</v>
      </c>
      <c r="I652" s="12">
        <v>4.18</v>
      </c>
      <c r="J652" s="20">
        <v>0</v>
      </c>
      <c r="K652" s="12">
        <f t="shared" si="26"/>
        <v>-4.18</v>
      </c>
      <c r="L652" s="31" t="s">
        <v>230</v>
      </c>
    </row>
    <row r="653" spans="1:12" ht="12.75">
      <c r="A653" s="61"/>
      <c r="B653" s="61"/>
      <c r="C653" s="61"/>
      <c r="D653" s="61"/>
      <c r="E653" s="61"/>
      <c r="F653" s="59"/>
      <c r="G653" s="59"/>
      <c r="H653" s="25" t="s">
        <v>2</v>
      </c>
      <c r="I653" s="12">
        <v>4.18</v>
      </c>
      <c r="J653" s="20">
        <v>0</v>
      </c>
      <c r="K653" s="12">
        <f t="shared" si="26"/>
        <v>-4.18</v>
      </c>
      <c r="L653" s="31" t="s">
        <v>230</v>
      </c>
    </row>
    <row r="654" spans="1:12" ht="12.75">
      <c r="A654" s="61"/>
      <c r="B654" s="61"/>
      <c r="C654" s="61"/>
      <c r="D654" s="61"/>
      <c r="E654" s="61"/>
      <c r="F654" s="59"/>
      <c r="G654" s="59"/>
      <c r="H654" s="25" t="s">
        <v>3</v>
      </c>
      <c r="I654" s="12">
        <v>4.18</v>
      </c>
      <c r="J654" s="20">
        <v>0</v>
      </c>
      <c r="K654" s="12">
        <f t="shared" si="26"/>
        <v>-4.18</v>
      </c>
      <c r="L654" s="31" t="s">
        <v>230</v>
      </c>
    </row>
    <row r="655" spans="1:12" ht="12.75">
      <c r="A655" s="61"/>
      <c r="B655" s="61"/>
      <c r="C655" s="61"/>
      <c r="D655" s="61"/>
      <c r="E655" s="61"/>
      <c r="F655" s="59"/>
      <c r="G655" s="59"/>
      <c r="H655" s="25" t="s">
        <v>4</v>
      </c>
      <c r="I655" s="12">
        <v>4.18</v>
      </c>
      <c r="J655" s="20">
        <v>0</v>
      </c>
      <c r="K655" s="12">
        <f t="shared" si="26"/>
        <v>-4.18</v>
      </c>
      <c r="L655" s="31" t="s">
        <v>230</v>
      </c>
    </row>
    <row r="656" spans="1:12" ht="12.75">
      <c r="A656" s="61"/>
      <c r="B656" s="61"/>
      <c r="C656" s="61"/>
      <c r="D656" s="61"/>
      <c r="E656" s="61"/>
      <c r="F656" s="59"/>
      <c r="G656" s="59"/>
      <c r="H656" s="25" t="s">
        <v>5</v>
      </c>
      <c r="I656" s="12">
        <v>4.18</v>
      </c>
      <c r="J656" s="20">
        <v>0</v>
      </c>
      <c r="K656" s="12">
        <f t="shared" si="26"/>
        <v>-4.18</v>
      </c>
      <c r="L656" s="31" t="s">
        <v>230</v>
      </c>
    </row>
    <row r="657" spans="1:12" ht="12.75">
      <c r="A657" s="61"/>
      <c r="B657" s="61"/>
      <c r="C657" s="61"/>
      <c r="D657" s="61"/>
      <c r="E657" s="61"/>
      <c r="F657" s="59"/>
      <c r="G657" s="59"/>
      <c r="H657" s="25" t="s">
        <v>10</v>
      </c>
      <c r="I657" s="12">
        <v>4.18</v>
      </c>
      <c r="J657" s="19">
        <v>1.9</v>
      </c>
      <c r="K657" s="12">
        <f t="shared" si="26"/>
        <v>-2.28</v>
      </c>
      <c r="L657" s="31" t="s">
        <v>230</v>
      </c>
    </row>
    <row r="658" spans="1:12" ht="12.75">
      <c r="A658" s="61"/>
      <c r="B658" s="61"/>
      <c r="C658" s="61"/>
      <c r="D658" s="61"/>
      <c r="E658" s="61"/>
      <c r="F658" s="59"/>
      <c r="G658" s="59"/>
      <c r="H658" s="25" t="s">
        <v>6</v>
      </c>
      <c r="I658" s="12">
        <v>4.18</v>
      </c>
      <c r="J658" s="19">
        <v>1.9</v>
      </c>
      <c r="K658" s="12">
        <f t="shared" si="26"/>
        <v>-2.28</v>
      </c>
      <c r="L658" s="31" t="s">
        <v>230</v>
      </c>
    </row>
    <row r="659" spans="1:12" ht="12.75">
      <c r="A659" s="61"/>
      <c r="B659" s="61"/>
      <c r="C659" s="61"/>
      <c r="D659" s="61"/>
      <c r="E659" s="61"/>
      <c r="F659" s="59"/>
      <c r="G659" s="59"/>
      <c r="H659" s="25" t="s">
        <v>7</v>
      </c>
      <c r="I659" s="12">
        <v>4.18</v>
      </c>
      <c r="J659" s="19">
        <v>2.1</v>
      </c>
      <c r="K659" s="12">
        <f t="shared" si="26"/>
        <v>-2.0799999999999996</v>
      </c>
      <c r="L659" s="31" t="s">
        <v>230</v>
      </c>
    </row>
    <row r="660" spans="1:12" ht="12.75">
      <c r="A660" s="61"/>
      <c r="B660" s="61"/>
      <c r="C660" s="61"/>
      <c r="D660" s="61"/>
      <c r="E660" s="61"/>
      <c r="F660" s="59"/>
      <c r="G660" s="59"/>
      <c r="H660" s="25" t="s">
        <v>13</v>
      </c>
      <c r="I660" s="12">
        <v>4.18</v>
      </c>
      <c r="J660" s="19">
        <v>3.4</v>
      </c>
      <c r="K660" s="12">
        <f t="shared" si="26"/>
        <v>-0.7799999999999998</v>
      </c>
      <c r="L660" s="31" t="s">
        <v>230</v>
      </c>
    </row>
    <row r="661" spans="1:12" ht="12.75">
      <c r="A661" s="61"/>
      <c r="B661" s="61"/>
      <c r="C661" s="61"/>
      <c r="D661" s="61"/>
      <c r="E661" s="61"/>
      <c r="F661" s="59"/>
      <c r="G661" s="59"/>
      <c r="H661" s="25" t="s">
        <v>14</v>
      </c>
      <c r="I661" s="12">
        <v>4.18</v>
      </c>
      <c r="J661" s="19">
        <v>3.5</v>
      </c>
      <c r="K661" s="12">
        <f t="shared" si="26"/>
        <v>-0.6799999999999997</v>
      </c>
      <c r="L661" s="31" t="s">
        <v>230</v>
      </c>
    </row>
    <row r="662" spans="1:12" ht="24" customHeight="1">
      <c r="A662" s="61"/>
      <c r="B662" s="61"/>
      <c r="C662" s="61"/>
      <c r="D662" s="61"/>
      <c r="E662" s="61"/>
      <c r="F662" s="59"/>
      <c r="G662" s="60"/>
      <c r="H662" s="25" t="s">
        <v>15</v>
      </c>
      <c r="I662" s="12">
        <v>4.18</v>
      </c>
      <c r="J662" s="12">
        <v>4.18</v>
      </c>
      <c r="K662" s="20">
        <f t="shared" si="26"/>
        <v>0</v>
      </c>
      <c r="L662" s="3" t="s">
        <v>169</v>
      </c>
    </row>
    <row r="663" spans="1:12" ht="12.75">
      <c r="A663" s="61"/>
      <c r="B663" s="61"/>
      <c r="C663" s="61"/>
      <c r="D663" s="61"/>
      <c r="E663" s="61"/>
      <c r="F663" s="59"/>
      <c r="G663" s="58" t="s">
        <v>63</v>
      </c>
      <c r="H663" s="25" t="s">
        <v>0</v>
      </c>
      <c r="I663" s="12">
        <v>3.6</v>
      </c>
      <c r="J663" s="20">
        <v>0</v>
      </c>
      <c r="K663" s="20">
        <v>0</v>
      </c>
      <c r="L663" s="31" t="s">
        <v>170</v>
      </c>
    </row>
    <row r="664" spans="1:12" ht="12.75">
      <c r="A664" s="61"/>
      <c r="B664" s="61"/>
      <c r="C664" s="61"/>
      <c r="D664" s="61"/>
      <c r="E664" s="61"/>
      <c r="F664" s="59"/>
      <c r="G664" s="59"/>
      <c r="H664" s="25" t="s">
        <v>8</v>
      </c>
      <c r="I664" s="12">
        <v>3.6</v>
      </c>
      <c r="J664" s="20">
        <v>0</v>
      </c>
      <c r="K664" s="20">
        <v>0</v>
      </c>
      <c r="L664" s="31" t="s">
        <v>170</v>
      </c>
    </row>
    <row r="665" spans="1:12" ht="13.5" customHeight="1">
      <c r="A665" s="61"/>
      <c r="B665" s="61"/>
      <c r="C665" s="61"/>
      <c r="D665" s="61"/>
      <c r="E665" s="61"/>
      <c r="F665" s="59"/>
      <c r="G665" s="59"/>
      <c r="H665" s="25" t="s">
        <v>2</v>
      </c>
      <c r="I665" s="12">
        <v>3.6</v>
      </c>
      <c r="J665" s="20">
        <v>0</v>
      </c>
      <c r="K665" s="20">
        <v>0</v>
      </c>
      <c r="L665" s="3" t="s">
        <v>42</v>
      </c>
    </row>
    <row r="666" spans="1:12" ht="12.75">
      <c r="A666" s="61"/>
      <c r="B666" s="61"/>
      <c r="C666" s="61"/>
      <c r="D666" s="61"/>
      <c r="E666" s="61"/>
      <c r="F666" s="59"/>
      <c r="G666" s="59"/>
      <c r="H666" s="25" t="s">
        <v>3</v>
      </c>
      <c r="I666" s="12">
        <v>3.6</v>
      </c>
      <c r="J666" s="20">
        <v>0</v>
      </c>
      <c r="K666" s="20">
        <v>0</v>
      </c>
      <c r="L666" s="31" t="s">
        <v>170</v>
      </c>
    </row>
    <row r="667" spans="1:12" ht="12.75">
      <c r="A667" s="61"/>
      <c r="B667" s="61"/>
      <c r="C667" s="61"/>
      <c r="D667" s="61"/>
      <c r="E667" s="61"/>
      <c r="F667" s="59"/>
      <c r="G667" s="59"/>
      <c r="H667" s="25" t="s">
        <v>4</v>
      </c>
      <c r="I667" s="12">
        <v>3.6</v>
      </c>
      <c r="J667" s="20">
        <v>0</v>
      </c>
      <c r="K667" s="20">
        <v>0</v>
      </c>
      <c r="L667" s="31" t="s">
        <v>170</v>
      </c>
    </row>
    <row r="668" spans="1:12" ht="24">
      <c r="A668" s="61"/>
      <c r="B668" s="61"/>
      <c r="C668" s="61"/>
      <c r="D668" s="61"/>
      <c r="E668" s="61"/>
      <c r="F668" s="59"/>
      <c r="G668" s="59"/>
      <c r="H668" s="25" t="s">
        <v>17</v>
      </c>
      <c r="I668" s="12">
        <v>3.6</v>
      </c>
      <c r="J668" s="8">
        <v>1.15</v>
      </c>
      <c r="K668" s="12">
        <f aca="true" t="shared" si="27" ref="K668:K674">J668-I668</f>
        <v>-2.45</v>
      </c>
      <c r="L668" s="3" t="s">
        <v>20</v>
      </c>
    </row>
    <row r="669" spans="1:12" ht="12.75">
      <c r="A669" s="61"/>
      <c r="B669" s="61"/>
      <c r="C669" s="61"/>
      <c r="D669" s="61"/>
      <c r="E669" s="61"/>
      <c r="F669" s="59"/>
      <c r="G669" s="59"/>
      <c r="H669" s="25" t="s">
        <v>10</v>
      </c>
      <c r="I669" s="12">
        <v>3.6</v>
      </c>
      <c r="J669" s="8">
        <v>2.74</v>
      </c>
      <c r="K669" s="12">
        <f t="shared" si="27"/>
        <v>-0.8599999999999999</v>
      </c>
      <c r="L669" s="31" t="s">
        <v>170</v>
      </c>
    </row>
    <row r="670" spans="1:12" ht="12.75">
      <c r="A670" s="61"/>
      <c r="B670" s="61"/>
      <c r="C670" s="61"/>
      <c r="D670" s="61"/>
      <c r="E670" s="61"/>
      <c r="F670" s="59"/>
      <c r="G670" s="59"/>
      <c r="H670" s="25" t="s">
        <v>6</v>
      </c>
      <c r="I670" s="12">
        <v>3.6</v>
      </c>
      <c r="J670" s="8">
        <v>2.78</v>
      </c>
      <c r="K670" s="12">
        <f t="shared" si="27"/>
        <v>-0.8200000000000003</v>
      </c>
      <c r="L670" s="31" t="s">
        <v>170</v>
      </c>
    </row>
    <row r="671" spans="1:12" ht="36" customHeight="1">
      <c r="A671" s="61"/>
      <c r="B671" s="61"/>
      <c r="C671" s="61"/>
      <c r="D671" s="61"/>
      <c r="E671" s="61"/>
      <c r="F671" s="59"/>
      <c r="G671" s="59"/>
      <c r="H671" s="25" t="s">
        <v>187</v>
      </c>
      <c r="I671" s="12">
        <v>3.6</v>
      </c>
      <c r="J671" s="12">
        <v>3.47</v>
      </c>
      <c r="K671" s="12">
        <f t="shared" si="27"/>
        <v>-0.1299999999999999</v>
      </c>
      <c r="L671" s="3" t="s">
        <v>181</v>
      </c>
    </row>
    <row r="672" spans="1:12" ht="12.75">
      <c r="A672" s="61"/>
      <c r="B672" s="61"/>
      <c r="C672" s="61"/>
      <c r="D672" s="61"/>
      <c r="E672" s="61"/>
      <c r="F672" s="59"/>
      <c r="G672" s="59"/>
      <c r="H672" s="25" t="s">
        <v>13</v>
      </c>
      <c r="I672" s="12">
        <v>3.55</v>
      </c>
      <c r="J672" s="12">
        <v>3.55</v>
      </c>
      <c r="K672" s="20">
        <f t="shared" si="27"/>
        <v>0</v>
      </c>
      <c r="L672" s="8"/>
    </row>
    <row r="673" spans="1:12" ht="12.75">
      <c r="A673" s="61"/>
      <c r="B673" s="61"/>
      <c r="C673" s="61"/>
      <c r="D673" s="61"/>
      <c r="E673" s="61"/>
      <c r="F673" s="59"/>
      <c r="G673" s="59"/>
      <c r="H673" s="25" t="s">
        <v>14</v>
      </c>
      <c r="I673" s="12">
        <v>3.55</v>
      </c>
      <c r="J673" s="12">
        <v>3.55</v>
      </c>
      <c r="K673" s="20">
        <f t="shared" si="27"/>
        <v>0</v>
      </c>
      <c r="L673" s="8"/>
    </row>
    <row r="674" spans="1:12" ht="12.75">
      <c r="A674" s="61"/>
      <c r="B674" s="61"/>
      <c r="C674" s="61"/>
      <c r="D674" s="61"/>
      <c r="E674" s="61"/>
      <c r="F674" s="60"/>
      <c r="G674" s="60"/>
      <c r="H674" s="25" t="s">
        <v>15</v>
      </c>
      <c r="I674" s="12">
        <v>3.55</v>
      </c>
      <c r="J674" s="12">
        <v>3.55</v>
      </c>
      <c r="K674" s="20">
        <f t="shared" si="27"/>
        <v>0</v>
      </c>
      <c r="L674" s="3" t="s">
        <v>373</v>
      </c>
    </row>
    <row r="675" spans="1:12" ht="12.75">
      <c r="A675" s="61">
        <v>8</v>
      </c>
      <c r="B675" s="61" t="s">
        <v>122</v>
      </c>
      <c r="C675" s="61" t="s">
        <v>27</v>
      </c>
      <c r="D675" s="61" t="s">
        <v>49</v>
      </c>
      <c r="E675" s="61" t="s">
        <v>151</v>
      </c>
      <c r="F675" s="58" t="s">
        <v>46</v>
      </c>
      <c r="G675" s="58" t="s">
        <v>83</v>
      </c>
      <c r="H675" s="25" t="s">
        <v>0</v>
      </c>
      <c r="I675" s="38">
        <v>7.5</v>
      </c>
      <c r="J675" s="54">
        <v>0</v>
      </c>
      <c r="K675" s="51">
        <f>J675-I675</f>
        <v>-7.5</v>
      </c>
      <c r="L675" s="23"/>
    </row>
    <row r="676" spans="1:12" ht="12.75">
      <c r="A676" s="61"/>
      <c r="B676" s="61"/>
      <c r="C676" s="61"/>
      <c r="D676" s="61"/>
      <c r="E676" s="61"/>
      <c r="F676" s="59"/>
      <c r="G676" s="59"/>
      <c r="H676" s="25" t="s">
        <v>8</v>
      </c>
      <c r="I676" s="38">
        <v>7.5</v>
      </c>
      <c r="J676" s="54">
        <v>0</v>
      </c>
      <c r="K676" s="51">
        <f aca="true" t="shared" si="28" ref="K676:K686">J676-I676</f>
        <v>-7.5</v>
      </c>
      <c r="L676" s="23"/>
    </row>
    <row r="677" spans="1:12" ht="12.75">
      <c r="A677" s="61"/>
      <c r="B677" s="61"/>
      <c r="C677" s="61"/>
      <c r="D677" s="61"/>
      <c r="E677" s="61"/>
      <c r="F677" s="59"/>
      <c r="G677" s="59"/>
      <c r="H677" s="25" t="s">
        <v>2</v>
      </c>
      <c r="I677" s="38">
        <v>7.5</v>
      </c>
      <c r="J677" s="54">
        <v>0</v>
      </c>
      <c r="K677" s="51">
        <f t="shared" si="28"/>
        <v>-7.5</v>
      </c>
      <c r="L677" s="23"/>
    </row>
    <row r="678" spans="1:12" ht="12.75">
      <c r="A678" s="61"/>
      <c r="B678" s="61"/>
      <c r="C678" s="61"/>
      <c r="D678" s="61"/>
      <c r="E678" s="61"/>
      <c r="F678" s="59"/>
      <c r="G678" s="59"/>
      <c r="H678" s="25" t="s">
        <v>3</v>
      </c>
      <c r="I678" s="38">
        <v>7.5</v>
      </c>
      <c r="J678" s="54">
        <v>0</v>
      </c>
      <c r="K678" s="51">
        <f t="shared" si="28"/>
        <v>-7.5</v>
      </c>
      <c r="L678" s="23"/>
    </row>
    <row r="679" spans="1:12" ht="12.75">
      <c r="A679" s="61"/>
      <c r="B679" s="61"/>
      <c r="C679" s="61"/>
      <c r="D679" s="61"/>
      <c r="E679" s="61"/>
      <c r="F679" s="59"/>
      <c r="G679" s="59"/>
      <c r="H679" s="25" t="s">
        <v>4</v>
      </c>
      <c r="I679" s="38">
        <v>7.5</v>
      </c>
      <c r="J679" s="54">
        <v>0</v>
      </c>
      <c r="K679" s="51">
        <f t="shared" si="28"/>
        <v>-7.5</v>
      </c>
      <c r="L679" s="23"/>
    </row>
    <row r="680" spans="1:12" ht="12.75">
      <c r="A680" s="61"/>
      <c r="B680" s="61"/>
      <c r="C680" s="61"/>
      <c r="D680" s="61"/>
      <c r="E680" s="61"/>
      <c r="F680" s="59"/>
      <c r="G680" s="59"/>
      <c r="H680" s="25" t="s">
        <v>5</v>
      </c>
      <c r="I680" s="38">
        <v>7.5</v>
      </c>
      <c r="J680" s="54">
        <v>0</v>
      </c>
      <c r="K680" s="51">
        <f t="shared" si="28"/>
        <v>-7.5</v>
      </c>
      <c r="L680" s="23"/>
    </row>
    <row r="681" spans="1:12" ht="12.75">
      <c r="A681" s="61"/>
      <c r="B681" s="61"/>
      <c r="C681" s="61"/>
      <c r="D681" s="61"/>
      <c r="E681" s="61"/>
      <c r="F681" s="59"/>
      <c r="G681" s="59"/>
      <c r="H681" s="25" t="s">
        <v>10</v>
      </c>
      <c r="I681" s="38">
        <v>7.5</v>
      </c>
      <c r="J681" s="54">
        <v>0</v>
      </c>
      <c r="K681" s="51">
        <f t="shared" si="28"/>
        <v>-7.5</v>
      </c>
      <c r="L681" s="23"/>
    </row>
    <row r="682" spans="1:12" ht="12.75">
      <c r="A682" s="61"/>
      <c r="B682" s="61"/>
      <c r="C682" s="61"/>
      <c r="D682" s="61"/>
      <c r="E682" s="61"/>
      <c r="F682" s="59"/>
      <c r="G682" s="59"/>
      <c r="H682" s="25" t="s">
        <v>6</v>
      </c>
      <c r="I682" s="38">
        <v>7.5</v>
      </c>
      <c r="J682" s="54">
        <v>0</v>
      </c>
      <c r="K682" s="51">
        <f t="shared" si="28"/>
        <v>-7.5</v>
      </c>
      <c r="L682" s="23"/>
    </row>
    <row r="683" spans="1:12" ht="12.75">
      <c r="A683" s="61"/>
      <c r="B683" s="61"/>
      <c r="C683" s="61"/>
      <c r="D683" s="61"/>
      <c r="E683" s="61"/>
      <c r="F683" s="59"/>
      <c r="G683" s="59"/>
      <c r="H683" s="25" t="s">
        <v>7</v>
      </c>
      <c r="I683" s="38">
        <v>7.5</v>
      </c>
      <c r="J683" s="54">
        <v>0</v>
      </c>
      <c r="K683" s="51">
        <f t="shared" si="28"/>
        <v>-7.5</v>
      </c>
      <c r="L683" s="23"/>
    </row>
    <row r="684" spans="1:12" ht="12.75">
      <c r="A684" s="61"/>
      <c r="B684" s="61"/>
      <c r="C684" s="61"/>
      <c r="D684" s="61"/>
      <c r="E684" s="61"/>
      <c r="F684" s="59"/>
      <c r="G684" s="59"/>
      <c r="H684" s="25" t="s">
        <v>13</v>
      </c>
      <c r="I684" s="38">
        <v>7.5</v>
      </c>
      <c r="J684" s="34">
        <v>1.5</v>
      </c>
      <c r="K684" s="57">
        <f t="shared" si="28"/>
        <v>-6</v>
      </c>
      <c r="L684" s="23"/>
    </row>
    <row r="685" spans="1:12" ht="12.75">
      <c r="A685" s="61"/>
      <c r="B685" s="61"/>
      <c r="C685" s="61"/>
      <c r="D685" s="61"/>
      <c r="E685" s="61"/>
      <c r="F685" s="59"/>
      <c r="G685" s="59"/>
      <c r="H685" s="25" t="s">
        <v>14</v>
      </c>
      <c r="I685" s="38">
        <v>7.5</v>
      </c>
      <c r="J685" s="34">
        <v>3.1</v>
      </c>
      <c r="K685" s="57">
        <f t="shared" si="28"/>
        <v>-4.4</v>
      </c>
      <c r="L685" s="23"/>
    </row>
    <row r="686" spans="1:12" ht="240.75" customHeight="1">
      <c r="A686" s="61"/>
      <c r="B686" s="61"/>
      <c r="C686" s="61"/>
      <c r="D686" s="61"/>
      <c r="E686" s="61"/>
      <c r="F686" s="59"/>
      <c r="G686" s="60"/>
      <c r="H686" s="25" t="s">
        <v>15</v>
      </c>
      <c r="I686" s="46">
        <v>7.5</v>
      </c>
      <c r="J686" s="34">
        <v>7.5</v>
      </c>
      <c r="K686" s="57">
        <f t="shared" si="28"/>
        <v>0</v>
      </c>
      <c r="L686" s="3" t="s">
        <v>389</v>
      </c>
    </row>
    <row r="687" spans="1:12" ht="12.75">
      <c r="A687" s="61"/>
      <c r="B687" s="61"/>
      <c r="C687" s="61"/>
      <c r="D687" s="61"/>
      <c r="E687" s="61"/>
      <c r="F687" s="59"/>
      <c r="G687" s="58" t="s">
        <v>63</v>
      </c>
      <c r="H687" s="25" t="s">
        <v>0</v>
      </c>
      <c r="I687" s="25">
        <v>7.5</v>
      </c>
      <c r="J687" s="25">
        <v>0</v>
      </c>
      <c r="K687" s="25">
        <v>-7.5</v>
      </c>
      <c r="L687" s="3"/>
    </row>
    <row r="688" spans="1:12" ht="12.75">
      <c r="A688" s="61"/>
      <c r="B688" s="61"/>
      <c r="C688" s="61"/>
      <c r="D688" s="61"/>
      <c r="E688" s="61"/>
      <c r="F688" s="59"/>
      <c r="G688" s="59"/>
      <c r="H688" s="25" t="s">
        <v>8</v>
      </c>
      <c r="I688" s="25">
        <v>7.5</v>
      </c>
      <c r="J688" s="25">
        <v>0</v>
      </c>
      <c r="K688" s="25">
        <v>-7.5</v>
      </c>
      <c r="L688" s="3"/>
    </row>
    <row r="689" spans="1:12" ht="12.75">
      <c r="A689" s="61"/>
      <c r="B689" s="61"/>
      <c r="C689" s="61"/>
      <c r="D689" s="61"/>
      <c r="E689" s="61"/>
      <c r="F689" s="59"/>
      <c r="G689" s="59"/>
      <c r="H689" s="25" t="s">
        <v>2</v>
      </c>
      <c r="I689" s="25">
        <v>7.5</v>
      </c>
      <c r="J689" s="25">
        <v>0</v>
      </c>
      <c r="K689" s="25">
        <v>-7.5</v>
      </c>
      <c r="L689" s="8"/>
    </row>
    <row r="690" spans="1:12" ht="12.75">
      <c r="A690" s="61"/>
      <c r="B690" s="61"/>
      <c r="C690" s="61"/>
      <c r="D690" s="61"/>
      <c r="E690" s="61"/>
      <c r="F690" s="59"/>
      <c r="G690" s="59"/>
      <c r="H690" s="25" t="s">
        <v>3</v>
      </c>
      <c r="I690" s="25">
        <v>7.5</v>
      </c>
      <c r="J690" s="25">
        <v>0</v>
      </c>
      <c r="K690" s="25">
        <v>-7.5</v>
      </c>
      <c r="L690" s="8"/>
    </row>
    <row r="691" spans="1:12" ht="12.75">
      <c r="A691" s="61"/>
      <c r="B691" s="61"/>
      <c r="C691" s="61"/>
      <c r="D691" s="61"/>
      <c r="E691" s="61"/>
      <c r="F691" s="59"/>
      <c r="G691" s="59"/>
      <c r="H691" s="25" t="s">
        <v>4</v>
      </c>
      <c r="I691" s="25">
        <v>7.5</v>
      </c>
      <c r="J691" s="25">
        <v>0</v>
      </c>
      <c r="K691" s="25">
        <v>-7.5</v>
      </c>
      <c r="L691" s="8"/>
    </row>
    <row r="692" spans="1:12" ht="156">
      <c r="A692" s="61"/>
      <c r="B692" s="61"/>
      <c r="C692" s="61"/>
      <c r="D692" s="61"/>
      <c r="E692" s="61"/>
      <c r="F692" s="59"/>
      <c r="G692" s="59"/>
      <c r="H692" s="25" t="s">
        <v>186</v>
      </c>
      <c r="I692" s="25">
        <v>7.5</v>
      </c>
      <c r="J692" s="25">
        <v>0</v>
      </c>
      <c r="K692" s="25">
        <v>-7.5</v>
      </c>
      <c r="L692" s="3" t="s">
        <v>182</v>
      </c>
    </row>
    <row r="693" spans="1:12" ht="12.75">
      <c r="A693" s="61"/>
      <c r="B693" s="61"/>
      <c r="C693" s="61"/>
      <c r="D693" s="61"/>
      <c r="E693" s="61"/>
      <c r="F693" s="59"/>
      <c r="G693" s="59"/>
      <c r="H693" s="25" t="s">
        <v>10</v>
      </c>
      <c r="I693" s="25">
        <v>7.5</v>
      </c>
      <c r="J693" s="25">
        <v>0</v>
      </c>
      <c r="K693" s="25">
        <v>-7.5</v>
      </c>
      <c r="L693" s="8"/>
    </row>
    <row r="694" spans="1:12" ht="12.75">
      <c r="A694" s="61"/>
      <c r="B694" s="61"/>
      <c r="C694" s="61"/>
      <c r="D694" s="61"/>
      <c r="E694" s="61"/>
      <c r="F694" s="59"/>
      <c r="G694" s="59"/>
      <c r="H694" s="25" t="s">
        <v>6</v>
      </c>
      <c r="I694" s="25">
        <v>7.5</v>
      </c>
      <c r="J694" s="25">
        <v>0</v>
      </c>
      <c r="K694" s="25">
        <v>-7.5</v>
      </c>
      <c r="L694" s="8"/>
    </row>
    <row r="695" spans="1:12" ht="108" customHeight="1">
      <c r="A695" s="61"/>
      <c r="B695" s="61"/>
      <c r="C695" s="61"/>
      <c r="D695" s="61"/>
      <c r="E695" s="61"/>
      <c r="F695" s="59"/>
      <c r="G695" s="59"/>
      <c r="H695" s="25" t="s">
        <v>187</v>
      </c>
      <c r="I695" s="25">
        <v>7.5</v>
      </c>
      <c r="J695" s="25">
        <v>1.5</v>
      </c>
      <c r="K695" s="34">
        <v>-6</v>
      </c>
      <c r="L695" s="3" t="s">
        <v>376</v>
      </c>
    </row>
    <row r="696" spans="1:12" ht="12.75">
      <c r="A696" s="61"/>
      <c r="B696" s="61"/>
      <c r="C696" s="61"/>
      <c r="D696" s="61"/>
      <c r="E696" s="61"/>
      <c r="F696" s="59"/>
      <c r="G696" s="59"/>
      <c r="H696" s="25" t="s">
        <v>13</v>
      </c>
      <c r="I696" s="25">
        <v>7.5</v>
      </c>
      <c r="J696" s="8">
        <v>1.5</v>
      </c>
      <c r="K696" s="34">
        <v>-6</v>
      </c>
      <c r="L696" s="8"/>
    </row>
    <row r="697" spans="1:12" ht="12.75">
      <c r="A697" s="61"/>
      <c r="B697" s="61"/>
      <c r="C697" s="61"/>
      <c r="D697" s="61"/>
      <c r="E697" s="61"/>
      <c r="F697" s="59"/>
      <c r="G697" s="59"/>
      <c r="H697" s="25" t="s">
        <v>14</v>
      </c>
      <c r="I697" s="25">
        <v>7.5</v>
      </c>
      <c r="J697" s="8">
        <v>7.5</v>
      </c>
      <c r="K697" s="34">
        <v>0</v>
      </c>
      <c r="L697" s="8"/>
    </row>
    <row r="698" spans="1:12" ht="216">
      <c r="A698" s="61"/>
      <c r="B698" s="61"/>
      <c r="C698" s="61"/>
      <c r="D698" s="61"/>
      <c r="E698" s="61"/>
      <c r="F698" s="60"/>
      <c r="G698" s="60"/>
      <c r="H698" s="25" t="s">
        <v>15</v>
      </c>
      <c r="I698" s="25">
        <v>7.5</v>
      </c>
      <c r="J698" s="25">
        <v>7.5</v>
      </c>
      <c r="K698" s="34">
        <v>0</v>
      </c>
      <c r="L698" s="3" t="s">
        <v>390</v>
      </c>
    </row>
    <row r="699" spans="1:12" ht="12.75">
      <c r="A699" s="61">
        <v>9</v>
      </c>
      <c r="B699" s="61" t="s">
        <v>122</v>
      </c>
      <c r="C699" s="61" t="s">
        <v>75</v>
      </c>
      <c r="D699" s="61" t="s">
        <v>49</v>
      </c>
      <c r="E699" s="61" t="s">
        <v>152</v>
      </c>
      <c r="F699" s="58" t="s">
        <v>76</v>
      </c>
      <c r="G699" s="58" t="s">
        <v>83</v>
      </c>
      <c r="H699" s="25" t="s">
        <v>0</v>
      </c>
      <c r="I699" s="34">
        <v>84.2</v>
      </c>
      <c r="J699" s="38">
        <v>0</v>
      </c>
      <c r="K699" s="38">
        <v>-84.2</v>
      </c>
      <c r="L699" s="23"/>
    </row>
    <row r="700" spans="1:12" ht="12.75">
      <c r="A700" s="61"/>
      <c r="B700" s="61"/>
      <c r="C700" s="61"/>
      <c r="D700" s="61"/>
      <c r="E700" s="61"/>
      <c r="F700" s="59"/>
      <c r="G700" s="59"/>
      <c r="H700" s="25" t="s">
        <v>8</v>
      </c>
      <c r="I700" s="34">
        <v>84.2</v>
      </c>
      <c r="J700" s="38">
        <v>0</v>
      </c>
      <c r="K700" s="38">
        <v>-84.2</v>
      </c>
      <c r="L700" s="3"/>
    </row>
    <row r="701" spans="1:12" ht="12.75">
      <c r="A701" s="61"/>
      <c r="B701" s="61"/>
      <c r="C701" s="61"/>
      <c r="D701" s="61"/>
      <c r="E701" s="61"/>
      <c r="F701" s="59"/>
      <c r="G701" s="59"/>
      <c r="H701" s="25" t="s">
        <v>2</v>
      </c>
      <c r="I701" s="34">
        <v>84.2</v>
      </c>
      <c r="J701" s="38">
        <v>0</v>
      </c>
      <c r="K701" s="38">
        <v>-84.2</v>
      </c>
      <c r="L701" s="23"/>
    </row>
    <row r="702" spans="1:12" ht="12.75">
      <c r="A702" s="61"/>
      <c r="B702" s="61"/>
      <c r="C702" s="61"/>
      <c r="D702" s="61"/>
      <c r="E702" s="61"/>
      <c r="F702" s="59"/>
      <c r="G702" s="59"/>
      <c r="H702" s="25" t="s">
        <v>3</v>
      </c>
      <c r="I702" s="34">
        <v>84.2</v>
      </c>
      <c r="J702" s="38">
        <v>0.15</v>
      </c>
      <c r="K702" s="38">
        <v>-84.05</v>
      </c>
      <c r="L702" s="23"/>
    </row>
    <row r="703" spans="1:12" ht="12.75">
      <c r="A703" s="61"/>
      <c r="B703" s="61"/>
      <c r="C703" s="61"/>
      <c r="D703" s="61"/>
      <c r="E703" s="61"/>
      <c r="F703" s="59"/>
      <c r="G703" s="59"/>
      <c r="H703" s="25" t="s">
        <v>4</v>
      </c>
      <c r="I703" s="34">
        <v>84.2</v>
      </c>
      <c r="J703" s="39">
        <v>6.15</v>
      </c>
      <c r="K703" s="38">
        <v>-78.05</v>
      </c>
      <c r="L703" s="23"/>
    </row>
    <row r="704" spans="1:12" ht="12.75">
      <c r="A704" s="61"/>
      <c r="B704" s="61"/>
      <c r="C704" s="61"/>
      <c r="D704" s="61"/>
      <c r="E704" s="61"/>
      <c r="F704" s="59"/>
      <c r="G704" s="59"/>
      <c r="H704" s="25" t="s">
        <v>5</v>
      </c>
      <c r="I704" s="34">
        <v>84.2</v>
      </c>
      <c r="J704" s="39">
        <v>20.437</v>
      </c>
      <c r="K704" s="39">
        <v>-63.763000000000005</v>
      </c>
      <c r="L704" s="23"/>
    </row>
    <row r="705" spans="1:12" ht="12.75">
      <c r="A705" s="61"/>
      <c r="B705" s="61"/>
      <c r="C705" s="61"/>
      <c r="D705" s="61"/>
      <c r="E705" s="61"/>
      <c r="F705" s="59"/>
      <c r="G705" s="59"/>
      <c r="H705" s="25" t="s">
        <v>10</v>
      </c>
      <c r="I705" s="34">
        <v>84.2</v>
      </c>
      <c r="J705" s="39">
        <v>21.237</v>
      </c>
      <c r="K705" s="39">
        <v>-62.96300000000001</v>
      </c>
      <c r="L705" s="23"/>
    </row>
    <row r="706" spans="1:12" ht="12.75">
      <c r="A706" s="61"/>
      <c r="B706" s="61"/>
      <c r="C706" s="61"/>
      <c r="D706" s="61"/>
      <c r="E706" s="61"/>
      <c r="F706" s="59"/>
      <c r="G706" s="59"/>
      <c r="H706" s="25" t="s">
        <v>6</v>
      </c>
      <c r="I706" s="34">
        <v>84.2</v>
      </c>
      <c r="J706" s="39">
        <v>21.859</v>
      </c>
      <c r="K706" s="39">
        <v>-62.341</v>
      </c>
      <c r="L706" s="23"/>
    </row>
    <row r="707" spans="1:12" ht="12.75">
      <c r="A707" s="61"/>
      <c r="B707" s="61"/>
      <c r="C707" s="61"/>
      <c r="D707" s="61"/>
      <c r="E707" s="61"/>
      <c r="F707" s="59"/>
      <c r="G707" s="59"/>
      <c r="H707" s="25" t="s">
        <v>7</v>
      </c>
      <c r="I707" s="34">
        <v>84.2</v>
      </c>
      <c r="J707" s="39">
        <v>21.859</v>
      </c>
      <c r="K707" s="39">
        <v>-62.341</v>
      </c>
      <c r="L707" s="23"/>
    </row>
    <row r="708" spans="1:12" ht="12.75">
      <c r="A708" s="61"/>
      <c r="B708" s="61"/>
      <c r="C708" s="61"/>
      <c r="D708" s="61"/>
      <c r="E708" s="61"/>
      <c r="F708" s="59"/>
      <c r="G708" s="59"/>
      <c r="H708" s="25" t="s">
        <v>13</v>
      </c>
      <c r="I708" s="34">
        <v>84.2</v>
      </c>
      <c r="J708" s="39">
        <v>23.379</v>
      </c>
      <c r="K708" s="39">
        <v>-60.821</v>
      </c>
      <c r="L708" s="23"/>
    </row>
    <row r="709" spans="1:12" ht="12.75">
      <c r="A709" s="61"/>
      <c r="B709" s="61"/>
      <c r="C709" s="61"/>
      <c r="D709" s="61"/>
      <c r="E709" s="61"/>
      <c r="F709" s="59"/>
      <c r="G709" s="59"/>
      <c r="H709" s="25" t="s">
        <v>14</v>
      </c>
      <c r="I709" s="34">
        <v>84.2</v>
      </c>
      <c r="J709" s="39">
        <v>57.34</v>
      </c>
      <c r="K709" s="39">
        <v>-26.86</v>
      </c>
      <c r="L709" s="23"/>
    </row>
    <row r="710" spans="1:12" ht="48">
      <c r="A710" s="61"/>
      <c r="B710" s="61"/>
      <c r="C710" s="61"/>
      <c r="D710" s="61"/>
      <c r="E710" s="61"/>
      <c r="F710" s="59"/>
      <c r="G710" s="60"/>
      <c r="H710" s="25" t="s">
        <v>15</v>
      </c>
      <c r="I710" s="34">
        <v>84.2</v>
      </c>
      <c r="J710" s="34">
        <v>84.2</v>
      </c>
      <c r="K710" s="34">
        <v>0</v>
      </c>
      <c r="L710" s="3" t="s">
        <v>40</v>
      </c>
    </row>
    <row r="711" spans="1:12" ht="12.75">
      <c r="A711" s="61"/>
      <c r="B711" s="61"/>
      <c r="C711" s="61"/>
      <c r="D711" s="61"/>
      <c r="E711" s="61"/>
      <c r="F711" s="59"/>
      <c r="G711" s="58" t="s">
        <v>63</v>
      </c>
      <c r="H711" s="25" t="s">
        <v>0</v>
      </c>
      <c r="I711" s="8">
        <v>2.5</v>
      </c>
      <c r="J711" s="8">
        <v>0</v>
      </c>
      <c r="K711" s="8">
        <v>-2.5</v>
      </c>
      <c r="L711" s="3"/>
    </row>
    <row r="712" spans="1:12" ht="12.75">
      <c r="A712" s="61"/>
      <c r="B712" s="61"/>
      <c r="C712" s="61"/>
      <c r="D712" s="61"/>
      <c r="E712" s="61"/>
      <c r="F712" s="59"/>
      <c r="G712" s="59"/>
      <c r="H712" s="25" t="s">
        <v>8</v>
      </c>
      <c r="I712" s="8">
        <v>2.5</v>
      </c>
      <c r="J712" s="8">
        <v>0</v>
      </c>
      <c r="K712" s="8">
        <v>-2.5</v>
      </c>
      <c r="L712" s="3"/>
    </row>
    <row r="713" spans="1:12" ht="48">
      <c r="A713" s="61"/>
      <c r="B713" s="61"/>
      <c r="C713" s="61"/>
      <c r="D713" s="61"/>
      <c r="E713" s="61"/>
      <c r="F713" s="59"/>
      <c r="G713" s="59"/>
      <c r="H713" s="25" t="s">
        <v>2</v>
      </c>
      <c r="I713" s="8">
        <v>2.5</v>
      </c>
      <c r="J713" s="8">
        <v>0</v>
      </c>
      <c r="K713" s="8">
        <v>-2.5</v>
      </c>
      <c r="L713" s="3" t="s">
        <v>30</v>
      </c>
    </row>
    <row r="714" spans="1:12" ht="12.75">
      <c r="A714" s="61"/>
      <c r="B714" s="61"/>
      <c r="C714" s="61"/>
      <c r="D714" s="61"/>
      <c r="E714" s="61"/>
      <c r="F714" s="59"/>
      <c r="G714" s="59"/>
      <c r="H714" s="25" t="s">
        <v>3</v>
      </c>
      <c r="I714" s="8">
        <v>2.5</v>
      </c>
      <c r="J714" s="8">
        <v>0</v>
      </c>
      <c r="K714" s="8">
        <v>-2.5</v>
      </c>
      <c r="L714" s="3"/>
    </row>
    <row r="715" spans="1:12" ht="12.75">
      <c r="A715" s="61"/>
      <c r="B715" s="61"/>
      <c r="C715" s="61"/>
      <c r="D715" s="61"/>
      <c r="E715" s="61"/>
      <c r="F715" s="59"/>
      <c r="G715" s="59"/>
      <c r="H715" s="25" t="s">
        <v>4</v>
      </c>
      <c r="I715" s="8">
        <v>2.5</v>
      </c>
      <c r="J715" s="8">
        <v>0</v>
      </c>
      <c r="K715" s="8">
        <v>-2.5</v>
      </c>
      <c r="L715" s="3"/>
    </row>
    <row r="716" spans="1:12" ht="97.5" customHeight="1">
      <c r="A716" s="61"/>
      <c r="B716" s="61"/>
      <c r="C716" s="61"/>
      <c r="D716" s="61"/>
      <c r="E716" s="61"/>
      <c r="F716" s="59"/>
      <c r="G716" s="59"/>
      <c r="H716" s="25" t="s">
        <v>5</v>
      </c>
      <c r="I716" s="25">
        <v>2.5</v>
      </c>
      <c r="J716" s="25">
        <v>0</v>
      </c>
      <c r="K716" s="25">
        <v>-2.5</v>
      </c>
      <c r="L716" s="3" t="s">
        <v>36</v>
      </c>
    </row>
    <row r="717" spans="1:12" ht="12.75">
      <c r="A717" s="61"/>
      <c r="B717" s="61"/>
      <c r="C717" s="61"/>
      <c r="D717" s="61"/>
      <c r="E717" s="61"/>
      <c r="F717" s="59"/>
      <c r="G717" s="59"/>
      <c r="H717" s="25" t="s">
        <v>10</v>
      </c>
      <c r="I717" s="8">
        <v>2.5</v>
      </c>
      <c r="J717" s="8">
        <v>0</v>
      </c>
      <c r="K717" s="8">
        <v>-2.5</v>
      </c>
      <c r="L717" s="8"/>
    </row>
    <row r="718" spans="1:12" ht="12.75">
      <c r="A718" s="61"/>
      <c r="B718" s="61"/>
      <c r="C718" s="61"/>
      <c r="D718" s="61"/>
      <c r="E718" s="61"/>
      <c r="F718" s="59"/>
      <c r="G718" s="59"/>
      <c r="H718" s="25" t="s">
        <v>6</v>
      </c>
      <c r="I718" s="8">
        <v>2.5</v>
      </c>
      <c r="J718" s="8">
        <v>0</v>
      </c>
      <c r="K718" s="8">
        <v>-2.5</v>
      </c>
      <c r="L718" s="8"/>
    </row>
    <row r="719" spans="1:12" ht="84">
      <c r="A719" s="61"/>
      <c r="B719" s="61"/>
      <c r="C719" s="61"/>
      <c r="D719" s="61"/>
      <c r="E719" s="61"/>
      <c r="F719" s="59"/>
      <c r="G719" s="59"/>
      <c r="H719" s="25" t="s">
        <v>187</v>
      </c>
      <c r="I719" s="25">
        <v>2.5</v>
      </c>
      <c r="J719" s="25">
        <v>0.5</v>
      </c>
      <c r="K719" s="34">
        <v>-2</v>
      </c>
      <c r="L719" s="3" t="s">
        <v>391</v>
      </c>
    </row>
    <row r="720" spans="1:12" ht="12.75">
      <c r="A720" s="61"/>
      <c r="B720" s="61"/>
      <c r="C720" s="61"/>
      <c r="D720" s="61"/>
      <c r="E720" s="61"/>
      <c r="F720" s="59"/>
      <c r="G720" s="59"/>
      <c r="H720" s="25" t="s">
        <v>13</v>
      </c>
      <c r="I720" s="8">
        <v>2.5</v>
      </c>
      <c r="J720" s="8">
        <v>0.5</v>
      </c>
      <c r="K720" s="19">
        <v>-2</v>
      </c>
      <c r="L720" s="8"/>
    </row>
    <row r="721" spans="1:12" ht="84">
      <c r="A721" s="61"/>
      <c r="B721" s="61"/>
      <c r="C721" s="61"/>
      <c r="D721" s="61"/>
      <c r="E721" s="61"/>
      <c r="F721" s="59"/>
      <c r="G721" s="59"/>
      <c r="H721" s="25" t="s">
        <v>14</v>
      </c>
      <c r="I721" s="25">
        <v>2.5</v>
      </c>
      <c r="J721" s="25">
        <v>1.6</v>
      </c>
      <c r="K721" s="34">
        <v>-0.8999999999999999</v>
      </c>
      <c r="L721" s="3" t="s">
        <v>392</v>
      </c>
    </row>
    <row r="722" spans="1:12" ht="48">
      <c r="A722" s="61"/>
      <c r="B722" s="61"/>
      <c r="C722" s="61"/>
      <c r="D722" s="61"/>
      <c r="E722" s="61"/>
      <c r="F722" s="60"/>
      <c r="G722" s="60"/>
      <c r="H722" s="25" t="s">
        <v>15</v>
      </c>
      <c r="I722" s="25">
        <v>2.5</v>
      </c>
      <c r="J722" s="25">
        <v>2.5</v>
      </c>
      <c r="K722" s="34">
        <v>0</v>
      </c>
      <c r="L722" s="3" t="s">
        <v>374</v>
      </c>
    </row>
    <row r="723" spans="1:12" ht="12.75">
      <c r="A723" s="61">
        <v>10</v>
      </c>
      <c r="B723" s="61" t="s">
        <v>123</v>
      </c>
      <c r="C723" s="61" t="s">
        <v>77</v>
      </c>
      <c r="D723" s="61" t="s">
        <v>49</v>
      </c>
      <c r="E723" s="61" t="s">
        <v>153</v>
      </c>
      <c r="F723" s="58" t="s">
        <v>46</v>
      </c>
      <c r="G723" s="58" t="s">
        <v>83</v>
      </c>
      <c r="H723" s="25" t="s">
        <v>0</v>
      </c>
      <c r="I723" s="12">
        <v>2.45</v>
      </c>
      <c r="J723" s="20">
        <v>0</v>
      </c>
      <c r="K723" s="12">
        <f>J723-I723</f>
        <v>-2.45</v>
      </c>
      <c r="L723" s="69" t="s">
        <v>234</v>
      </c>
    </row>
    <row r="724" spans="1:12" ht="12.75">
      <c r="A724" s="61"/>
      <c r="B724" s="61"/>
      <c r="C724" s="61"/>
      <c r="D724" s="61"/>
      <c r="E724" s="61"/>
      <c r="F724" s="59"/>
      <c r="G724" s="59"/>
      <c r="H724" s="25" t="s">
        <v>8</v>
      </c>
      <c r="I724" s="12">
        <v>2.45</v>
      </c>
      <c r="J724" s="20">
        <v>0</v>
      </c>
      <c r="K724" s="12">
        <f aca="true" t="shared" si="29" ref="K724:K746">J724-I724</f>
        <v>-2.45</v>
      </c>
      <c r="L724" s="70"/>
    </row>
    <row r="725" spans="1:12" ht="12.75">
      <c r="A725" s="61"/>
      <c r="B725" s="61"/>
      <c r="C725" s="61"/>
      <c r="D725" s="61"/>
      <c r="E725" s="61"/>
      <c r="F725" s="59"/>
      <c r="G725" s="59"/>
      <c r="H725" s="25" t="s">
        <v>2</v>
      </c>
      <c r="I725" s="12">
        <v>2.45</v>
      </c>
      <c r="J725" s="20">
        <v>0</v>
      </c>
      <c r="K725" s="12">
        <f t="shared" si="29"/>
        <v>-2.45</v>
      </c>
      <c r="L725" s="70"/>
    </row>
    <row r="726" spans="1:12" ht="12.75">
      <c r="A726" s="61"/>
      <c r="B726" s="61"/>
      <c r="C726" s="61"/>
      <c r="D726" s="61"/>
      <c r="E726" s="61"/>
      <c r="F726" s="59"/>
      <c r="G726" s="59"/>
      <c r="H726" s="25" t="s">
        <v>3</v>
      </c>
      <c r="I726" s="12">
        <v>2.45</v>
      </c>
      <c r="J726" s="20">
        <v>0</v>
      </c>
      <c r="K726" s="12">
        <f t="shared" si="29"/>
        <v>-2.45</v>
      </c>
      <c r="L726" s="70"/>
    </row>
    <row r="727" spans="1:12" ht="12.75">
      <c r="A727" s="61"/>
      <c r="B727" s="61"/>
      <c r="C727" s="61"/>
      <c r="D727" s="61"/>
      <c r="E727" s="61"/>
      <c r="F727" s="59"/>
      <c r="G727" s="59"/>
      <c r="H727" s="25" t="s">
        <v>4</v>
      </c>
      <c r="I727" s="12">
        <v>2.45</v>
      </c>
      <c r="J727" s="20">
        <v>0</v>
      </c>
      <c r="K727" s="12">
        <f t="shared" si="29"/>
        <v>-2.45</v>
      </c>
      <c r="L727" s="70"/>
    </row>
    <row r="728" spans="1:12" ht="12.75">
      <c r="A728" s="61"/>
      <c r="B728" s="61"/>
      <c r="C728" s="61"/>
      <c r="D728" s="61"/>
      <c r="E728" s="61"/>
      <c r="F728" s="59"/>
      <c r="G728" s="59"/>
      <c r="H728" s="25" t="s">
        <v>5</v>
      </c>
      <c r="I728" s="12">
        <v>2.45</v>
      </c>
      <c r="J728" s="20">
        <v>0</v>
      </c>
      <c r="K728" s="12">
        <f t="shared" si="29"/>
        <v>-2.45</v>
      </c>
      <c r="L728" s="70"/>
    </row>
    <row r="729" spans="1:12" ht="12.75">
      <c r="A729" s="61"/>
      <c r="B729" s="61"/>
      <c r="C729" s="61"/>
      <c r="D729" s="61"/>
      <c r="E729" s="61"/>
      <c r="F729" s="59"/>
      <c r="G729" s="59"/>
      <c r="H729" s="25" t="s">
        <v>10</v>
      </c>
      <c r="I729" s="12">
        <v>2.45</v>
      </c>
      <c r="J729" s="19">
        <v>1</v>
      </c>
      <c r="K729" s="12">
        <f t="shared" si="29"/>
        <v>-1.4500000000000002</v>
      </c>
      <c r="L729" s="70"/>
    </row>
    <row r="730" spans="1:12" ht="12.75">
      <c r="A730" s="61"/>
      <c r="B730" s="61"/>
      <c r="C730" s="61"/>
      <c r="D730" s="61"/>
      <c r="E730" s="61"/>
      <c r="F730" s="59"/>
      <c r="G730" s="59"/>
      <c r="H730" s="25" t="s">
        <v>6</v>
      </c>
      <c r="I730" s="12">
        <v>2.45</v>
      </c>
      <c r="J730" s="19">
        <v>1</v>
      </c>
      <c r="K730" s="12">
        <f t="shared" si="29"/>
        <v>-1.4500000000000002</v>
      </c>
      <c r="L730" s="70"/>
    </row>
    <row r="731" spans="1:12" ht="12.75">
      <c r="A731" s="61"/>
      <c r="B731" s="61"/>
      <c r="C731" s="61"/>
      <c r="D731" s="61"/>
      <c r="E731" s="61"/>
      <c r="F731" s="59"/>
      <c r="G731" s="59"/>
      <c r="H731" s="25" t="s">
        <v>7</v>
      </c>
      <c r="I731" s="12">
        <v>2.45</v>
      </c>
      <c r="J731" s="19">
        <v>1</v>
      </c>
      <c r="K731" s="12">
        <f t="shared" si="29"/>
        <v>-1.4500000000000002</v>
      </c>
      <c r="L731" s="70"/>
    </row>
    <row r="732" spans="1:12" ht="12.75">
      <c r="A732" s="61"/>
      <c r="B732" s="61"/>
      <c r="C732" s="61"/>
      <c r="D732" s="61"/>
      <c r="E732" s="61"/>
      <c r="F732" s="59"/>
      <c r="G732" s="59"/>
      <c r="H732" s="25" t="s">
        <v>13</v>
      </c>
      <c r="I732" s="12">
        <v>2.45</v>
      </c>
      <c r="J732" s="12">
        <v>2.45</v>
      </c>
      <c r="K732" s="20">
        <f t="shared" si="29"/>
        <v>0</v>
      </c>
      <c r="L732" s="70"/>
    </row>
    <row r="733" spans="1:12" ht="12.75">
      <c r="A733" s="61"/>
      <c r="B733" s="61"/>
      <c r="C733" s="61"/>
      <c r="D733" s="61"/>
      <c r="E733" s="61"/>
      <c r="F733" s="59"/>
      <c r="G733" s="59"/>
      <c r="H733" s="25" t="s">
        <v>14</v>
      </c>
      <c r="I733" s="12">
        <v>2.45</v>
      </c>
      <c r="J733" s="12">
        <v>2.45</v>
      </c>
      <c r="K733" s="20">
        <f t="shared" si="29"/>
        <v>0</v>
      </c>
      <c r="L733" s="70"/>
    </row>
    <row r="734" spans="1:12" ht="12.75">
      <c r="A734" s="61"/>
      <c r="B734" s="61"/>
      <c r="C734" s="61"/>
      <c r="D734" s="61"/>
      <c r="E734" s="61"/>
      <c r="F734" s="59"/>
      <c r="G734" s="60"/>
      <c r="H734" s="25" t="s">
        <v>15</v>
      </c>
      <c r="I734" s="12">
        <v>2.45</v>
      </c>
      <c r="J734" s="12">
        <v>2.45</v>
      </c>
      <c r="K734" s="20">
        <f t="shared" si="29"/>
        <v>0</v>
      </c>
      <c r="L734" s="71"/>
    </row>
    <row r="735" spans="1:12" ht="12.75">
      <c r="A735" s="61"/>
      <c r="B735" s="61"/>
      <c r="C735" s="61"/>
      <c r="D735" s="61"/>
      <c r="E735" s="61"/>
      <c r="F735" s="59"/>
      <c r="G735" s="58" t="s">
        <v>63</v>
      </c>
      <c r="H735" s="25" t="s">
        <v>0</v>
      </c>
      <c r="I735" s="21">
        <v>2.05</v>
      </c>
      <c r="J735" s="20">
        <v>0</v>
      </c>
      <c r="K735" s="12">
        <f t="shared" si="29"/>
        <v>-2.05</v>
      </c>
      <c r="L735" s="69" t="s">
        <v>235</v>
      </c>
    </row>
    <row r="736" spans="1:12" ht="12.75">
      <c r="A736" s="61"/>
      <c r="B736" s="61"/>
      <c r="C736" s="61"/>
      <c r="D736" s="61"/>
      <c r="E736" s="61"/>
      <c r="F736" s="59"/>
      <c r="G736" s="59"/>
      <c r="H736" s="25" t="s">
        <v>8</v>
      </c>
      <c r="I736" s="21">
        <v>2.05</v>
      </c>
      <c r="J736" s="20">
        <v>0</v>
      </c>
      <c r="K736" s="12">
        <f t="shared" si="29"/>
        <v>-2.05</v>
      </c>
      <c r="L736" s="70"/>
    </row>
    <row r="737" spans="1:12" ht="12.75">
      <c r="A737" s="61"/>
      <c r="B737" s="61"/>
      <c r="C737" s="61"/>
      <c r="D737" s="61"/>
      <c r="E737" s="61"/>
      <c r="F737" s="59"/>
      <c r="G737" s="59"/>
      <c r="H737" s="25" t="s">
        <v>2</v>
      </c>
      <c r="I737" s="21">
        <v>2.05</v>
      </c>
      <c r="J737" s="20">
        <v>0</v>
      </c>
      <c r="K737" s="12">
        <f t="shared" si="29"/>
        <v>-2.05</v>
      </c>
      <c r="L737" s="70"/>
    </row>
    <row r="738" spans="1:12" ht="12.75">
      <c r="A738" s="61"/>
      <c r="B738" s="61"/>
      <c r="C738" s="61"/>
      <c r="D738" s="61"/>
      <c r="E738" s="61"/>
      <c r="F738" s="59"/>
      <c r="G738" s="59"/>
      <c r="H738" s="25" t="s">
        <v>3</v>
      </c>
      <c r="I738" s="21">
        <v>2.05</v>
      </c>
      <c r="J738" s="20">
        <v>0</v>
      </c>
      <c r="K738" s="12">
        <f t="shared" si="29"/>
        <v>-2.05</v>
      </c>
      <c r="L738" s="70"/>
    </row>
    <row r="739" spans="1:12" ht="12.75">
      <c r="A739" s="61"/>
      <c r="B739" s="61"/>
      <c r="C739" s="61"/>
      <c r="D739" s="61"/>
      <c r="E739" s="61"/>
      <c r="F739" s="59"/>
      <c r="G739" s="59"/>
      <c r="H739" s="25" t="s">
        <v>4</v>
      </c>
      <c r="I739" s="21">
        <v>2.05</v>
      </c>
      <c r="J739" s="20">
        <v>0</v>
      </c>
      <c r="K739" s="12">
        <f t="shared" si="29"/>
        <v>-2.05</v>
      </c>
      <c r="L739" s="70"/>
    </row>
    <row r="740" spans="1:12" ht="12.75">
      <c r="A740" s="61"/>
      <c r="B740" s="61"/>
      <c r="C740" s="61"/>
      <c r="D740" s="61"/>
      <c r="E740" s="61"/>
      <c r="F740" s="59"/>
      <c r="G740" s="59"/>
      <c r="H740" s="25" t="s">
        <v>186</v>
      </c>
      <c r="I740" s="21">
        <v>2.05</v>
      </c>
      <c r="J740" s="21">
        <v>2.05</v>
      </c>
      <c r="K740" s="20">
        <f t="shared" si="29"/>
        <v>0</v>
      </c>
      <c r="L740" s="70"/>
    </row>
    <row r="741" spans="1:12" ht="12.75">
      <c r="A741" s="61"/>
      <c r="B741" s="61"/>
      <c r="C741" s="61"/>
      <c r="D741" s="61"/>
      <c r="E741" s="61"/>
      <c r="F741" s="59"/>
      <c r="G741" s="59"/>
      <c r="H741" s="25" t="s">
        <v>10</v>
      </c>
      <c r="I741" s="21">
        <v>2.05</v>
      </c>
      <c r="J741" s="21">
        <v>2.05</v>
      </c>
      <c r="K741" s="20">
        <f t="shared" si="29"/>
        <v>0</v>
      </c>
      <c r="L741" s="70"/>
    </row>
    <row r="742" spans="1:12" ht="12.75">
      <c r="A742" s="61"/>
      <c r="B742" s="61"/>
      <c r="C742" s="61"/>
      <c r="D742" s="61"/>
      <c r="E742" s="61"/>
      <c r="F742" s="59"/>
      <c r="G742" s="59"/>
      <c r="H742" s="25" t="s">
        <v>6</v>
      </c>
      <c r="I742" s="21">
        <v>2.05</v>
      </c>
      <c r="J742" s="21">
        <v>2.05</v>
      </c>
      <c r="K742" s="20">
        <f t="shared" si="29"/>
        <v>0</v>
      </c>
      <c r="L742" s="70"/>
    </row>
    <row r="743" spans="1:12" ht="12.75">
      <c r="A743" s="61"/>
      <c r="B743" s="61"/>
      <c r="C743" s="61"/>
      <c r="D743" s="61"/>
      <c r="E743" s="61"/>
      <c r="F743" s="59"/>
      <c r="G743" s="59"/>
      <c r="H743" s="25" t="s">
        <v>7</v>
      </c>
      <c r="I743" s="21">
        <v>2.05</v>
      </c>
      <c r="J743" s="8">
        <v>2.05</v>
      </c>
      <c r="K743" s="20">
        <f t="shared" si="29"/>
        <v>0</v>
      </c>
      <c r="L743" s="70"/>
    </row>
    <row r="744" spans="1:12" ht="12.75">
      <c r="A744" s="61"/>
      <c r="B744" s="61"/>
      <c r="C744" s="61"/>
      <c r="D744" s="61"/>
      <c r="E744" s="61"/>
      <c r="F744" s="59"/>
      <c r="G744" s="59"/>
      <c r="H744" s="25" t="s">
        <v>13</v>
      </c>
      <c r="I744" s="21">
        <v>2.05</v>
      </c>
      <c r="J744" s="21">
        <v>2.05</v>
      </c>
      <c r="K744" s="20">
        <f t="shared" si="29"/>
        <v>0</v>
      </c>
      <c r="L744" s="70"/>
    </row>
    <row r="745" spans="1:12" ht="12.75">
      <c r="A745" s="61"/>
      <c r="B745" s="61"/>
      <c r="C745" s="61"/>
      <c r="D745" s="61"/>
      <c r="E745" s="61"/>
      <c r="F745" s="59"/>
      <c r="G745" s="59"/>
      <c r="H745" s="25" t="s">
        <v>14</v>
      </c>
      <c r="I745" s="21">
        <v>2.05</v>
      </c>
      <c r="J745" s="21">
        <v>2.05</v>
      </c>
      <c r="K745" s="20">
        <f t="shared" si="29"/>
        <v>0</v>
      </c>
      <c r="L745" s="70"/>
    </row>
    <row r="746" spans="1:12" ht="12.75">
      <c r="A746" s="61"/>
      <c r="B746" s="61"/>
      <c r="C746" s="61"/>
      <c r="D746" s="61"/>
      <c r="E746" s="61"/>
      <c r="F746" s="60"/>
      <c r="G746" s="60"/>
      <c r="H746" s="25" t="s">
        <v>15</v>
      </c>
      <c r="I746" s="21">
        <v>2.05</v>
      </c>
      <c r="J746" s="21">
        <v>2.05</v>
      </c>
      <c r="K746" s="20">
        <f t="shared" si="29"/>
        <v>0</v>
      </c>
      <c r="L746" s="71"/>
    </row>
    <row r="747" spans="1:12" ht="12.75" customHeight="1">
      <c r="A747" s="58">
        <v>11</v>
      </c>
      <c r="B747" s="58" t="s">
        <v>207</v>
      </c>
      <c r="C747" s="58" t="s">
        <v>208</v>
      </c>
      <c r="D747" s="58" t="s">
        <v>124</v>
      </c>
      <c r="E747" s="58" t="s">
        <v>209</v>
      </c>
      <c r="F747" s="58" t="s">
        <v>16</v>
      </c>
      <c r="G747" s="58" t="s">
        <v>16</v>
      </c>
      <c r="H747" s="25" t="s">
        <v>4</v>
      </c>
      <c r="I747" s="19">
        <v>965.6</v>
      </c>
      <c r="J747" s="19">
        <v>332.8</v>
      </c>
      <c r="K747" s="19">
        <f>J747-I747</f>
        <v>-632.8</v>
      </c>
      <c r="L747" s="31" t="s">
        <v>229</v>
      </c>
    </row>
    <row r="748" spans="1:12" ht="12.75">
      <c r="A748" s="59"/>
      <c r="B748" s="59"/>
      <c r="C748" s="59"/>
      <c r="D748" s="59"/>
      <c r="E748" s="59"/>
      <c r="F748" s="59"/>
      <c r="G748" s="59"/>
      <c r="H748" s="25" t="s">
        <v>5</v>
      </c>
      <c r="I748" s="19">
        <v>965.6</v>
      </c>
      <c r="J748" s="19">
        <v>405.9</v>
      </c>
      <c r="K748" s="19">
        <f aca="true" t="shared" si="30" ref="K748:K754">J748-I748</f>
        <v>-559.7</v>
      </c>
      <c r="L748" s="31" t="s">
        <v>229</v>
      </c>
    </row>
    <row r="749" spans="1:12" ht="12.75">
      <c r="A749" s="59"/>
      <c r="B749" s="59"/>
      <c r="C749" s="59"/>
      <c r="D749" s="59"/>
      <c r="E749" s="59"/>
      <c r="F749" s="59"/>
      <c r="G749" s="59"/>
      <c r="H749" s="25" t="s">
        <v>10</v>
      </c>
      <c r="I749" s="19">
        <v>965.6</v>
      </c>
      <c r="J749" s="19">
        <v>481.4</v>
      </c>
      <c r="K749" s="19">
        <f t="shared" si="30"/>
        <v>-484.20000000000005</v>
      </c>
      <c r="L749" s="31" t="s">
        <v>229</v>
      </c>
    </row>
    <row r="750" spans="1:12" ht="12.75">
      <c r="A750" s="59"/>
      <c r="B750" s="59"/>
      <c r="C750" s="59"/>
      <c r="D750" s="59"/>
      <c r="E750" s="59"/>
      <c r="F750" s="59"/>
      <c r="G750" s="59"/>
      <c r="H750" s="25" t="s">
        <v>6</v>
      </c>
      <c r="I750" s="19">
        <v>965.6</v>
      </c>
      <c r="J750" s="19">
        <v>536.9</v>
      </c>
      <c r="K750" s="19">
        <f t="shared" si="30"/>
        <v>-428.70000000000005</v>
      </c>
      <c r="L750" s="31" t="s">
        <v>229</v>
      </c>
    </row>
    <row r="751" spans="1:12" ht="12.75">
      <c r="A751" s="59"/>
      <c r="B751" s="59"/>
      <c r="C751" s="59"/>
      <c r="D751" s="59"/>
      <c r="E751" s="59"/>
      <c r="F751" s="59"/>
      <c r="G751" s="59"/>
      <c r="H751" s="25" t="s">
        <v>7</v>
      </c>
      <c r="I751" s="19">
        <v>965.6</v>
      </c>
      <c r="J751" s="19">
        <v>649.6</v>
      </c>
      <c r="K751" s="19">
        <f t="shared" si="30"/>
        <v>-316</v>
      </c>
      <c r="L751" s="31" t="s">
        <v>229</v>
      </c>
    </row>
    <row r="752" spans="1:12" ht="12.75">
      <c r="A752" s="59"/>
      <c r="B752" s="59"/>
      <c r="C752" s="59"/>
      <c r="D752" s="59"/>
      <c r="E752" s="59"/>
      <c r="F752" s="59"/>
      <c r="G752" s="59"/>
      <c r="H752" s="25" t="s">
        <v>13</v>
      </c>
      <c r="I752" s="19">
        <v>965.6</v>
      </c>
      <c r="J752" s="19">
        <v>775.6</v>
      </c>
      <c r="K752" s="19">
        <f t="shared" si="30"/>
        <v>-190</v>
      </c>
      <c r="L752" s="31" t="s">
        <v>229</v>
      </c>
    </row>
    <row r="753" spans="1:12" ht="12.75">
      <c r="A753" s="59"/>
      <c r="B753" s="59"/>
      <c r="C753" s="59"/>
      <c r="D753" s="59"/>
      <c r="E753" s="59"/>
      <c r="F753" s="59"/>
      <c r="G753" s="59"/>
      <c r="H753" s="25" t="s">
        <v>14</v>
      </c>
      <c r="I753" s="19">
        <v>965.6</v>
      </c>
      <c r="J753" s="19">
        <v>870.2</v>
      </c>
      <c r="K753" s="19">
        <f t="shared" si="30"/>
        <v>-95.39999999999998</v>
      </c>
      <c r="L753" s="31" t="s">
        <v>229</v>
      </c>
    </row>
    <row r="754" spans="1:12" ht="12.75">
      <c r="A754" s="60"/>
      <c r="B754" s="60"/>
      <c r="C754" s="60"/>
      <c r="D754" s="60"/>
      <c r="E754" s="60"/>
      <c r="F754" s="60"/>
      <c r="G754" s="60"/>
      <c r="H754" s="25" t="s">
        <v>15</v>
      </c>
      <c r="I754" s="19">
        <v>965.6</v>
      </c>
      <c r="J754" s="19">
        <v>955.6</v>
      </c>
      <c r="K754" s="19">
        <f t="shared" si="30"/>
        <v>-10</v>
      </c>
      <c r="L754" s="31"/>
    </row>
    <row r="755" spans="1:12" ht="12.75" customHeight="1">
      <c r="A755" s="58">
        <v>12</v>
      </c>
      <c r="B755" s="58" t="s">
        <v>200</v>
      </c>
      <c r="C755" s="58" t="s">
        <v>201</v>
      </c>
      <c r="D755" s="58" t="s">
        <v>49</v>
      </c>
      <c r="E755" s="58" t="s">
        <v>300</v>
      </c>
      <c r="F755" s="58" t="s">
        <v>16</v>
      </c>
      <c r="G755" s="58" t="s">
        <v>16</v>
      </c>
      <c r="H755" s="25" t="s">
        <v>4</v>
      </c>
      <c r="I755" s="42">
        <v>169.72</v>
      </c>
      <c r="J755" s="38">
        <v>0.066</v>
      </c>
      <c r="K755" s="39">
        <f>J755-I755</f>
        <v>-169.654</v>
      </c>
      <c r="L755" s="23"/>
    </row>
    <row r="756" spans="1:12" ht="12.75">
      <c r="A756" s="59"/>
      <c r="B756" s="59"/>
      <c r="C756" s="59"/>
      <c r="D756" s="59"/>
      <c r="E756" s="59"/>
      <c r="F756" s="59"/>
      <c r="G756" s="59"/>
      <c r="H756" s="25" t="s">
        <v>5</v>
      </c>
      <c r="I756" s="42">
        <v>169.72</v>
      </c>
      <c r="J756" s="38">
        <v>1.0275</v>
      </c>
      <c r="K756" s="39">
        <f aca="true" t="shared" si="31" ref="K756:K762">J756-I756</f>
        <v>-168.6925</v>
      </c>
      <c r="L756" s="23"/>
    </row>
    <row r="757" spans="1:12" ht="12.75">
      <c r="A757" s="59"/>
      <c r="B757" s="59"/>
      <c r="C757" s="59"/>
      <c r="D757" s="59"/>
      <c r="E757" s="59"/>
      <c r="F757" s="59"/>
      <c r="G757" s="59"/>
      <c r="H757" s="25" t="s">
        <v>10</v>
      </c>
      <c r="I757" s="42">
        <v>169.72</v>
      </c>
      <c r="J757" s="38">
        <v>1.0275</v>
      </c>
      <c r="K757" s="39">
        <f t="shared" si="31"/>
        <v>-168.6925</v>
      </c>
      <c r="L757" s="23"/>
    </row>
    <row r="758" spans="1:12" ht="12.75">
      <c r="A758" s="59"/>
      <c r="B758" s="59"/>
      <c r="C758" s="59"/>
      <c r="D758" s="59"/>
      <c r="E758" s="59"/>
      <c r="F758" s="59"/>
      <c r="G758" s="59"/>
      <c r="H758" s="25" t="s">
        <v>6</v>
      </c>
      <c r="I758" s="42">
        <v>169.72</v>
      </c>
      <c r="J758" s="38">
        <v>10.8722</v>
      </c>
      <c r="K758" s="39">
        <f t="shared" si="31"/>
        <v>-158.8478</v>
      </c>
      <c r="L758" s="23"/>
    </row>
    <row r="759" spans="1:12" ht="12.75">
      <c r="A759" s="59"/>
      <c r="B759" s="59"/>
      <c r="C759" s="59"/>
      <c r="D759" s="59"/>
      <c r="E759" s="59"/>
      <c r="F759" s="59"/>
      <c r="G759" s="59"/>
      <c r="H759" s="25" t="s">
        <v>7</v>
      </c>
      <c r="I759" s="42">
        <v>169.72</v>
      </c>
      <c r="J759" s="38">
        <v>24.4814</v>
      </c>
      <c r="K759" s="39">
        <f t="shared" si="31"/>
        <v>-145.2386</v>
      </c>
      <c r="L759" s="23"/>
    </row>
    <row r="760" spans="1:12" ht="12.75">
      <c r="A760" s="59"/>
      <c r="B760" s="59"/>
      <c r="C760" s="59"/>
      <c r="D760" s="59"/>
      <c r="E760" s="59"/>
      <c r="F760" s="59"/>
      <c r="G760" s="59"/>
      <c r="H760" s="25" t="s">
        <v>13</v>
      </c>
      <c r="I760" s="42">
        <v>169.72</v>
      </c>
      <c r="J760" s="38">
        <v>40.2527</v>
      </c>
      <c r="K760" s="39">
        <f t="shared" si="31"/>
        <v>-129.4673</v>
      </c>
      <c r="L760" s="23"/>
    </row>
    <row r="761" spans="1:12" ht="12.75">
      <c r="A761" s="59"/>
      <c r="B761" s="59"/>
      <c r="C761" s="59"/>
      <c r="D761" s="59"/>
      <c r="E761" s="59"/>
      <c r="F761" s="59"/>
      <c r="G761" s="59"/>
      <c r="H761" s="25" t="s">
        <v>14</v>
      </c>
      <c r="I761" s="42">
        <v>169.72</v>
      </c>
      <c r="J761" s="38">
        <v>64.3944</v>
      </c>
      <c r="K761" s="39">
        <f t="shared" si="31"/>
        <v>-105.3256</v>
      </c>
      <c r="L761" s="23"/>
    </row>
    <row r="762" spans="1:12" ht="180.75" customHeight="1">
      <c r="A762" s="60"/>
      <c r="B762" s="60"/>
      <c r="C762" s="60"/>
      <c r="D762" s="60"/>
      <c r="E762" s="60"/>
      <c r="F762" s="60"/>
      <c r="G762" s="60"/>
      <c r="H762" s="25" t="s">
        <v>15</v>
      </c>
      <c r="I762" s="42">
        <v>169.72</v>
      </c>
      <c r="J762" s="42">
        <v>169.72</v>
      </c>
      <c r="K762" s="47">
        <f t="shared" si="31"/>
        <v>0</v>
      </c>
      <c r="L762" s="3" t="s">
        <v>299</v>
      </c>
    </row>
    <row r="763" ht="12.75">
      <c r="B763" s="2" t="s">
        <v>379</v>
      </c>
    </row>
    <row r="764" ht="12.75">
      <c r="B764" s="2" t="s">
        <v>380</v>
      </c>
    </row>
  </sheetData>
  <sheetProtection/>
  <autoFilter ref="A6:L746"/>
  <mergeCells count="311">
    <mergeCell ref="G723:G734"/>
    <mergeCell ref="G735:G746"/>
    <mergeCell ref="G699:G710"/>
    <mergeCell ref="G711:G722"/>
    <mergeCell ref="G675:G686"/>
    <mergeCell ref="G603:G614"/>
    <mergeCell ref="G687:G698"/>
    <mergeCell ref="G651:G662"/>
    <mergeCell ref="G663:G674"/>
    <mergeCell ref="G426:G437"/>
    <mergeCell ref="G438:G449"/>
    <mergeCell ref="G450:G461"/>
    <mergeCell ref="G462:G473"/>
    <mergeCell ref="G474:G485"/>
    <mergeCell ref="L136:L137"/>
    <mergeCell ref="L148:L158"/>
    <mergeCell ref="L377:L388"/>
    <mergeCell ref="L392:L394"/>
    <mergeCell ref="L395:L397"/>
    <mergeCell ref="G377:G388"/>
    <mergeCell ref="G181:G192"/>
    <mergeCell ref="G193:G204"/>
    <mergeCell ref="G205:G216"/>
    <mergeCell ref="G289:G300"/>
    <mergeCell ref="G349:G360"/>
    <mergeCell ref="G361:G368"/>
    <mergeCell ref="G615:G626"/>
    <mergeCell ref="G531:G542"/>
    <mergeCell ref="G543:G554"/>
    <mergeCell ref="G555:G566"/>
    <mergeCell ref="G567:G578"/>
    <mergeCell ref="G498:G505"/>
    <mergeCell ref="A401:L401"/>
    <mergeCell ref="L389:L391"/>
    <mergeCell ref="G313:G324"/>
    <mergeCell ref="G241:G252"/>
    <mergeCell ref="G253:G264"/>
    <mergeCell ref="G265:G276"/>
    <mergeCell ref="G277:G288"/>
    <mergeCell ref="G337:G348"/>
    <mergeCell ref="C747:C754"/>
    <mergeCell ref="D747:D754"/>
    <mergeCell ref="E747:E754"/>
    <mergeCell ref="F747:F754"/>
    <mergeCell ref="G217:G228"/>
    <mergeCell ref="G229:G240"/>
    <mergeCell ref="G325:G336"/>
    <mergeCell ref="G486:G497"/>
    <mergeCell ref="G389:G400"/>
    <mergeCell ref="E181:E204"/>
    <mergeCell ref="G100:G111"/>
    <mergeCell ref="G112:G123"/>
    <mergeCell ref="G52:G63"/>
    <mergeCell ref="G64:G75"/>
    <mergeCell ref="G76:G87"/>
    <mergeCell ref="G88:G99"/>
    <mergeCell ref="G124:G135"/>
    <mergeCell ref="E148:E171"/>
    <mergeCell ref="F112:F135"/>
    <mergeCell ref="A627:A650"/>
    <mergeCell ref="D555:D578"/>
    <mergeCell ref="F181:F204"/>
    <mergeCell ref="A205:A216"/>
    <mergeCell ref="B205:B216"/>
    <mergeCell ref="C205:C216"/>
    <mergeCell ref="D205:D216"/>
    <mergeCell ref="E205:E216"/>
    <mergeCell ref="F205:F216"/>
    <mergeCell ref="A181:A204"/>
    <mergeCell ref="B181:B204"/>
    <mergeCell ref="C181:C204"/>
    <mergeCell ref="A241:A264"/>
    <mergeCell ref="B241:B264"/>
    <mergeCell ref="A265:A288"/>
    <mergeCell ref="C498:C505"/>
    <mergeCell ref="C241:C264"/>
    <mergeCell ref="A313:A336"/>
    <mergeCell ref="B313:B336"/>
    <mergeCell ref="C313:C336"/>
    <mergeCell ref="A402:A425"/>
    <mergeCell ref="A498:A505"/>
    <mergeCell ref="B498:B505"/>
    <mergeCell ref="B531:B554"/>
    <mergeCell ref="C531:C554"/>
    <mergeCell ref="B402:B425"/>
    <mergeCell ref="A474:A497"/>
    <mergeCell ref="C426:C449"/>
    <mergeCell ref="C474:C497"/>
    <mergeCell ref="C507:C530"/>
    <mergeCell ref="A579:A602"/>
    <mergeCell ref="A531:A554"/>
    <mergeCell ref="A426:A449"/>
    <mergeCell ref="B426:B449"/>
    <mergeCell ref="A450:A473"/>
    <mergeCell ref="B450:B473"/>
    <mergeCell ref="B579:B602"/>
    <mergeCell ref="A555:A578"/>
    <mergeCell ref="B474:B497"/>
    <mergeCell ref="L735:L746"/>
    <mergeCell ref="F474:F497"/>
    <mergeCell ref="C603:C626"/>
    <mergeCell ref="L521:L530"/>
    <mergeCell ref="C627:C650"/>
    <mergeCell ref="E507:E530"/>
    <mergeCell ref="F531:F554"/>
    <mergeCell ref="E531:E554"/>
    <mergeCell ref="F555:F578"/>
    <mergeCell ref="D507:D530"/>
    <mergeCell ref="F603:F626"/>
    <mergeCell ref="F289:F312"/>
    <mergeCell ref="C289:C312"/>
    <mergeCell ref="F361:F368"/>
    <mergeCell ref="L723:L734"/>
    <mergeCell ref="G402:G413"/>
    <mergeCell ref="D426:D449"/>
    <mergeCell ref="G414:G425"/>
    <mergeCell ref="E402:E425"/>
    <mergeCell ref="G301:G312"/>
    <mergeCell ref="E313:E336"/>
    <mergeCell ref="F265:F288"/>
    <mergeCell ref="F402:F425"/>
    <mergeCell ref="D337:D360"/>
    <mergeCell ref="C337:C360"/>
    <mergeCell ref="C450:C473"/>
    <mergeCell ref="D361:D368"/>
    <mergeCell ref="D369:D400"/>
    <mergeCell ref="D402:D425"/>
    <mergeCell ref="D313:D336"/>
    <mergeCell ref="E369:E400"/>
    <mergeCell ref="F426:F449"/>
    <mergeCell ref="F450:F473"/>
    <mergeCell ref="E426:E449"/>
    <mergeCell ref="E450:E473"/>
    <mergeCell ref="F369:F400"/>
    <mergeCell ref="A1:L1"/>
    <mergeCell ref="A3:L3"/>
    <mergeCell ref="A4:A5"/>
    <mergeCell ref="B4:B5"/>
    <mergeCell ref="C4:C5"/>
    <mergeCell ref="D4:D5"/>
    <mergeCell ref="L4:L5"/>
    <mergeCell ref="H4:K4"/>
    <mergeCell ref="E4:E5"/>
    <mergeCell ref="G8:G19"/>
    <mergeCell ref="F4:F5"/>
    <mergeCell ref="G4:G5"/>
    <mergeCell ref="A7:L7"/>
    <mergeCell ref="B8:B31"/>
    <mergeCell ref="A8:A31"/>
    <mergeCell ref="F8:F31"/>
    <mergeCell ref="C8:C31"/>
    <mergeCell ref="D8:D31"/>
    <mergeCell ref="E8:E31"/>
    <mergeCell ref="A64:A87"/>
    <mergeCell ref="D32:D63"/>
    <mergeCell ref="E32:E63"/>
    <mergeCell ref="D64:D87"/>
    <mergeCell ref="G591:G602"/>
    <mergeCell ref="G369:G376"/>
    <mergeCell ref="G507:G518"/>
    <mergeCell ref="G172:G179"/>
    <mergeCell ref="C112:C135"/>
    <mergeCell ref="E265:E288"/>
    <mergeCell ref="F313:F336"/>
    <mergeCell ref="E337:E360"/>
    <mergeCell ref="F241:F264"/>
    <mergeCell ref="A651:A674"/>
    <mergeCell ref="B651:B674"/>
    <mergeCell ref="C651:C674"/>
    <mergeCell ref="A506:L506"/>
    <mergeCell ref="A507:A530"/>
    <mergeCell ref="D241:D264"/>
    <mergeCell ref="D651:D674"/>
    <mergeCell ref="B627:B650"/>
    <mergeCell ref="B555:B578"/>
    <mergeCell ref="E603:E626"/>
    <mergeCell ref="F651:F674"/>
    <mergeCell ref="B507:B530"/>
    <mergeCell ref="G579:G590"/>
    <mergeCell ref="F579:F602"/>
    <mergeCell ref="E555:E578"/>
    <mergeCell ref="D579:D602"/>
    <mergeCell ref="D531:D554"/>
    <mergeCell ref="E361:E368"/>
    <mergeCell ref="C555:C578"/>
    <mergeCell ref="F627:F650"/>
    <mergeCell ref="F507:F530"/>
    <mergeCell ref="G519:G530"/>
    <mergeCell ref="D450:D473"/>
    <mergeCell ref="C402:C425"/>
    <mergeCell ref="G627:G638"/>
    <mergeCell ref="G639:G650"/>
    <mergeCell ref="C579:C602"/>
    <mergeCell ref="L181:L192"/>
    <mergeCell ref="A369:A400"/>
    <mergeCell ref="B369:B400"/>
    <mergeCell ref="C369:C400"/>
    <mergeCell ref="A337:A360"/>
    <mergeCell ref="F337:F360"/>
    <mergeCell ref="D289:D312"/>
    <mergeCell ref="E289:E312"/>
    <mergeCell ref="L229:L239"/>
    <mergeCell ref="L361:L367"/>
    <mergeCell ref="A723:A746"/>
    <mergeCell ref="C723:C746"/>
    <mergeCell ref="D723:D746"/>
    <mergeCell ref="B723:B746"/>
    <mergeCell ref="A603:A626"/>
    <mergeCell ref="D603:D626"/>
    <mergeCell ref="D627:D650"/>
    <mergeCell ref="B603:B626"/>
    <mergeCell ref="A675:A698"/>
    <mergeCell ref="A699:A722"/>
    <mergeCell ref="B675:B698"/>
    <mergeCell ref="C675:C698"/>
    <mergeCell ref="D675:D698"/>
    <mergeCell ref="E699:E722"/>
    <mergeCell ref="D498:D505"/>
    <mergeCell ref="E651:E674"/>
    <mergeCell ref="E627:E650"/>
    <mergeCell ref="E579:E602"/>
    <mergeCell ref="E675:E698"/>
    <mergeCell ref="E498:E505"/>
    <mergeCell ref="F699:F722"/>
    <mergeCell ref="E723:E746"/>
    <mergeCell ref="D699:D722"/>
    <mergeCell ref="B699:B722"/>
    <mergeCell ref="C699:C722"/>
    <mergeCell ref="F723:F746"/>
    <mergeCell ref="F675:F698"/>
    <mergeCell ref="F88:F111"/>
    <mergeCell ref="C88:C111"/>
    <mergeCell ref="D88:D111"/>
    <mergeCell ref="F217:F228"/>
    <mergeCell ref="E217:E228"/>
    <mergeCell ref="E474:E497"/>
    <mergeCell ref="F148:F171"/>
    <mergeCell ref="F498:F505"/>
    <mergeCell ref="A112:A135"/>
    <mergeCell ref="B229:B240"/>
    <mergeCell ref="C229:C240"/>
    <mergeCell ref="D229:D240"/>
    <mergeCell ref="D474:D497"/>
    <mergeCell ref="D112:D135"/>
    <mergeCell ref="C265:C288"/>
    <mergeCell ref="D265:D288"/>
    <mergeCell ref="B337:B360"/>
    <mergeCell ref="A136:A147"/>
    <mergeCell ref="A88:A111"/>
    <mergeCell ref="D136:D147"/>
    <mergeCell ref="F136:F147"/>
    <mergeCell ref="E136:E147"/>
    <mergeCell ref="E64:E87"/>
    <mergeCell ref="E172:E179"/>
    <mergeCell ref="F172:F179"/>
    <mergeCell ref="G136:G147"/>
    <mergeCell ref="G148:G159"/>
    <mergeCell ref="A148:A171"/>
    <mergeCell ref="F64:F87"/>
    <mergeCell ref="L112:L123"/>
    <mergeCell ref="G32:G39"/>
    <mergeCell ref="G20:G31"/>
    <mergeCell ref="G40:G51"/>
    <mergeCell ref="E112:E135"/>
    <mergeCell ref="F32:F63"/>
    <mergeCell ref="E88:E111"/>
    <mergeCell ref="A180:L180"/>
    <mergeCell ref="C172:C179"/>
    <mergeCell ref="D172:D179"/>
    <mergeCell ref="G160:G171"/>
    <mergeCell ref="B172:B179"/>
    <mergeCell ref="L172:L179"/>
    <mergeCell ref="A172:A179"/>
    <mergeCell ref="B136:B147"/>
    <mergeCell ref="C136:C147"/>
    <mergeCell ref="C64:C87"/>
    <mergeCell ref="B88:B111"/>
    <mergeCell ref="B112:B135"/>
    <mergeCell ref="D148:D171"/>
    <mergeCell ref="B64:B87"/>
    <mergeCell ref="A217:A228"/>
    <mergeCell ref="B217:B228"/>
    <mergeCell ref="C217:C228"/>
    <mergeCell ref="D217:D228"/>
    <mergeCell ref="C148:C171"/>
    <mergeCell ref="D181:D204"/>
    <mergeCell ref="B148:B171"/>
    <mergeCell ref="A32:A63"/>
    <mergeCell ref="B32:B63"/>
    <mergeCell ref="C32:C63"/>
    <mergeCell ref="B747:B754"/>
    <mergeCell ref="E229:E240"/>
    <mergeCell ref="L196:L204"/>
    <mergeCell ref="G747:G754"/>
    <mergeCell ref="A755:A762"/>
    <mergeCell ref="B755:B762"/>
    <mergeCell ref="C755:C762"/>
    <mergeCell ref="D755:D762"/>
    <mergeCell ref="F755:F762"/>
    <mergeCell ref="A229:A240"/>
    <mergeCell ref="B265:B288"/>
    <mergeCell ref="A289:A312"/>
    <mergeCell ref="G755:G762"/>
    <mergeCell ref="E755:E762"/>
    <mergeCell ref="A747:A754"/>
    <mergeCell ref="E241:E264"/>
    <mergeCell ref="B289:B312"/>
    <mergeCell ref="F229:F240"/>
    <mergeCell ref="A361:A368"/>
    <mergeCell ref="B361:B368"/>
    <mergeCell ref="C361:C368"/>
  </mergeCells>
  <hyperlinks>
    <hyperlink ref="L406" r:id="rId1" display="http://portal.mari.ru/minprom"/>
  </hyperlinks>
  <printOptions/>
  <pageMargins left="0.11811023622047245" right="0.11811023622047245" top="0.7874015748031497" bottom="0.2362204724409449" header="0.1968503937007874" footer="0.2755905511811024"/>
  <pageSetup horizontalDpi="600" verticalDpi="600" orientation="landscape" paperSize="9" scale="79" r:id="rId2"/>
  <headerFooter alignWithMargins="0">
    <oddHeader>&amp;R&amp;"Times New Roman,обычный"&amp;12&amp;P</oddHeader>
  </headerFooter>
  <rowBreaks count="6" manualBreakCount="6">
    <brk id="17" max="11" man="1"/>
    <brk id="31" max="11" man="1"/>
    <brk id="179" max="11" man="1"/>
    <brk id="204" max="11" man="1"/>
    <brk id="590" max="11" man="1"/>
    <brk id="6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Публичная отчетность органов исполнительной власти Республики Марий Эл по реализации мероприятий, направленных на достижение показателей,</dc:title>
  <dc:subject/>
  <dc:creator>Andreeva</dc:creator>
  <cp:keywords/>
  <dc:description/>
  <cp:lastModifiedBy>Vorotilova</cp:lastModifiedBy>
  <cp:lastPrinted>2015-07-14T11:09:32Z</cp:lastPrinted>
  <dcterms:created xsi:type="dcterms:W3CDTF">2014-03-20T05:31:24Z</dcterms:created>
  <dcterms:modified xsi:type="dcterms:W3CDTF">2015-08-13T12:54:45Z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XXJ7TYMEEKJ2-3242-16</vt:lpwstr>
  </property>
  <property fmtid="{D5CDD505-2E9C-101B-9397-08002B2CF9AE}" pid="3" name="_dlc_DocIdItemGuid">
    <vt:lpwstr>5b3ced31-5884-48b6-8070-bc92269f5ded</vt:lpwstr>
  </property>
  <property fmtid="{D5CDD505-2E9C-101B-9397-08002B2CF9AE}" pid="4" name="_dlc_DocIdUrl">
    <vt:lpwstr>https://vip.gov.mari.ru/ukazPRF/_layouts/DocIdRedir.aspx?ID=XXJ7TYMEEKJ2-3242-16, XXJ7TYMEEKJ2-3242-16</vt:lpwstr>
  </property>
  <property fmtid="{D5CDD505-2E9C-101B-9397-08002B2CF9AE}" pid="5" name="Описание">
    <vt:lpwstr>содержащихся в указе Президента Российской Федерации от 7 мая 2012 г. № 596 за 2012 - 2014 гг (форма 2)</vt:lpwstr>
  </property>
</Properties>
</file>