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30" windowWidth="15480" windowHeight="10785" activeTab="0"/>
  </bookViews>
  <sheets>
    <sheet name="Вода Ресурс" sheetId="1" r:id="rId1"/>
    <sheet name="водоот-е Ресурс" sheetId="2" r:id="rId2"/>
  </sheets>
  <definedNames>
    <definedName name="_xlnm.Print_Area" localSheetId="0">'Вода Ресурс'!$A$1:$H$35</definedName>
    <definedName name="_xlnm.Print_Area" localSheetId="1">'водоот-е Ресурс'!$A$1:$H$35</definedName>
  </definedNames>
  <calcPr fullCalcOnLoad="1"/>
</workbook>
</file>

<file path=xl/sharedStrings.xml><?xml version="1.0" encoding="utf-8"?>
<sst xmlns="http://schemas.openxmlformats.org/spreadsheetml/2006/main" count="112" uniqueCount="52">
  <si>
    <t>а) показатели качества соответственно горячей и питьевой воды;</t>
  </si>
  <si>
    <t>б) показатели надежности и бесперебойности водоснабжения;</t>
  </si>
  <si>
    <t>в) показатели качества обслуживания абонентов;</t>
  </si>
  <si>
    <t>г) показатели эффективности использования ресурсов, в том числе сокращения потерь воды (тепловой энергии в составе горячей воды) при транспортировке;</t>
  </si>
  <si>
    <t>д) соотношение цены реализации мероприятий инвестиционной программы и их эффективности - улучшение качества воды;</t>
  </si>
  <si>
    <t xml:space="preserve">                                                                ├─────────┤</t>
  </si>
  <si>
    <t>1.</t>
  </si>
  <si>
    <t>2.</t>
  </si>
  <si>
    <t>3.</t>
  </si>
  <si>
    <t>4.</t>
  </si>
  <si>
    <t xml:space="preserve">е) иные установленные показатели (укзать какие в случае их наличия)  </t>
  </si>
  <si>
    <t xml:space="preserve">                             (подпись)    (расшифровка подписи)</t>
  </si>
  <si>
    <t xml:space="preserve">    М.П.</t>
  </si>
  <si>
    <t xml:space="preserve"> организации</t>
  </si>
  <si>
    <t xml:space="preserve">                            (подпись)     (расшифровка подписи)</t>
  </si>
  <si>
    <t>% исполнения</t>
  </si>
  <si>
    <t>№ п/п</t>
  </si>
  <si>
    <t>отклонение, гр.5-гр.4</t>
  </si>
  <si>
    <t>тыс.руб.</t>
  </si>
  <si>
    <t>5.</t>
  </si>
  <si>
    <t>Объем услуг, всего, в том числе:</t>
  </si>
  <si>
    <t>бюджетным абонентам</t>
  </si>
  <si>
    <t>населению</t>
  </si>
  <si>
    <t>прочим абонентам</t>
  </si>
  <si>
    <t>тыс.куб.м</t>
  </si>
  <si>
    <t xml:space="preserve">Объем финансирования мероприятий, предусмотренных производственными программами по ремонту объектов централизованной системы (указать в разрезе видов регулируемых услуг )                                                            </t>
  </si>
  <si>
    <t xml:space="preserve">Объем финансовых потребностей, необходимых для реализации производственной программы (НВВ) (указать в разрезе видов регулируемых услуг ) </t>
  </si>
  <si>
    <t>6.</t>
  </si>
  <si>
    <t>7.</t>
  </si>
  <si>
    <t>причины отклонений</t>
  </si>
  <si>
    <t>График реализации мероприятий производственной программы (с указанием срока исполнения)</t>
  </si>
  <si>
    <t>Целевые показатели  деятельности регулируемых организаций:</t>
  </si>
  <si>
    <t>8.</t>
  </si>
  <si>
    <t xml:space="preserve">Объем финансирования  мероприятий, направленных на улучшение качества питьевой воды, качества горячей воды и (или) качества очистки сточных вод (указать в разрезе видов регулируемых услуг )                                                           </t>
  </si>
  <si>
    <t xml:space="preserve"> Объем финансирования  мероприятий по энергосбережению и повышению энергетической эффективности объектов централизованных систем водоснабжения и (или) водоотведения (указать в разрезе видов регулируемых услуг ) </t>
  </si>
  <si>
    <t xml:space="preserve">Объем финансирования мероприятий по снижению потерь воды при транспортировке (указать в разрезе видов регулируемых услуг ) </t>
  </si>
  <si>
    <t xml:space="preserve">срок:    до 1 апреля               </t>
  </si>
  <si>
    <t xml:space="preserve">                                          (наименование регулируемой организации)</t>
  </si>
  <si>
    <t xml:space="preserve">  (указать наименование и вид регулируемой деятельности (горячее водоснабжение или  холодное водоснабжение или водоотведение))
</t>
  </si>
  <si>
    <t>Наименование показателей</t>
  </si>
  <si>
    <t>Ед из.</t>
  </si>
  <si>
    <t>наименование производственной программы:                холодное водоснабжение</t>
  </si>
  <si>
    <t>наименование производственной программы:                водоотведение</t>
  </si>
  <si>
    <t>Отчет о выполнении производственной программы за 2016 год</t>
  </si>
  <si>
    <t>План на 2016 год</t>
  </si>
  <si>
    <t>Исполнено за 2016 год</t>
  </si>
  <si>
    <t>почтовый адрес 425202, Республика Марий Эл, Медведевский район, п. Краснооктябрьский , ул. Фабричная, д.100</t>
  </si>
  <si>
    <t xml:space="preserve">                Руководитель __________  Васенев К.А.</t>
  </si>
  <si>
    <t xml:space="preserve">                исполнитель __________  Крупина Л.Ф.</t>
  </si>
  <si>
    <t>Общество с ограниченной ответственностью "Ресурс"</t>
  </si>
  <si>
    <t>Организация ООО "Ресурс" прекратила свою деятельность по оказанию услуг водоснабжения и водоотведения с 10.08.2016 года , а утвержденная производственная программа и объем финансовых потребностей рассчитан на отчетный период - календарный год (365 дней). Поэтому фактические показатели имеют значительное отклонение от плановых за 2016 год. Объемы финансирования мероприятий по текущему ремонту, предусмотренные производственной программой, не выполнены ввиду отстутствия денежных средств на проведение данных мероприятий (вследствие превышения фактических расходов на ведение деятельности над доходами)</t>
  </si>
  <si>
    <t>Организация ООО "Ресурс" прекратила свою деятельность по оказанию услуг водоснабжения и водоотведения с 10.08.2016 года , а утвержденная производственная программа и объем финансовых потребностей рассчитан на отчетный период - календарный год (365 дней). Поэтому фактические показатели имеют значительное отклонение от плановых за 2016 год. Объемы финансирования мероприятий по текущему ремонту, предусмотренные производственной программой, не выполнены ввиду отстутствия денежных средств на проведение данных мероприятий (вследствие превышения фактических расходов на ведение деятельности над доходами). Объемы услуг значительно ниже плановых в связи с тем, что в плановые показатели были изначально завышены.</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</si>
</sst>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000"/>
    <numFmt numFmtId="178" formatCode="0.000000"/>
    <numFmt numFmtId="179" formatCode="0.00000"/>
    <numFmt numFmtId="180" formatCode="0.0000"/>
    <numFmt numFmtId="181" formatCode="0.000"/>
  </numFmts>
  <fonts count="48">
    <font>
      <sz val="10"/>
      <name val="Arial Cyr"/>
      <family val="0"/>
    </font>
    <font>
      <sz val="9"/>
      <name val="Arial Cyr"/>
      <family val="0"/>
    </font>
    <font>
      <sz val="8"/>
      <name val="Arial Cyr"/>
      <family val="0"/>
    </font>
    <font>
      <b/>
      <sz val="10"/>
      <name val="Arial Cyr"/>
      <family val="0"/>
    </font>
    <font>
      <b/>
      <sz val="11"/>
      <name val="Arial Cyr"/>
      <family val="0"/>
    </font>
    <font>
      <sz val="6"/>
      <name val="Arial Cyr"/>
      <family val="0"/>
    </font>
    <font>
      <u val="single"/>
      <sz val="6"/>
      <color indexed="12"/>
      <name val="Arial Cyr"/>
      <family val="0"/>
    </font>
    <font>
      <u val="single"/>
      <sz val="6"/>
      <color indexed="36"/>
      <name val="Arial Cyr"/>
      <family val="0"/>
    </font>
    <font>
      <sz val="11"/>
      <name val="Arial Cyr"/>
      <family val="0"/>
    </font>
    <font>
      <u val="single"/>
      <sz val="11"/>
      <name val="Arial Cyr"/>
      <family val="0"/>
    </font>
    <font>
      <sz val="10"/>
      <name val="Times New Roman"/>
      <family val="1"/>
    </font>
    <font>
      <sz val="12.5"/>
      <name val="Arial Cyr"/>
      <family val="0"/>
    </font>
    <font>
      <i/>
      <sz val="12.5"/>
      <name val="Arial Cyr"/>
      <family val="0"/>
    </font>
    <font>
      <b/>
      <sz val="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7"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44">
    <xf numFmtId="0" fontId="0" fillId="0" borderId="0" xfId="0" applyAlignment="1">
      <alignment/>
    </xf>
    <xf numFmtId="0" fontId="1" fillId="0" borderId="0" xfId="0" applyFont="1" applyAlignment="1">
      <alignment/>
    </xf>
    <xf numFmtId="0" fontId="0" fillId="0" borderId="0" xfId="0" applyAlignment="1">
      <alignment/>
    </xf>
    <xf numFmtId="0" fontId="2" fillId="0" borderId="0" xfId="0" applyFont="1" applyAlignment="1">
      <alignment/>
    </xf>
    <xf numFmtId="0" fontId="5" fillId="0" borderId="0" xfId="0" applyFont="1" applyBorder="1" applyAlignment="1">
      <alignment/>
    </xf>
    <xf numFmtId="0" fontId="1" fillId="0" borderId="0" xfId="0" applyFont="1" applyAlignment="1">
      <alignment wrapText="1"/>
    </xf>
    <xf numFmtId="0" fontId="3" fillId="0" borderId="0" xfId="0" applyFont="1" applyAlignment="1">
      <alignment/>
    </xf>
    <xf numFmtId="0" fontId="0" fillId="0" borderId="10" xfId="0" applyBorder="1" applyAlignment="1">
      <alignment/>
    </xf>
    <xf numFmtId="0" fontId="1" fillId="0" borderId="0" xfId="0" applyNumberFormat="1" applyFont="1" applyAlignment="1">
      <alignment wrapText="1"/>
    </xf>
    <xf numFmtId="0" fontId="8" fillId="0" borderId="0" xfId="0" applyFont="1" applyAlignment="1">
      <alignment/>
    </xf>
    <xf numFmtId="0" fontId="4" fillId="0" borderId="0" xfId="0" applyFont="1" applyAlignment="1">
      <alignment/>
    </xf>
    <xf numFmtId="0" fontId="0" fillId="0" borderId="10" xfId="0" applyBorder="1" applyAlignment="1">
      <alignment horizontal="center"/>
    </xf>
    <xf numFmtId="0" fontId="10" fillId="0" borderId="0" xfId="53" applyFont="1" applyBorder="1" applyAlignment="1">
      <alignment horizontal="center"/>
      <protection/>
    </xf>
    <xf numFmtId="0" fontId="11" fillId="0" borderId="10" xfId="0" applyNumberFormat="1" applyFont="1" applyBorder="1" applyAlignment="1">
      <alignment vertical="top" wrapText="1"/>
    </xf>
    <xf numFmtId="0" fontId="11" fillId="0" borderId="10" xfId="0" applyFont="1" applyBorder="1" applyAlignment="1">
      <alignment vertical="top" wrapText="1"/>
    </xf>
    <xf numFmtId="0" fontId="11" fillId="0" borderId="10" xfId="0" applyFont="1" applyBorder="1" applyAlignment="1">
      <alignment wrapText="1"/>
    </xf>
    <xf numFmtId="0" fontId="11" fillId="0" borderId="10" xfId="0" applyFont="1" applyBorder="1" applyAlignment="1">
      <alignment/>
    </xf>
    <xf numFmtId="0" fontId="12" fillId="0" borderId="10" xfId="0" applyFont="1" applyBorder="1" applyAlignment="1">
      <alignment vertical="top" wrapText="1"/>
    </xf>
    <xf numFmtId="176" fontId="0" fillId="0" borderId="10" xfId="0" applyNumberFormat="1" applyBorder="1" applyAlignment="1">
      <alignment horizontal="center"/>
    </xf>
    <xf numFmtId="0" fontId="0" fillId="0" borderId="0" xfId="0" applyAlignment="1">
      <alignment vertical="justify"/>
    </xf>
    <xf numFmtId="0" fontId="8" fillId="0" borderId="0" xfId="0" applyFont="1" applyBorder="1" applyAlignment="1">
      <alignment/>
    </xf>
    <xf numFmtId="0" fontId="13" fillId="0" borderId="0" xfId="0" applyFont="1" applyBorder="1" applyAlignment="1">
      <alignment/>
    </xf>
    <xf numFmtId="0" fontId="3" fillId="0" borderId="0" xfId="0" applyFont="1" applyAlignment="1">
      <alignment/>
    </xf>
    <xf numFmtId="0" fontId="3" fillId="0" borderId="0" xfId="0" applyFont="1" applyAlignment="1">
      <alignment horizontal="center" vertical="center" wrapText="1"/>
    </xf>
    <xf numFmtId="0" fontId="0" fillId="0" borderId="0" xfId="0" applyBorder="1" applyAlignment="1">
      <alignment/>
    </xf>
    <xf numFmtId="0" fontId="0" fillId="0" borderId="0" xfId="0" applyBorder="1" applyAlignment="1">
      <alignment/>
    </xf>
    <xf numFmtId="0" fontId="9" fillId="0" borderId="0" xfId="0" applyFont="1" applyBorder="1" applyAlignment="1">
      <alignment/>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xf>
    <xf numFmtId="0" fontId="3" fillId="0" borderId="10" xfId="0" applyFont="1" applyBorder="1" applyAlignment="1">
      <alignment horizontal="center" wrapText="1"/>
    </xf>
    <xf numFmtId="0" fontId="0" fillId="0" borderId="10" xfId="0" applyBorder="1" applyAlignment="1">
      <alignment horizontal="right" vertical="top"/>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4" fillId="0" borderId="14" xfId="0" applyFont="1" applyBorder="1" applyAlignment="1">
      <alignment/>
    </xf>
    <xf numFmtId="0" fontId="0" fillId="0" borderId="0" xfId="0" applyFont="1" applyBorder="1" applyAlignment="1">
      <alignment horizontal="center" vertical="justify" wrapText="1"/>
    </xf>
    <xf numFmtId="0" fontId="4" fillId="0" borderId="14" xfId="0" applyFont="1" applyBorder="1" applyAlignment="1">
      <alignment horizontal="left"/>
    </xf>
    <xf numFmtId="0" fontId="4" fillId="0" borderId="0" xfId="0" applyFont="1" applyAlignment="1">
      <alignment horizontal="center"/>
    </xf>
    <xf numFmtId="0" fontId="8" fillId="0" borderId="14" xfId="0" applyFont="1" applyBorder="1" applyAlignment="1">
      <alignment horizontal="center"/>
    </xf>
    <xf numFmtId="0" fontId="0" fillId="0" borderId="0" xfId="0" applyFont="1" applyBorder="1" applyAlignment="1">
      <alignment horizont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_ООО Тепловая компания (печора)"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51"/>
  <sheetViews>
    <sheetView tabSelected="1" zoomScalePageLayoutView="0" workbookViewId="0" topLeftCell="A8">
      <selection activeCell="H30" sqref="H30"/>
    </sheetView>
  </sheetViews>
  <sheetFormatPr defaultColWidth="9.00390625" defaultRowHeight="12.75"/>
  <cols>
    <col min="1" max="1" width="4.75390625" style="0" customWidth="1"/>
    <col min="2" max="2" width="98.875" style="0" customWidth="1"/>
    <col min="3" max="3" width="11.75390625" style="0" customWidth="1"/>
    <col min="4" max="7" width="14.75390625" style="0" customWidth="1"/>
    <col min="8" max="8" width="22.875" style="0" customWidth="1"/>
  </cols>
  <sheetData>
    <row r="1" spans="2:21" ht="24" customHeight="1">
      <c r="B1" s="10" t="s">
        <v>36</v>
      </c>
      <c r="C1" s="9"/>
      <c r="D1" s="10"/>
      <c r="E1" s="10"/>
      <c r="F1" s="10"/>
      <c r="G1" s="10"/>
      <c r="H1" s="10"/>
      <c r="I1" s="10"/>
      <c r="J1" s="10"/>
      <c r="K1" s="10"/>
      <c r="L1" s="10"/>
      <c r="M1" s="10"/>
      <c r="N1" s="10"/>
      <c r="O1" s="10"/>
      <c r="P1" s="10"/>
      <c r="Q1" s="10"/>
      <c r="R1" s="10"/>
      <c r="S1" s="10"/>
      <c r="T1" s="9"/>
      <c r="U1" s="9"/>
    </row>
    <row r="2" spans="2:21" ht="15" hidden="1">
      <c r="B2" s="9" t="s">
        <v>5</v>
      </c>
      <c r="C2" s="9"/>
      <c r="D2" s="10"/>
      <c r="E2" s="10"/>
      <c r="F2" s="10"/>
      <c r="G2" s="10"/>
      <c r="H2" s="10"/>
      <c r="I2" s="10"/>
      <c r="J2" s="10"/>
      <c r="K2" s="10"/>
      <c r="L2" s="10"/>
      <c r="M2" s="10"/>
      <c r="N2" s="10"/>
      <c r="O2" s="10"/>
      <c r="P2" s="10"/>
      <c r="Q2" s="10"/>
      <c r="R2" s="10"/>
      <c r="S2" s="10"/>
      <c r="T2" s="9"/>
      <c r="U2" s="9"/>
    </row>
    <row r="3" spans="1:21" ht="19.5" customHeight="1">
      <c r="A3" s="38" t="s">
        <v>43</v>
      </c>
      <c r="B3" s="38"/>
      <c r="C3" s="38"/>
      <c r="D3" s="38"/>
      <c r="E3" s="38"/>
      <c r="F3" s="38"/>
      <c r="G3" s="38"/>
      <c r="H3" s="38"/>
      <c r="I3" s="2"/>
      <c r="J3" s="2"/>
      <c r="K3" s="2"/>
      <c r="L3" s="2"/>
      <c r="M3" s="2"/>
      <c r="N3" s="2"/>
      <c r="O3" s="2"/>
      <c r="P3" s="2"/>
      <c r="Q3" s="2"/>
      <c r="R3" s="2"/>
      <c r="S3" s="2"/>
      <c r="T3" s="9"/>
      <c r="U3" s="9"/>
    </row>
    <row r="4" spans="2:21" s="25" customFormat="1" ht="17.25" customHeight="1">
      <c r="B4" s="39" t="s">
        <v>49</v>
      </c>
      <c r="C4" s="39"/>
      <c r="D4" s="39"/>
      <c r="E4" s="39"/>
      <c r="F4" s="39"/>
      <c r="G4" s="39"/>
      <c r="H4" s="39"/>
      <c r="I4" s="20"/>
      <c r="J4" s="20"/>
      <c r="K4" s="20"/>
      <c r="L4" s="20"/>
      <c r="M4" s="20"/>
      <c r="N4" s="20"/>
      <c r="O4" s="20"/>
      <c r="P4" s="20"/>
      <c r="Q4" s="20"/>
      <c r="R4" s="20"/>
      <c r="S4" s="20"/>
      <c r="T4" s="20"/>
      <c r="U4" s="20"/>
    </row>
    <row r="5" spans="2:21" ht="14.25">
      <c r="B5" s="40" t="s">
        <v>37</v>
      </c>
      <c r="C5" s="40"/>
      <c r="D5" s="40"/>
      <c r="E5" s="40"/>
      <c r="F5" s="40"/>
      <c r="G5" s="40"/>
      <c r="H5" s="40"/>
      <c r="I5" s="24"/>
      <c r="J5" s="24"/>
      <c r="K5" s="24"/>
      <c r="L5" s="24"/>
      <c r="M5" s="24"/>
      <c r="N5" s="24"/>
      <c r="O5" s="24"/>
      <c r="P5" s="24"/>
      <c r="Q5" s="24"/>
      <c r="R5" s="9"/>
      <c r="S5" s="9"/>
      <c r="T5" s="9"/>
      <c r="U5" s="9"/>
    </row>
    <row r="6" spans="2:21" ht="16.5" customHeight="1">
      <c r="B6" s="35" t="s">
        <v>46</v>
      </c>
      <c r="C6" s="35"/>
      <c r="D6" s="35"/>
      <c r="E6" s="35"/>
      <c r="F6" s="35"/>
      <c r="G6" s="35"/>
      <c r="H6" s="35"/>
      <c r="I6" s="26"/>
      <c r="J6" s="26"/>
      <c r="K6" s="26"/>
      <c r="L6" s="26"/>
      <c r="M6" s="26"/>
      <c r="N6" s="9"/>
      <c r="O6" s="9"/>
      <c r="P6" s="9"/>
      <c r="Q6" s="9"/>
      <c r="R6" s="9"/>
      <c r="S6" s="9"/>
      <c r="T6" s="9"/>
      <c r="U6" s="9"/>
    </row>
    <row r="7" spans="2:21" ht="14.25">
      <c r="B7" s="9"/>
      <c r="C7" s="9"/>
      <c r="D7" s="9"/>
      <c r="E7" s="9"/>
      <c r="F7" s="9"/>
      <c r="G7" s="9"/>
      <c r="H7" s="9"/>
      <c r="I7" s="9"/>
      <c r="J7" s="9"/>
      <c r="K7" s="9"/>
      <c r="L7" s="9"/>
      <c r="M7" s="9"/>
      <c r="N7" s="9"/>
      <c r="O7" s="9"/>
      <c r="P7" s="9"/>
      <c r="Q7" s="9"/>
      <c r="R7" s="9"/>
      <c r="S7" s="9"/>
      <c r="T7" s="9"/>
      <c r="U7" s="9"/>
    </row>
    <row r="8" spans="2:21" ht="18" customHeight="1">
      <c r="B8" s="37" t="s">
        <v>41</v>
      </c>
      <c r="C8" s="37"/>
      <c r="D8" s="37"/>
      <c r="E8" s="37"/>
      <c r="F8" s="37"/>
      <c r="G8" s="37"/>
      <c r="H8" s="37"/>
      <c r="I8" s="20"/>
      <c r="J8" s="20"/>
      <c r="K8" s="20"/>
      <c r="L8" s="20"/>
      <c r="N8" s="9"/>
      <c r="O8" s="9"/>
      <c r="P8" s="9"/>
      <c r="Q8" s="9"/>
      <c r="R8" s="9"/>
      <c r="S8" s="9"/>
      <c r="T8" s="9"/>
      <c r="U8" s="9"/>
    </row>
    <row r="9" spans="2:21" ht="14.25">
      <c r="B9" s="36" t="s">
        <v>38</v>
      </c>
      <c r="C9" s="36"/>
      <c r="D9" s="36"/>
      <c r="E9" s="36"/>
      <c r="F9" s="36"/>
      <c r="G9" s="36"/>
      <c r="H9" s="36"/>
      <c r="I9" s="19"/>
      <c r="J9" s="19"/>
      <c r="K9" s="19"/>
      <c r="L9" s="19"/>
      <c r="N9" s="9"/>
      <c r="O9" s="9"/>
      <c r="P9" s="9"/>
      <c r="Q9" s="9"/>
      <c r="R9" s="9"/>
      <c r="S9" s="9"/>
      <c r="T9" s="9"/>
      <c r="U9" s="9"/>
    </row>
    <row r="10" spans="2:21" ht="14.25">
      <c r="B10" s="9"/>
      <c r="C10" s="9"/>
      <c r="D10" s="9"/>
      <c r="E10" s="9"/>
      <c r="F10" s="9"/>
      <c r="G10" s="9"/>
      <c r="H10" s="9"/>
      <c r="I10" s="9"/>
      <c r="J10" s="9"/>
      <c r="K10" s="9"/>
      <c r="L10" s="9"/>
      <c r="M10" s="9"/>
      <c r="N10" s="9"/>
      <c r="O10" s="9"/>
      <c r="P10" s="9"/>
      <c r="Q10" s="9"/>
      <c r="R10" s="9"/>
      <c r="S10" s="9"/>
      <c r="T10" s="9"/>
      <c r="U10" s="9"/>
    </row>
    <row r="11" spans="1:11" s="23" customFormat="1" ht="33" customHeight="1">
      <c r="A11" s="27" t="s">
        <v>16</v>
      </c>
      <c r="B11" s="27" t="s">
        <v>39</v>
      </c>
      <c r="C11" s="27" t="s">
        <v>40</v>
      </c>
      <c r="D11" s="27" t="s">
        <v>44</v>
      </c>
      <c r="E11" s="27" t="s">
        <v>45</v>
      </c>
      <c r="F11" s="27" t="s">
        <v>17</v>
      </c>
      <c r="G11" s="27" t="s">
        <v>15</v>
      </c>
      <c r="H11" s="27" t="s">
        <v>29</v>
      </c>
      <c r="I11" s="28"/>
      <c r="J11" s="28"/>
      <c r="K11" s="28"/>
    </row>
    <row r="12" spans="1:12" s="6" customFormat="1" ht="13.5" customHeight="1">
      <c r="A12" s="29">
        <v>1</v>
      </c>
      <c r="B12" s="30">
        <v>2</v>
      </c>
      <c r="C12" s="29">
        <v>3</v>
      </c>
      <c r="D12" s="30">
        <v>4</v>
      </c>
      <c r="E12" s="30">
        <v>5</v>
      </c>
      <c r="F12" s="29">
        <v>6</v>
      </c>
      <c r="G12" s="30">
        <v>7</v>
      </c>
      <c r="H12" s="29">
        <v>8</v>
      </c>
      <c r="I12" s="21"/>
      <c r="J12" s="21"/>
      <c r="K12" s="21"/>
      <c r="L12" s="22"/>
    </row>
    <row r="13" spans="1:12" ht="55.5" customHeight="1">
      <c r="A13" s="31" t="s">
        <v>6</v>
      </c>
      <c r="B13" s="13" t="s">
        <v>25</v>
      </c>
      <c r="C13" s="11" t="s">
        <v>18</v>
      </c>
      <c r="D13" s="18">
        <v>130.06</v>
      </c>
      <c r="E13" s="11"/>
      <c r="F13" s="11">
        <f>E13-D13</f>
        <v>-130.06</v>
      </c>
      <c r="G13" s="18">
        <f>E13/D13%</f>
        <v>0</v>
      </c>
      <c r="H13" s="41" t="s">
        <v>51</v>
      </c>
      <c r="I13" s="4"/>
      <c r="J13" s="4"/>
      <c r="K13" s="4"/>
      <c r="L13" s="2"/>
    </row>
    <row r="14" spans="1:12" ht="51.75" customHeight="1">
      <c r="A14" s="31" t="s">
        <v>7</v>
      </c>
      <c r="B14" s="13" t="s">
        <v>33</v>
      </c>
      <c r="C14" s="11" t="s">
        <v>18</v>
      </c>
      <c r="D14" s="11"/>
      <c r="E14" s="11"/>
      <c r="F14" s="11"/>
      <c r="G14" s="11"/>
      <c r="H14" s="42"/>
      <c r="I14" s="4"/>
      <c r="J14" s="4"/>
      <c r="K14" s="4"/>
      <c r="L14" s="2"/>
    </row>
    <row r="15" spans="1:12" ht="48" customHeight="1">
      <c r="A15" s="31" t="s">
        <v>8</v>
      </c>
      <c r="B15" s="13" t="s">
        <v>34</v>
      </c>
      <c r="C15" s="11" t="s">
        <v>18</v>
      </c>
      <c r="D15" s="11"/>
      <c r="E15" s="11"/>
      <c r="F15" s="11"/>
      <c r="G15" s="11"/>
      <c r="H15" s="42"/>
      <c r="I15" s="4"/>
      <c r="J15" s="4"/>
      <c r="K15" s="4"/>
      <c r="L15" s="2"/>
    </row>
    <row r="16" spans="1:12" ht="33" customHeight="1">
      <c r="A16" s="31" t="s">
        <v>9</v>
      </c>
      <c r="B16" s="13" t="s">
        <v>35</v>
      </c>
      <c r="C16" s="11"/>
      <c r="D16" s="11"/>
      <c r="E16" s="11"/>
      <c r="F16" s="11"/>
      <c r="G16" s="11"/>
      <c r="H16" s="42"/>
      <c r="I16" s="4"/>
      <c r="J16" s="4"/>
      <c r="K16" s="4"/>
      <c r="L16" s="2"/>
    </row>
    <row r="17" spans="1:12" ht="32.25" customHeight="1">
      <c r="A17" s="31" t="s">
        <v>19</v>
      </c>
      <c r="B17" s="14" t="s">
        <v>26</v>
      </c>
      <c r="C17" s="11" t="s">
        <v>18</v>
      </c>
      <c r="D17" s="18">
        <v>1143.45</v>
      </c>
      <c r="E17" s="11">
        <f>594.257+4.355+0.821+0.38</f>
        <v>599.813</v>
      </c>
      <c r="F17" s="11">
        <f>E17-D17</f>
        <v>-543.6370000000001</v>
      </c>
      <c r="G17" s="18">
        <f>E17/D17%</f>
        <v>52.456425729153004</v>
      </c>
      <c r="H17" s="42"/>
      <c r="I17" s="4"/>
      <c r="J17" s="4"/>
      <c r="K17" s="4"/>
      <c r="L17" s="2"/>
    </row>
    <row r="18" spans="1:12" ht="18" customHeight="1">
      <c r="A18" s="31" t="s">
        <v>27</v>
      </c>
      <c r="B18" s="14" t="s">
        <v>20</v>
      </c>
      <c r="C18" s="11" t="s">
        <v>24</v>
      </c>
      <c r="D18" s="11">
        <f>SUM(D19:D21)</f>
        <v>200</v>
      </c>
      <c r="E18" s="11">
        <f>SUM(E19:E21)</f>
        <v>88.608</v>
      </c>
      <c r="F18" s="11">
        <f>E18-D18</f>
        <v>-111.392</v>
      </c>
      <c r="G18" s="18">
        <f>E18/D18%</f>
        <v>44.304</v>
      </c>
      <c r="H18" s="42"/>
      <c r="I18" s="4"/>
      <c r="J18" s="4"/>
      <c r="K18" s="4"/>
      <c r="L18" s="2"/>
    </row>
    <row r="19" spans="1:12" ht="18" customHeight="1">
      <c r="A19" s="31"/>
      <c r="B19" s="17" t="s">
        <v>21</v>
      </c>
      <c r="C19" s="11" t="s">
        <v>24</v>
      </c>
      <c r="D19" s="11"/>
      <c r="E19" s="11"/>
      <c r="F19" s="11"/>
      <c r="G19" s="18"/>
      <c r="H19" s="42"/>
      <c r="I19" s="4"/>
      <c r="J19" s="4"/>
      <c r="K19" s="4"/>
      <c r="L19" s="2"/>
    </row>
    <row r="20" spans="1:12" ht="15" customHeight="1">
      <c r="A20" s="31"/>
      <c r="B20" s="17" t="s">
        <v>22</v>
      </c>
      <c r="C20" s="11" t="s">
        <v>24</v>
      </c>
      <c r="D20" s="11"/>
      <c r="E20" s="11"/>
      <c r="F20" s="11"/>
      <c r="G20" s="18"/>
      <c r="H20" s="42"/>
      <c r="I20" s="4"/>
      <c r="J20" s="4"/>
      <c r="K20" s="4"/>
      <c r="L20" s="2"/>
    </row>
    <row r="21" spans="1:12" ht="15" customHeight="1">
      <c r="A21" s="31"/>
      <c r="B21" s="17" t="s">
        <v>23</v>
      </c>
      <c r="C21" s="11" t="s">
        <v>24</v>
      </c>
      <c r="D21" s="11">
        <v>200</v>
      </c>
      <c r="E21" s="11">
        <v>88.608</v>
      </c>
      <c r="F21" s="11">
        <f>E21-D21</f>
        <v>-111.392</v>
      </c>
      <c r="G21" s="18">
        <f>E21/D21%</f>
        <v>44.304</v>
      </c>
      <c r="H21" s="42"/>
      <c r="I21" s="4"/>
      <c r="J21" s="4"/>
      <c r="K21" s="4"/>
      <c r="L21" s="2"/>
    </row>
    <row r="22" spans="1:15" ht="34.5" customHeight="1">
      <c r="A22" s="31" t="s">
        <v>28</v>
      </c>
      <c r="B22" s="14" t="s">
        <v>30</v>
      </c>
      <c r="C22" s="7"/>
      <c r="D22" s="11"/>
      <c r="E22" s="11"/>
      <c r="F22" s="11"/>
      <c r="G22" s="11"/>
      <c r="H22" s="42"/>
      <c r="I22" s="3"/>
      <c r="J22" s="3"/>
      <c r="K22" s="3"/>
      <c r="L22" s="3"/>
      <c r="M22" s="3"/>
      <c r="N22" s="3"/>
      <c r="O22" s="3"/>
    </row>
    <row r="23" spans="1:8" ht="16.5">
      <c r="A23" s="31" t="s">
        <v>32</v>
      </c>
      <c r="B23" s="15" t="s">
        <v>31</v>
      </c>
      <c r="C23" s="7"/>
      <c r="D23" s="11"/>
      <c r="E23" s="11"/>
      <c r="F23" s="11"/>
      <c r="G23" s="11"/>
      <c r="H23" s="42"/>
    </row>
    <row r="24" spans="1:8" ht="16.5">
      <c r="A24" s="7"/>
      <c r="B24" s="15" t="s">
        <v>0</v>
      </c>
      <c r="C24" s="7"/>
      <c r="D24" s="11"/>
      <c r="E24" s="11"/>
      <c r="F24" s="11"/>
      <c r="G24" s="11"/>
      <c r="H24" s="42"/>
    </row>
    <row r="25" spans="1:8" ht="16.5">
      <c r="A25" s="7"/>
      <c r="B25" s="15" t="s">
        <v>1</v>
      </c>
      <c r="C25" s="7"/>
      <c r="D25" s="11"/>
      <c r="E25" s="11"/>
      <c r="F25" s="11"/>
      <c r="G25" s="11"/>
      <c r="H25" s="42"/>
    </row>
    <row r="26" spans="1:8" ht="16.5">
      <c r="A26" s="7"/>
      <c r="B26" s="16" t="s">
        <v>2</v>
      </c>
      <c r="C26" s="7"/>
      <c r="D26" s="11"/>
      <c r="E26" s="11"/>
      <c r="F26" s="11"/>
      <c r="G26" s="11"/>
      <c r="H26" s="42"/>
    </row>
    <row r="27" spans="1:8" ht="33" customHeight="1">
      <c r="A27" s="7"/>
      <c r="B27" s="15" t="s">
        <v>3</v>
      </c>
      <c r="C27" s="7"/>
      <c r="D27" s="11"/>
      <c r="E27" s="11"/>
      <c r="F27" s="11"/>
      <c r="G27" s="11"/>
      <c r="H27" s="42"/>
    </row>
    <row r="28" spans="1:8" ht="33">
      <c r="A28" s="7"/>
      <c r="B28" s="15" t="s">
        <v>4</v>
      </c>
      <c r="C28" s="7"/>
      <c r="D28" s="11"/>
      <c r="E28" s="11"/>
      <c r="F28" s="11"/>
      <c r="G28" s="11"/>
      <c r="H28" s="42"/>
    </row>
    <row r="29" spans="1:8" ht="16.5">
      <c r="A29" s="7"/>
      <c r="B29" s="15" t="s">
        <v>10</v>
      </c>
      <c r="C29" s="7"/>
      <c r="D29" s="7"/>
      <c r="E29" s="7"/>
      <c r="F29" s="7"/>
      <c r="G29" s="7"/>
      <c r="H29" s="43"/>
    </row>
    <row r="30" spans="2:3" ht="30" customHeight="1">
      <c r="B30" s="6" t="s">
        <v>47</v>
      </c>
      <c r="C30" s="6"/>
    </row>
    <row r="31" spans="2:3" ht="12.75">
      <c r="B31" s="6" t="s">
        <v>11</v>
      </c>
      <c r="C31" s="6"/>
    </row>
    <row r="32" spans="2:3" ht="14.25" customHeight="1">
      <c r="B32" s="6" t="s">
        <v>12</v>
      </c>
      <c r="C32" s="6"/>
    </row>
    <row r="33" spans="2:4" ht="12.75">
      <c r="B33" s="6" t="s">
        <v>13</v>
      </c>
      <c r="C33" s="6"/>
      <c r="D33" s="12"/>
    </row>
    <row r="34" spans="2:4" ht="12.75">
      <c r="B34" s="6" t="s">
        <v>48</v>
      </c>
      <c r="D34" s="12"/>
    </row>
    <row r="35" spans="2:3" ht="12.75" customHeight="1">
      <c r="B35" s="6" t="s">
        <v>14</v>
      </c>
      <c r="C35" s="6"/>
    </row>
    <row r="36" spans="2:21" ht="12.75">
      <c r="B36" s="5"/>
      <c r="C36" s="3"/>
      <c r="D36" s="3"/>
      <c r="E36" s="3"/>
      <c r="F36" s="3"/>
      <c r="G36" s="1"/>
      <c r="H36" s="1"/>
      <c r="I36" s="1"/>
      <c r="J36" s="1"/>
      <c r="K36" s="1"/>
      <c r="L36" s="1"/>
      <c r="M36" s="1"/>
      <c r="N36" s="1"/>
      <c r="O36" s="1"/>
      <c r="P36" s="1"/>
      <c r="Q36" s="1"/>
      <c r="R36" s="1"/>
      <c r="S36" s="1"/>
      <c r="T36" s="1"/>
      <c r="U36" s="1"/>
    </row>
    <row r="37" spans="2:21" ht="12.75">
      <c r="B37" s="5"/>
      <c r="C37" s="3"/>
      <c r="D37" s="3"/>
      <c r="E37" s="3"/>
      <c r="F37" s="3"/>
      <c r="G37" s="1"/>
      <c r="H37" s="1"/>
      <c r="I37" s="1"/>
      <c r="J37" s="1"/>
      <c r="K37" s="1"/>
      <c r="L37" s="1"/>
      <c r="M37" s="1"/>
      <c r="N37" s="1"/>
      <c r="O37" s="1"/>
      <c r="P37" s="1"/>
      <c r="Q37" s="1"/>
      <c r="R37" s="1"/>
      <c r="S37" s="1"/>
      <c r="T37" s="1"/>
      <c r="U37" s="1"/>
    </row>
    <row r="38" spans="2:21" ht="12.75">
      <c r="B38" s="5"/>
      <c r="C38" s="3"/>
      <c r="D38" s="3"/>
      <c r="E38" s="3"/>
      <c r="F38" s="3"/>
      <c r="G38" s="1"/>
      <c r="H38" s="1"/>
      <c r="I38" s="1"/>
      <c r="J38" s="1"/>
      <c r="K38" s="1"/>
      <c r="L38" s="1"/>
      <c r="M38" s="1"/>
      <c r="N38" s="1"/>
      <c r="O38" s="1"/>
      <c r="P38" s="1"/>
      <c r="Q38" s="1"/>
      <c r="R38" s="1"/>
      <c r="S38" s="1"/>
      <c r="T38" s="1"/>
      <c r="U38" s="1"/>
    </row>
    <row r="39" spans="2:21" ht="12.75">
      <c r="B39" s="5"/>
      <c r="C39" s="3"/>
      <c r="D39" s="3"/>
      <c r="E39" s="3"/>
      <c r="F39" s="3"/>
      <c r="G39" s="1"/>
      <c r="H39" s="1"/>
      <c r="I39" s="1"/>
      <c r="J39" s="1"/>
      <c r="K39" s="1"/>
      <c r="L39" s="1"/>
      <c r="M39" s="1"/>
      <c r="N39" s="1"/>
      <c r="O39" s="1"/>
      <c r="P39" s="1"/>
      <c r="Q39" s="1"/>
      <c r="R39" s="1"/>
      <c r="S39" s="1"/>
      <c r="T39" s="1"/>
      <c r="U39" s="1"/>
    </row>
    <row r="40" spans="2:21" ht="12.75">
      <c r="B40" s="5"/>
      <c r="C40" s="3"/>
      <c r="D40" s="3"/>
      <c r="E40" s="3"/>
      <c r="F40" s="3"/>
      <c r="G40" s="1"/>
      <c r="H40" s="1"/>
      <c r="I40" s="1"/>
      <c r="J40" s="1"/>
      <c r="K40" s="1"/>
      <c r="L40" s="1"/>
      <c r="M40" s="1"/>
      <c r="N40" s="1"/>
      <c r="O40" s="1"/>
      <c r="P40" s="1"/>
      <c r="Q40" s="1"/>
      <c r="R40" s="1"/>
      <c r="S40" s="1"/>
      <c r="T40" s="1"/>
      <c r="U40" s="1"/>
    </row>
    <row r="41" spans="2:21" ht="12.75">
      <c r="B41" s="5"/>
      <c r="C41" s="3"/>
      <c r="D41" s="3"/>
      <c r="E41" s="3"/>
      <c r="F41" s="3"/>
      <c r="G41" s="1"/>
      <c r="H41" s="1"/>
      <c r="I41" s="1"/>
      <c r="J41" s="1"/>
      <c r="K41" s="1"/>
      <c r="L41" s="1"/>
      <c r="M41" s="1"/>
      <c r="N41" s="1"/>
      <c r="O41" s="1"/>
      <c r="P41" s="1"/>
      <c r="Q41" s="1"/>
      <c r="R41" s="1"/>
      <c r="S41" s="1"/>
      <c r="T41" s="1"/>
      <c r="U41" s="1"/>
    </row>
    <row r="42" spans="2:21" ht="12.75">
      <c r="B42" s="5"/>
      <c r="C42" s="3"/>
      <c r="D42" s="3"/>
      <c r="E42" s="3"/>
      <c r="F42" s="3"/>
      <c r="G42" s="1"/>
      <c r="H42" s="1"/>
      <c r="I42" s="1"/>
      <c r="J42" s="1"/>
      <c r="K42" s="1"/>
      <c r="L42" s="1"/>
      <c r="M42" s="1"/>
      <c r="N42" s="1"/>
      <c r="O42" s="1"/>
      <c r="P42" s="1"/>
      <c r="Q42" s="1"/>
      <c r="R42" s="1"/>
      <c r="S42" s="1"/>
      <c r="T42" s="1"/>
      <c r="U42" s="1"/>
    </row>
    <row r="43" spans="2:21" ht="12.75">
      <c r="B43" s="5"/>
      <c r="C43" s="3"/>
      <c r="D43" s="3"/>
      <c r="E43" s="3"/>
      <c r="F43" s="3"/>
      <c r="G43" s="1"/>
      <c r="H43" s="1"/>
      <c r="I43" s="1"/>
      <c r="J43" s="1"/>
      <c r="K43" s="1"/>
      <c r="L43" s="1"/>
      <c r="M43" s="1"/>
      <c r="N43" s="1"/>
      <c r="O43" s="1"/>
      <c r="P43" s="1"/>
      <c r="Q43" s="1"/>
      <c r="R43" s="1"/>
      <c r="S43" s="1"/>
      <c r="T43" s="1"/>
      <c r="U43" s="1"/>
    </row>
    <row r="44" spans="2:21" ht="12.75">
      <c r="B44" s="5"/>
      <c r="C44" s="3"/>
      <c r="D44" s="3"/>
      <c r="E44" s="3"/>
      <c r="F44" s="3"/>
      <c r="G44" s="1"/>
      <c r="H44" s="1"/>
      <c r="I44" s="1"/>
      <c r="J44" s="1"/>
      <c r="K44" s="1"/>
      <c r="L44" s="1"/>
      <c r="M44" s="1"/>
      <c r="N44" s="1"/>
      <c r="O44" s="1"/>
      <c r="P44" s="1"/>
      <c r="Q44" s="1"/>
      <c r="R44" s="1"/>
      <c r="S44" s="1"/>
      <c r="T44" s="1"/>
      <c r="U44" s="1"/>
    </row>
    <row r="45" spans="2:6" ht="12.75">
      <c r="B45" s="5"/>
      <c r="C45" s="3"/>
      <c r="D45" s="3"/>
      <c r="E45" s="3"/>
      <c r="F45" s="3"/>
    </row>
    <row r="46" spans="2:6" ht="12.75">
      <c r="B46" s="5"/>
      <c r="C46" s="3"/>
      <c r="D46" s="3"/>
      <c r="E46" s="3"/>
      <c r="F46" s="3"/>
    </row>
    <row r="47" spans="2:6" ht="12.75">
      <c r="B47" s="5"/>
      <c r="C47" s="3"/>
      <c r="D47" s="3"/>
      <c r="E47" s="3"/>
      <c r="F47" s="3"/>
    </row>
    <row r="48" spans="2:6" ht="12.75">
      <c r="B48" s="8"/>
      <c r="C48" s="3"/>
      <c r="D48" s="3"/>
      <c r="E48" s="3"/>
      <c r="F48" s="3"/>
    </row>
    <row r="49" spans="2:6" ht="12.75">
      <c r="B49" s="8"/>
      <c r="C49" s="3"/>
      <c r="D49" s="3"/>
      <c r="E49" s="3"/>
      <c r="F49" s="3"/>
    </row>
    <row r="50" ht="12.75">
      <c r="B50" s="8"/>
    </row>
    <row r="51" ht="12.75">
      <c r="B51" s="5"/>
    </row>
  </sheetData>
  <sheetProtection/>
  <mergeCells count="7">
    <mergeCell ref="H13:H29"/>
    <mergeCell ref="A3:H3"/>
    <mergeCell ref="B4:H4"/>
    <mergeCell ref="B5:H5"/>
    <mergeCell ref="B6:H6"/>
    <mergeCell ref="B8:H8"/>
    <mergeCell ref="B9:H9"/>
  </mergeCells>
  <printOptions/>
  <pageMargins left="0.5905511811023623" right="0.1968503937007874" top="0.5905511811023623" bottom="0.3937007874015748" header="0" footer="0"/>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U51"/>
  <sheetViews>
    <sheetView zoomScalePageLayoutView="0" workbookViewId="0" topLeftCell="A1">
      <pane xSplit="1" ySplit="12" topLeftCell="B13" activePane="bottomRight" state="frozen"/>
      <selection pane="topLeft" activeCell="A1" sqref="A1"/>
      <selection pane="topRight" activeCell="B1" sqref="B1"/>
      <selection pane="bottomLeft" activeCell="A16" sqref="A16"/>
      <selection pane="bottomRight" activeCell="E14" sqref="E14"/>
    </sheetView>
  </sheetViews>
  <sheetFormatPr defaultColWidth="9.00390625" defaultRowHeight="12.75"/>
  <cols>
    <col min="1" max="1" width="4.75390625" style="0" customWidth="1"/>
    <col min="2" max="2" width="98.875" style="0" customWidth="1"/>
    <col min="3" max="3" width="11.75390625" style="0" customWidth="1"/>
    <col min="4" max="4" width="15.875" style="0" customWidth="1"/>
    <col min="5" max="5" width="16.625" style="0" customWidth="1"/>
    <col min="6" max="7" width="14.75390625" style="0" customWidth="1"/>
    <col min="8" max="8" width="22.875" style="0" customWidth="1"/>
  </cols>
  <sheetData>
    <row r="1" spans="2:21" ht="24" customHeight="1">
      <c r="B1" s="10" t="s">
        <v>36</v>
      </c>
      <c r="C1" s="9"/>
      <c r="D1" s="10"/>
      <c r="E1" s="10"/>
      <c r="F1" s="10"/>
      <c r="G1" s="10"/>
      <c r="H1" s="10"/>
      <c r="I1" s="10"/>
      <c r="J1" s="10"/>
      <c r="K1" s="10"/>
      <c r="L1" s="10"/>
      <c r="M1" s="10"/>
      <c r="N1" s="10"/>
      <c r="O1" s="10"/>
      <c r="P1" s="10"/>
      <c r="Q1" s="10"/>
      <c r="R1" s="10"/>
      <c r="S1" s="10"/>
      <c r="T1" s="9"/>
      <c r="U1" s="9"/>
    </row>
    <row r="2" spans="2:21" ht="15" hidden="1">
      <c r="B2" s="9" t="s">
        <v>5</v>
      </c>
      <c r="C2" s="9"/>
      <c r="D2" s="10"/>
      <c r="E2" s="10"/>
      <c r="F2" s="10"/>
      <c r="G2" s="10"/>
      <c r="H2" s="10"/>
      <c r="I2" s="10"/>
      <c r="J2" s="10"/>
      <c r="K2" s="10"/>
      <c r="L2" s="10"/>
      <c r="M2" s="10"/>
      <c r="N2" s="10"/>
      <c r="O2" s="10"/>
      <c r="P2" s="10"/>
      <c r="Q2" s="10"/>
      <c r="R2" s="10"/>
      <c r="S2" s="10"/>
      <c r="T2" s="9"/>
      <c r="U2" s="9"/>
    </row>
    <row r="3" spans="1:21" ht="19.5" customHeight="1">
      <c r="A3" s="38" t="s">
        <v>43</v>
      </c>
      <c r="B3" s="38"/>
      <c r="C3" s="38"/>
      <c r="D3" s="38"/>
      <c r="E3" s="38"/>
      <c r="F3" s="38"/>
      <c r="G3" s="38"/>
      <c r="H3" s="38"/>
      <c r="I3" s="2"/>
      <c r="J3" s="2"/>
      <c r="K3" s="2"/>
      <c r="L3" s="2"/>
      <c r="M3" s="2"/>
      <c r="N3" s="2"/>
      <c r="O3" s="2"/>
      <c r="P3" s="2"/>
      <c r="Q3" s="2"/>
      <c r="R3" s="2"/>
      <c r="S3" s="2"/>
      <c r="T3" s="9"/>
      <c r="U3" s="9"/>
    </row>
    <row r="4" spans="2:21" s="25" customFormat="1" ht="20.25" customHeight="1">
      <c r="B4" s="39" t="s">
        <v>49</v>
      </c>
      <c r="C4" s="39"/>
      <c r="D4" s="39"/>
      <c r="E4" s="39"/>
      <c r="F4" s="39"/>
      <c r="G4" s="39"/>
      <c r="H4" s="39"/>
      <c r="I4" s="20"/>
      <c r="J4" s="20"/>
      <c r="K4" s="20"/>
      <c r="L4" s="20"/>
      <c r="M4" s="20"/>
      <c r="N4" s="20"/>
      <c r="O4" s="20"/>
      <c r="P4" s="20"/>
      <c r="Q4" s="20"/>
      <c r="R4" s="20"/>
      <c r="S4" s="20"/>
      <c r="T4" s="20"/>
      <c r="U4" s="20"/>
    </row>
    <row r="5" spans="2:21" ht="14.25">
      <c r="B5" s="40" t="s">
        <v>37</v>
      </c>
      <c r="C5" s="40"/>
      <c r="D5" s="40"/>
      <c r="E5" s="40"/>
      <c r="F5" s="40"/>
      <c r="G5" s="40"/>
      <c r="H5" s="40"/>
      <c r="I5" s="24"/>
      <c r="J5" s="24"/>
      <c r="K5" s="24"/>
      <c r="L5" s="24"/>
      <c r="M5" s="24"/>
      <c r="N5" s="24"/>
      <c r="O5" s="24"/>
      <c r="P5" s="24"/>
      <c r="Q5" s="24"/>
      <c r="R5" s="9"/>
      <c r="S5" s="9"/>
      <c r="T5" s="9"/>
      <c r="U5" s="9"/>
    </row>
    <row r="6" spans="2:21" ht="16.5" customHeight="1">
      <c r="B6" s="35" t="s">
        <v>46</v>
      </c>
      <c r="C6" s="35"/>
      <c r="D6" s="35"/>
      <c r="E6" s="35"/>
      <c r="F6" s="35"/>
      <c r="G6" s="35"/>
      <c r="H6" s="35"/>
      <c r="I6" s="26"/>
      <c r="J6" s="26"/>
      <c r="K6" s="26"/>
      <c r="L6" s="26"/>
      <c r="M6" s="26"/>
      <c r="N6" s="9"/>
      <c r="O6" s="9"/>
      <c r="P6" s="9"/>
      <c r="Q6" s="9"/>
      <c r="R6" s="9"/>
      <c r="S6" s="9"/>
      <c r="T6" s="9"/>
      <c r="U6" s="9"/>
    </row>
    <row r="7" spans="2:21" ht="14.25">
      <c r="B7" s="9"/>
      <c r="C7" s="9"/>
      <c r="D7" s="9"/>
      <c r="E7" s="9"/>
      <c r="F7" s="9"/>
      <c r="G7" s="9"/>
      <c r="H7" s="9"/>
      <c r="I7" s="9"/>
      <c r="J7" s="9"/>
      <c r="K7" s="9"/>
      <c r="L7" s="9"/>
      <c r="M7" s="9"/>
      <c r="N7" s="9"/>
      <c r="O7" s="9"/>
      <c r="P7" s="9"/>
      <c r="Q7" s="9"/>
      <c r="R7" s="9"/>
      <c r="S7" s="9"/>
      <c r="T7" s="9"/>
      <c r="U7" s="9"/>
    </row>
    <row r="8" spans="2:21" ht="18" customHeight="1">
      <c r="B8" s="37" t="s">
        <v>42</v>
      </c>
      <c r="C8" s="37"/>
      <c r="D8" s="37"/>
      <c r="E8" s="37"/>
      <c r="F8" s="37"/>
      <c r="G8" s="37"/>
      <c r="H8" s="37"/>
      <c r="I8" s="20"/>
      <c r="J8" s="20"/>
      <c r="K8" s="20"/>
      <c r="L8" s="20"/>
      <c r="N8" s="9"/>
      <c r="O8" s="9"/>
      <c r="P8" s="9"/>
      <c r="Q8" s="9"/>
      <c r="R8" s="9"/>
      <c r="S8" s="9"/>
      <c r="T8" s="9"/>
      <c r="U8" s="9"/>
    </row>
    <row r="9" spans="2:21" ht="19.5" customHeight="1">
      <c r="B9" s="36" t="s">
        <v>38</v>
      </c>
      <c r="C9" s="36"/>
      <c r="D9" s="36"/>
      <c r="E9" s="36"/>
      <c r="F9" s="36"/>
      <c r="G9" s="36"/>
      <c r="H9" s="36"/>
      <c r="I9" s="19"/>
      <c r="J9" s="19"/>
      <c r="K9" s="19"/>
      <c r="L9" s="19"/>
      <c r="N9" s="9"/>
      <c r="O9" s="9"/>
      <c r="P9" s="9"/>
      <c r="Q9" s="9"/>
      <c r="R9" s="9"/>
      <c r="S9" s="9"/>
      <c r="T9" s="9"/>
      <c r="U9" s="9"/>
    </row>
    <row r="10" spans="2:21" ht="14.25">
      <c r="B10" s="9"/>
      <c r="C10" s="9"/>
      <c r="D10" s="9"/>
      <c r="E10" s="9"/>
      <c r="F10" s="9"/>
      <c r="G10" s="9"/>
      <c r="H10" s="9"/>
      <c r="I10" s="9"/>
      <c r="J10" s="9"/>
      <c r="K10" s="9"/>
      <c r="L10" s="9"/>
      <c r="M10" s="9"/>
      <c r="N10" s="9"/>
      <c r="O10" s="9"/>
      <c r="P10" s="9"/>
      <c r="Q10" s="9"/>
      <c r="R10" s="9"/>
      <c r="S10" s="9"/>
      <c r="T10" s="9"/>
      <c r="U10" s="9"/>
    </row>
    <row r="11" spans="1:11" s="23" customFormat="1" ht="33" customHeight="1">
      <c r="A11" s="27" t="s">
        <v>16</v>
      </c>
      <c r="B11" s="27" t="s">
        <v>39</v>
      </c>
      <c r="C11" s="27" t="s">
        <v>40</v>
      </c>
      <c r="D11" s="27" t="s">
        <v>44</v>
      </c>
      <c r="E11" s="27" t="s">
        <v>45</v>
      </c>
      <c r="F11" s="27" t="s">
        <v>17</v>
      </c>
      <c r="G11" s="27" t="s">
        <v>15</v>
      </c>
      <c r="H11" s="27" t="s">
        <v>29</v>
      </c>
      <c r="I11" s="28"/>
      <c r="J11" s="28"/>
      <c r="K11" s="28"/>
    </row>
    <row r="12" spans="1:12" s="6" customFormat="1" ht="13.5" customHeight="1">
      <c r="A12" s="29">
        <v>1</v>
      </c>
      <c r="B12" s="30">
        <v>2</v>
      </c>
      <c r="C12" s="29">
        <v>3</v>
      </c>
      <c r="D12" s="30">
        <v>4</v>
      </c>
      <c r="E12" s="30">
        <v>5</v>
      </c>
      <c r="F12" s="29">
        <v>6</v>
      </c>
      <c r="G12" s="30">
        <v>7</v>
      </c>
      <c r="H12" s="29">
        <v>8</v>
      </c>
      <c r="I12" s="21"/>
      <c r="J12" s="21"/>
      <c r="K12" s="21"/>
      <c r="L12" s="22"/>
    </row>
    <row r="13" spans="1:12" ht="55.5" customHeight="1">
      <c r="A13" s="31" t="s">
        <v>6</v>
      </c>
      <c r="B13" s="13" t="s">
        <v>25</v>
      </c>
      <c r="C13" s="11" t="s">
        <v>18</v>
      </c>
      <c r="D13" s="18">
        <v>271.01</v>
      </c>
      <c r="E13" s="11">
        <v>98.03</v>
      </c>
      <c r="F13" s="11">
        <f>E13-D13</f>
        <v>-172.98</v>
      </c>
      <c r="G13" s="18">
        <f>E13/D13%</f>
        <v>36.1720969705915</v>
      </c>
      <c r="H13" s="32" t="s">
        <v>50</v>
      </c>
      <c r="I13" s="4"/>
      <c r="J13" s="4"/>
      <c r="K13" s="4"/>
      <c r="L13" s="2"/>
    </row>
    <row r="14" spans="1:12" ht="51.75" customHeight="1">
      <c r="A14" s="31" t="s">
        <v>7</v>
      </c>
      <c r="B14" s="13" t="s">
        <v>33</v>
      </c>
      <c r="C14" s="11" t="s">
        <v>18</v>
      </c>
      <c r="D14" s="11"/>
      <c r="E14" s="11"/>
      <c r="F14" s="11"/>
      <c r="G14" s="18"/>
      <c r="H14" s="33"/>
      <c r="I14" s="4"/>
      <c r="J14" s="4"/>
      <c r="K14" s="4"/>
      <c r="L14" s="2"/>
    </row>
    <row r="15" spans="1:12" ht="54" customHeight="1">
      <c r="A15" s="31" t="s">
        <v>8</v>
      </c>
      <c r="B15" s="13" t="s">
        <v>34</v>
      </c>
      <c r="C15" s="11" t="s">
        <v>18</v>
      </c>
      <c r="D15" s="11"/>
      <c r="E15" s="11"/>
      <c r="F15" s="11"/>
      <c r="G15" s="18"/>
      <c r="H15" s="33"/>
      <c r="I15" s="4"/>
      <c r="J15" s="4"/>
      <c r="K15" s="4"/>
      <c r="L15" s="2"/>
    </row>
    <row r="16" spans="1:12" ht="33" customHeight="1">
      <c r="A16" s="31" t="s">
        <v>9</v>
      </c>
      <c r="B16" s="13" t="s">
        <v>35</v>
      </c>
      <c r="C16" s="11"/>
      <c r="D16" s="11"/>
      <c r="E16" s="11"/>
      <c r="F16" s="11"/>
      <c r="G16" s="18"/>
      <c r="H16" s="33"/>
      <c r="I16" s="4"/>
      <c r="J16" s="4"/>
      <c r="K16" s="4"/>
      <c r="L16" s="2"/>
    </row>
    <row r="17" spans="1:12" ht="32.25" customHeight="1">
      <c r="A17" s="31" t="s">
        <v>19</v>
      </c>
      <c r="B17" s="14" t="s">
        <v>26</v>
      </c>
      <c r="C17" s="11" t="s">
        <v>18</v>
      </c>
      <c r="D17" s="18">
        <v>10025.39</v>
      </c>
      <c r="E17" s="11">
        <f>5803.71+47.152</f>
        <v>5850.862</v>
      </c>
      <c r="F17" s="11">
        <f>E17-D17</f>
        <v>-4174.527999999999</v>
      </c>
      <c r="G17" s="18">
        <f>E17/D17%</f>
        <v>58.36044283564032</v>
      </c>
      <c r="H17" s="33"/>
      <c r="I17" s="4"/>
      <c r="J17" s="4"/>
      <c r="K17" s="4"/>
      <c r="L17" s="2"/>
    </row>
    <row r="18" spans="1:12" ht="18" customHeight="1">
      <c r="A18" s="31" t="s">
        <v>27</v>
      </c>
      <c r="B18" s="14" t="s">
        <v>20</v>
      </c>
      <c r="C18" s="11" t="s">
        <v>24</v>
      </c>
      <c r="D18" s="11">
        <f>SUM(D19:D21)</f>
        <v>522.5</v>
      </c>
      <c r="E18" s="11">
        <f>SUM(E19:E21)</f>
        <v>322.239</v>
      </c>
      <c r="F18" s="11">
        <f>E18-D18</f>
        <v>-200.26100000000002</v>
      </c>
      <c r="G18" s="18">
        <f>E18/D18%</f>
        <v>61.67253588516746</v>
      </c>
      <c r="H18" s="33"/>
      <c r="I18" s="4"/>
      <c r="J18" s="4"/>
      <c r="K18" s="4"/>
      <c r="L18" s="2"/>
    </row>
    <row r="19" spans="1:12" ht="18" customHeight="1">
      <c r="A19" s="31"/>
      <c r="B19" s="17" t="s">
        <v>21</v>
      </c>
      <c r="C19" s="11" t="s">
        <v>24</v>
      </c>
      <c r="D19" s="11"/>
      <c r="E19" s="11"/>
      <c r="F19" s="11"/>
      <c r="G19" s="18"/>
      <c r="H19" s="33"/>
      <c r="I19" s="4"/>
      <c r="J19" s="4"/>
      <c r="K19" s="4"/>
      <c r="L19" s="2"/>
    </row>
    <row r="20" spans="1:12" ht="15" customHeight="1">
      <c r="A20" s="31"/>
      <c r="B20" s="17" t="s">
        <v>22</v>
      </c>
      <c r="C20" s="11" t="s">
        <v>24</v>
      </c>
      <c r="D20" s="11"/>
      <c r="E20" s="11"/>
      <c r="F20" s="11"/>
      <c r="G20" s="18"/>
      <c r="H20" s="33"/>
      <c r="I20" s="4"/>
      <c r="J20" s="4"/>
      <c r="K20" s="4"/>
      <c r="L20" s="2"/>
    </row>
    <row r="21" spans="1:12" ht="15" customHeight="1">
      <c r="A21" s="31"/>
      <c r="B21" s="17" t="s">
        <v>23</v>
      </c>
      <c r="C21" s="11" t="s">
        <v>24</v>
      </c>
      <c r="D21" s="18">
        <v>522.5</v>
      </c>
      <c r="E21" s="11">
        <v>322.239</v>
      </c>
      <c r="F21" s="11">
        <f>E21-D21</f>
        <v>-200.26100000000002</v>
      </c>
      <c r="G21" s="18">
        <f>E21/D21%</f>
        <v>61.67253588516746</v>
      </c>
      <c r="H21" s="33"/>
      <c r="I21" s="4"/>
      <c r="J21" s="4"/>
      <c r="K21" s="4"/>
      <c r="L21" s="2"/>
    </row>
    <row r="22" spans="1:15" ht="34.5" customHeight="1">
      <c r="A22" s="31" t="s">
        <v>28</v>
      </c>
      <c r="B22" s="14" t="s">
        <v>30</v>
      </c>
      <c r="C22" s="7"/>
      <c r="D22" s="11"/>
      <c r="E22" s="11"/>
      <c r="F22" s="11"/>
      <c r="G22" s="11"/>
      <c r="H22" s="33"/>
      <c r="I22" s="3"/>
      <c r="J22" s="3"/>
      <c r="K22" s="3"/>
      <c r="L22" s="3"/>
      <c r="M22" s="3"/>
      <c r="N22" s="3"/>
      <c r="O22" s="3"/>
    </row>
    <row r="23" spans="1:8" ht="16.5">
      <c r="A23" s="31" t="s">
        <v>32</v>
      </c>
      <c r="B23" s="15" t="s">
        <v>31</v>
      </c>
      <c r="C23" s="7"/>
      <c r="D23" s="11"/>
      <c r="E23" s="11"/>
      <c r="F23" s="11"/>
      <c r="G23" s="11"/>
      <c r="H23" s="33"/>
    </row>
    <row r="24" spans="1:8" ht="16.5">
      <c r="A24" s="7"/>
      <c r="B24" s="15" t="s">
        <v>0</v>
      </c>
      <c r="C24" s="7"/>
      <c r="D24" s="11"/>
      <c r="E24" s="11"/>
      <c r="F24" s="11"/>
      <c r="G24" s="11"/>
      <c r="H24" s="33"/>
    </row>
    <row r="25" spans="1:8" ht="16.5">
      <c r="A25" s="7"/>
      <c r="B25" s="15" t="s">
        <v>1</v>
      </c>
      <c r="C25" s="7"/>
      <c r="D25" s="11"/>
      <c r="E25" s="11"/>
      <c r="F25" s="11"/>
      <c r="G25" s="11"/>
      <c r="H25" s="33"/>
    </row>
    <row r="26" spans="1:8" ht="16.5">
      <c r="A26" s="7"/>
      <c r="B26" s="16" t="s">
        <v>2</v>
      </c>
      <c r="C26" s="7"/>
      <c r="D26" s="11"/>
      <c r="E26" s="11"/>
      <c r="F26" s="11"/>
      <c r="G26" s="11"/>
      <c r="H26" s="33"/>
    </row>
    <row r="27" spans="1:8" ht="33" customHeight="1">
      <c r="A27" s="7"/>
      <c r="B27" s="15" t="s">
        <v>3</v>
      </c>
      <c r="C27" s="7"/>
      <c r="D27" s="11"/>
      <c r="E27" s="11"/>
      <c r="F27" s="11"/>
      <c r="G27" s="11"/>
      <c r="H27" s="33"/>
    </row>
    <row r="28" spans="1:8" ht="33">
      <c r="A28" s="7"/>
      <c r="B28" s="15" t="s">
        <v>4</v>
      </c>
      <c r="C28" s="7"/>
      <c r="D28" s="11"/>
      <c r="E28" s="11"/>
      <c r="F28" s="11"/>
      <c r="G28" s="11"/>
      <c r="H28" s="33"/>
    </row>
    <row r="29" spans="1:8" ht="16.5">
      <c r="A29" s="7"/>
      <c r="B29" s="15" t="s">
        <v>10</v>
      </c>
      <c r="C29" s="7"/>
      <c r="D29" s="7"/>
      <c r="E29" s="7"/>
      <c r="F29" s="7"/>
      <c r="G29" s="7"/>
      <c r="H29" s="34"/>
    </row>
    <row r="30" spans="2:3" ht="30" customHeight="1">
      <c r="B30" s="6" t="s">
        <v>47</v>
      </c>
      <c r="C30" s="6"/>
    </row>
    <row r="31" spans="2:3" ht="12.75">
      <c r="B31" s="6" t="s">
        <v>11</v>
      </c>
      <c r="C31" s="6"/>
    </row>
    <row r="32" spans="2:3" ht="14.25" customHeight="1">
      <c r="B32" s="6" t="s">
        <v>12</v>
      </c>
      <c r="C32" s="6"/>
    </row>
    <row r="33" spans="2:4" ht="12.75">
      <c r="B33" s="6" t="s">
        <v>13</v>
      </c>
      <c r="C33" s="6"/>
      <c r="D33" s="12"/>
    </row>
    <row r="34" spans="2:4" ht="12.75">
      <c r="B34" s="6" t="s">
        <v>48</v>
      </c>
      <c r="D34" s="12"/>
    </row>
    <row r="35" spans="2:3" ht="12.75" customHeight="1">
      <c r="B35" s="6" t="s">
        <v>14</v>
      </c>
      <c r="C35" s="6"/>
    </row>
    <row r="36" spans="2:21" ht="12.75">
      <c r="B36" s="5"/>
      <c r="C36" s="3"/>
      <c r="D36" s="3"/>
      <c r="E36" s="3"/>
      <c r="F36" s="3"/>
      <c r="G36" s="1"/>
      <c r="H36" s="1"/>
      <c r="I36" s="1"/>
      <c r="J36" s="1"/>
      <c r="K36" s="1"/>
      <c r="L36" s="1"/>
      <c r="M36" s="1"/>
      <c r="N36" s="1"/>
      <c r="O36" s="1"/>
      <c r="P36" s="1"/>
      <c r="Q36" s="1"/>
      <c r="R36" s="1"/>
      <c r="S36" s="1"/>
      <c r="T36" s="1"/>
      <c r="U36" s="1"/>
    </row>
    <row r="37" spans="2:21" ht="12.75">
      <c r="B37" s="5"/>
      <c r="C37" s="3"/>
      <c r="D37" s="3"/>
      <c r="E37" s="3"/>
      <c r="F37" s="3"/>
      <c r="G37" s="1"/>
      <c r="H37" s="1"/>
      <c r="I37" s="1"/>
      <c r="J37" s="1"/>
      <c r="K37" s="1"/>
      <c r="L37" s="1"/>
      <c r="M37" s="1"/>
      <c r="N37" s="1"/>
      <c r="O37" s="1"/>
      <c r="P37" s="1"/>
      <c r="Q37" s="1"/>
      <c r="R37" s="1"/>
      <c r="S37" s="1"/>
      <c r="T37" s="1"/>
      <c r="U37" s="1"/>
    </row>
    <row r="38" spans="2:21" ht="12.75">
      <c r="B38" s="5"/>
      <c r="C38" s="3"/>
      <c r="D38" s="3"/>
      <c r="E38" s="3"/>
      <c r="F38" s="3"/>
      <c r="G38" s="1"/>
      <c r="H38" s="1"/>
      <c r="I38" s="1"/>
      <c r="J38" s="1"/>
      <c r="K38" s="1"/>
      <c r="L38" s="1"/>
      <c r="M38" s="1"/>
      <c r="N38" s="1"/>
      <c r="O38" s="1"/>
      <c r="P38" s="1"/>
      <c r="Q38" s="1"/>
      <c r="R38" s="1"/>
      <c r="S38" s="1"/>
      <c r="T38" s="1"/>
      <c r="U38" s="1"/>
    </row>
    <row r="39" spans="2:21" ht="12.75">
      <c r="B39" s="5"/>
      <c r="C39" s="3"/>
      <c r="D39" s="3"/>
      <c r="E39" s="3"/>
      <c r="F39" s="3"/>
      <c r="G39" s="1"/>
      <c r="H39" s="1"/>
      <c r="I39" s="1"/>
      <c r="J39" s="1"/>
      <c r="K39" s="1"/>
      <c r="L39" s="1"/>
      <c r="M39" s="1"/>
      <c r="N39" s="1"/>
      <c r="O39" s="1"/>
      <c r="P39" s="1"/>
      <c r="Q39" s="1"/>
      <c r="R39" s="1"/>
      <c r="S39" s="1"/>
      <c r="T39" s="1"/>
      <c r="U39" s="1"/>
    </row>
    <row r="40" spans="2:21" ht="12.75">
      <c r="B40" s="5"/>
      <c r="C40" s="3"/>
      <c r="D40" s="3"/>
      <c r="E40" s="3"/>
      <c r="F40" s="3"/>
      <c r="G40" s="1"/>
      <c r="H40" s="1"/>
      <c r="I40" s="1"/>
      <c r="J40" s="1"/>
      <c r="K40" s="1"/>
      <c r="L40" s="1"/>
      <c r="M40" s="1"/>
      <c r="N40" s="1"/>
      <c r="O40" s="1"/>
      <c r="P40" s="1"/>
      <c r="Q40" s="1"/>
      <c r="R40" s="1"/>
      <c r="S40" s="1"/>
      <c r="T40" s="1"/>
      <c r="U40" s="1"/>
    </row>
    <row r="41" spans="2:21" ht="12.75">
      <c r="B41" s="5"/>
      <c r="C41" s="3"/>
      <c r="D41" s="3"/>
      <c r="E41" s="3"/>
      <c r="F41" s="3"/>
      <c r="G41" s="1"/>
      <c r="H41" s="1"/>
      <c r="I41" s="1"/>
      <c r="J41" s="1"/>
      <c r="K41" s="1"/>
      <c r="L41" s="1"/>
      <c r="M41" s="1"/>
      <c r="N41" s="1"/>
      <c r="O41" s="1"/>
      <c r="P41" s="1"/>
      <c r="Q41" s="1"/>
      <c r="R41" s="1"/>
      <c r="S41" s="1"/>
      <c r="T41" s="1"/>
      <c r="U41" s="1"/>
    </row>
    <row r="42" spans="2:21" ht="12.75">
      <c r="B42" s="5"/>
      <c r="C42" s="3"/>
      <c r="D42" s="3"/>
      <c r="E42" s="3"/>
      <c r="F42" s="3"/>
      <c r="G42" s="1"/>
      <c r="H42" s="1"/>
      <c r="I42" s="1"/>
      <c r="J42" s="1"/>
      <c r="K42" s="1"/>
      <c r="L42" s="1"/>
      <c r="M42" s="1"/>
      <c r="N42" s="1"/>
      <c r="O42" s="1"/>
      <c r="P42" s="1"/>
      <c r="Q42" s="1"/>
      <c r="R42" s="1"/>
      <c r="S42" s="1"/>
      <c r="T42" s="1"/>
      <c r="U42" s="1"/>
    </row>
    <row r="43" spans="2:21" ht="12.75">
      <c r="B43" s="5"/>
      <c r="C43" s="3"/>
      <c r="D43" s="3"/>
      <c r="E43" s="3"/>
      <c r="F43" s="3"/>
      <c r="G43" s="1"/>
      <c r="H43" s="1"/>
      <c r="I43" s="1"/>
      <c r="J43" s="1"/>
      <c r="K43" s="1"/>
      <c r="L43" s="1"/>
      <c r="M43" s="1"/>
      <c r="N43" s="1"/>
      <c r="O43" s="1"/>
      <c r="P43" s="1"/>
      <c r="Q43" s="1"/>
      <c r="R43" s="1"/>
      <c r="S43" s="1"/>
      <c r="T43" s="1"/>
      <c r="U43" s="1"/>
    </row>
    <row r="44" spans="2:21" ht="12.75">
      <c r="B44" s="5"/>
      <c r="C44" s="3"/>
      <c r="D44" s="3"/>
      <c r="E44" s="3"/>
      <c r="F44" s="3"/>
      <c r="G44" s="1"/>
      <c r="H44" s="1"/>
      <c r="I44" s="1"/>
      <c r="J44" s="1"/>
      <c r="K44" s="1"/>
      <c r="L44" s="1"/>
      <c r="M44" s="1"/>
      <c r="N44" s="1"/>
      <c r="O44" s="1"/>
      <c r="P44" s="1"/>
      <c r="Q44" s="1"/>
      <c r="R44" s="1"/>
      <c r="S44" s="1"/>
      <c r="T44" s="1"/>
      <c r="U44" s="1"/>
    </row>
    <row r="45" spans="2:6" ht="12.75">
      <c r="B45" s="5"/>
      <c r="C45" s="3"/>
      <c r="D45" s="3"/>
      <c r="E45" s="3"/>
      <c r="F45" s="3"/>
    </row>
    <row r="46" spans="2:6" ht="12.75">
      <c r="B46" s="5"/>
      <c r="C46" s="3"/>
      <c r="D46" s="3"/>
      <c r="E46" s="3"/>
      <c r="F46" s="3"/>
    </row>
    <row r="47" spans="2:6" ht="12.75">
      <c r="B47" s="5"/>
      <c r="C47" s="3"/>
      <c r="D47" s="3"/>
      <c r="E47" s="3"/>
      <c r="F47" s="3"/>
    </row>
    <row r="48" spans="2:6" ht="12.75">
      <c r="B48" s="8"/>
      <c r="C48" s="3"/>
      <c r="D48" s="3"/>
      <c r="E48" s="3"/>
      <c r="F48" s="3"/>
    </row>
    <row r="49" spans="2:6" ht="12.75">
      <c r="B49" s="8"/>
      <c r="C49" s="3"/>
      <c r="D49" s="3"/>
      <c r="E49" s="3"/>
      <c r="F49" s="3"/>
    </row>
    <row r="50" ht="12.75">
      <c r="B50" s="8"/>
    </row>
    <row r="51" ht="12.75">
      <c r="B51" s="5"/>
    </row>
  </sheetData>
  <sheetProtection/>
  <mergeCells count="7">
    <mergeCell ref="H13:H29"/>
    <mergeCell ref="A3:H3"/>
    <mergeCell ref="B4:H4"/>
    <mergeCell ref="B5:H5"/>
    <mergeCell ref="B6:H6"/>
    <mergeCell ref="B8:H8"/>
    <mergeCell ref="B9:H9"/>
  </mergeCells>
  <printOptions/>
  <pageMargins left="0.5905511811023623" right="0.1968503937007874" top="0.1968503937007874" bottom="0.3937007874015748" header="0" footer="0"/>
  <pageSetup horizontalDpi="600" verticalDpi="600" orientation="landscape" paperSize="9" scale="69" r:id="rId1"/>
  <colBreaks count="1" manualBreakCount="1">
    <brk id="8"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ООО "Ресурс"</dc:title>
  <dc:subject/>
  <dc:creator>mayorova</dc:creator>
  <cp:keywords/>
  <dc:description/>
  <cp:lastModifiedBy>n.konyhova</cp:lastModifiedBy>
  <cp:lastPrinted>2017-03-30T10:28:58Z</cp:lastPrinted>
  <dcterms:created xsi:type="dcterms:W3CDTF">2014-03-12T08:20:43Z</dcterms:created>
  <dcterms:modified xsi:type="dcterms:W3CDTF">2017-03-30T11:39:50Z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XXJ7TYMEEKJ2-7113-44</vt:lpwstr>
  </property>
  <property fmtid="{D5CDD505-2E9C-101B-9397-08002B2CF9AE}" pid="4" name="_dlc_DocIdItemGu">
    <vt:lpwstr>eca0f6bf-8555-466d-8aa1-daf3ec8a6192</vt:lpwstr>
  </property>
  <property fmtid="{D5CDD505-2E9C-101B-9397-08002B2CF9AE}" pid="5" name="_dlc_DocIdU">
    <vt:lpwstr>https://vip.gov.mari.ru/tarif/_layouts/DocIdRedir.aspx?ID=XXJ7TYMEEKJ2-7113-44, XXJ7TYMEEKJ2-7113-44</vt:lpwstr>
  </property>
  <property fmtid="{D5CDD505-2E9C-101B-9397-08002B2CF9AE}" pid="6" name="Пап">
    <vt:lpwstr>2016 год</vt:lpwstr>
  </property>
  <property fmtid="{D5CDD505-2E9C-101B-9397-08002B2CF9AE}" pid="7" name="KpiDescripti">
    <vt:lpwstr>Отчет о выполнении производственной программы в сферах холодного водоснабжения и водоотведения за 2016 год</vt:lpwstr>
  </property>
</Properties>
</file>