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980" windowHeight="1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<sst xmlns="http://schemas.openxmlformats.org/spreadsheetml/2006/main" count="38" uniqueCount="31">
  <si>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Наименование услуги, показателя объема услуги, подпрограммы, ведомственной целевой программы, основного мероприятия</t>
  </si>
  <si>
    <t>Значение показателя объема услуги</t>
  </si>
  <si>
    <t>2014 г.</t>
  </si>
  <si>
    <t>2015 г.</t>
  </si>
  <si>
    <t>2016 г.</t>
  </si>
  <si>
    <t>2017 г.</t>
  </si>
  <si>
    <t>2018 г.</t>
  </si>
  <si>
    <t>2019 г.</t>
  </si>
  <si>
    <t>2020 г.</t>
  </si>
  <si>
    <t>Подпрограмма 1</t>
  </si>
  <si>
    <t>Основное мероприятие 1.1</t>
  </si>
  <si>
    <t>Основное мероприятие 1.2</t>
  </si>
  <si>
    <t>Основное мероприятие 1.3</t>
  </si>
  <si>
    <t>Основное мероприятие 1.4</t>
  </si>
  <si>
    <t xml:space="preserve">Расходы бюджета  муниципального образования «Мари-Турекский муниципальный район»
на оказание муниципальной  услуги, тыс. рублей
</t>
  </si>
  <si>
    <t>Подпрограмма 2</t>
  </si>
  <si>
    <t>Основное мероприятие 2.1</t>
  </si>
  <si>
    <t>Поддержка и развитие средств массовой информации в муниципальном образовании "Мари-Турекский муниципальный район"</t>
  </si>
  <si>
    <t>Услуга по реализации дополнительных образовательных программ (человек)</t>
  </si>
  <si>
    <t>Издание и распространение общественно-политической газеты "Знамя" (экземпляр)</t>
  </si>
  <si>
    <t xml:space="preserve">Прогноз сводных показателей  к муниципальной программе "Развитие культуры, физической культуры и спорта, туризма и средств массовой информации в муниципальном образовании "Мари-Турекский муниципальный район" на 2014-2020 годы"
</t>
  </si>
  <si>
    <t>Приложение 7                                                к муниципальной программе "Развитие культуры, физической культуры и спорта, туризма и средств массовой информации в муниципальном образовании "Мари-Турекский муниципальный район" на 2014-2020 годы".</t>
  </si>
  <si>
    <t>Обеспечение функционирования и развития системы культуры в муниципальном образовании "Мари-Турекский муниципальный район"</t>
  </si>
  <si>
    <t xml:space="preserve">Развитие деятельности  культурно-досуговых учреждений </t>
  </si>
  <si>
    <t>Развитие деятельности учреждения дополнительного образования</t>
  </si>
  <si>
    <t>Развитие деятельности музея</t>
  </si>
  <si>
    <t>Развитие деятельности библиотек</t>
  </si>
  <si>
    <t>Развитие средств массовой информации</t>
  </si>
  <si>
    <t>Услуга по культурно-досуговому обслуживания населения (чел.)</t>
  </si>
  <si>
    <t>Обеспечение доступа к  музейным предметам коллекциям (чел.)</t>
  </si>
  <si>
    <t>Услуга по осуществлению библиотечного, библиографического и информационного обслуживания пользователей библиотеки (чел.)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</si>
</sst>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 style="medium"/>
      <bottom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15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C3">
      <selection activeCell="J21" sqref="J21"/>
    </sheetView>
  </sheetViews>
  <sheetFormatPr defaultColWidth="9.140625" defaultRowHeight="15"/>
  <cols>
    <col min="1" max="1" width="32.8515625" style="0" customWidth="1"/>
    <col min="2" max="2" width="7.57421875" style="0" customWidth="1"/>
    <col min="3" max="3" width="7.140625" style="0" customWidth="1"/>
    <col min="4" max="4" width="6.8515625" style="0" customWidth="1"/>
    <col min="5" max="5" width="7.7109375" style="0" customWidth="1"/>
    <col min="6" max="6" width="7.28125" style="0" customWidth="1"/>
    <col min="7" max="8" width="6.7109375" style="0" customWidth="1"/>
    <col min="9" max="9" width="7.8515625" style="0" customWidth="1"/>
    <col min="11" max="12" width="7.8515625" style="0" customWidth="1"/>
    <col min="13" max="13" width="8.421875" style="0" customWidth="1"/>
    <col min="14" max="14" width="8.7109375" style="0" customWidth="1"/>
    <col min="15" max="15" width="9.7109375" style="0" customWidth="1"/>
  </cols>
  <sheetData>
    <row r="1" spans="10:14" ht="117" customHeight="1">
      <c r="J1" s="21" t="s">
        <v>21</v>
      </c>
      <c r="K1" s="21"/>
      <c r="L1" s="21"/>
      <c r="M1" s="21"/>
      <c r="N1" s="21"/>
    </row>
    <row r="2" spans="1:15" ht="15">
      <c r="A2" s="29" t="s">
        <v>20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3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62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6" ht="9.75" customHeight="1"/>
    <row r="7" ht="15" hidden="1"/>
    <row r="8" ht="15" hidden="1"/>
    <row r="9" spans="1:15" ht="64.5" customHeight="1">
      <c r="A9" s="27" t="s">
        <v>0</v>
      </c>
      <c r="B9" s="22" t="s">
        <v>1</v>
      </c>
      <c r="C9" s="23"/>
      <c r="D9" s="23"/>
      <c r="E9" s="23"/>
      <c r="F9" s="23"/>
      <c r="G9" s="23"/>
      <c r="H9" s="24"/>
      <c r="I9" s="25" t="s">
        <v>14</v>
      </c>
      <c r="J9" s="25"/>
      <c r="K9" s="25"/>
      <c r="L9" s="25"/>
      <c r="M9" s="25"/>
      <c r="N9" s="25"/>
      <c r="O9" s="26"/>
    </row>
    <row r="10" spans="1:15" ht="26.25" customHeight="1">
      <c r="A10" s="28"/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2</v>
      </c>
      <c r="J10" s="2" t="s">
        <v>3</v>
      </c>
      <c r="K10" s="2" t="s">
        <v>4</v>
      </c>
      <c r="L10" s="2" t="s">
        <v>5</v>
      </c>
      <c r="M10" s="2" t="s">
        <v>6</v>
      </c>
      <c r="N10" s="2" t="s">
        <v>7</v>
      </c>
      <c r="O10" s="2" t="s">
        <v>8</v>
      </c>
    </row>
    <row r="11" spans="1:15" ht="15">
      <c r="A11" s="2">
        <v>1</v>
      </c>
      <c r="B11" s="2">
        <v>3</v>
      </c>
      <c r="C11" s="2">
        <v>4</v>
      </c>
      <c r="D11" s="2">
        <v>5</v>
      </c>
      <c r="E11" s="2">
        <v>6</v>
      </c>
      <c r="F11" s="2">
        <v>7</v>
      </c>
      <c r="G11" s="2">
        <v>8</v>
      </c>
      <c r="H11" s="2">
        <v>9</v>
      </c>
      <c r="I11" s="2">
        <v>11</v>
      </c>
      <c r="J11" s="2">
        <v>12</v>
      </c>
      <c r="K11" s="2">
        <v>13</v>
      </c>
      <c r="L11" s="2">
        <v>14</v>
      </c>
      <c r="M11" s="2">
        <v>15</v>
      </c>
      <c r="N11" s="2">
        <v>16</v>
      </c>
      <c r="O11" s="2">
        <v>17</v>
      </c>
    </row>
    <row r="12" spans="1:15" ht="15">
      <c r="A12" s="1" t="s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52.5" thickBot="1">
      <c r="A13" s="6" t="s">
        <v>22</v>
      </c>
      <c r="B13" s="13"/>
      <c r="C13" s="13"/>
      <c r="D13" s="13"/>
      <c r="E13" s="13"/>
      <c r="F13" s="13"/>
      <c r="G13" s="13"/>
      <c r="H13" s="13"/>
      <c r="I13" s="19">
        <f aca="true" t="shared" si="0" ref="I13:O13">I15+I18+I21+I24</f>
        <v>41263.899999999994</v>
      </c>
      <c r="J13" s="18">
        <f t="shared" si="0"/>
        <v>35877.8</v>
      </c>
      <c r="K13" s="18">
        <f t="shared" si="0"/>
        <v>31902.700000000004</v>
      </c>
      <c r="L13" s="18">
        <f t="shared" si="0"/>
        <v>41561.6</v>
      </c>
      <c r="M13" s="18">
        <f t="shared" si="0"/>
        <v>42955.3</v>
      </c>
      <c r="N13" s="18">
        <f t="shared" si="0"/>
        <v>39279.8</v>
      </c>
      <c r="O13" s="18">
        <f t="shared" si="0"/>
        <v>40320.9</v>
      </c>
    </row>
    <row r="14" spans="1:15" ht="15.75">
      <c r="A14" s="10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26.25">
      <c r="A15" s="5" t="s">
        <v>23</v>
      </c>
      <c r="B15" s="12">
        <f aca="true" t="shared" si="1" ref="B15:O15">B16</f>
        <v>274586</v>
      </c>
      <c r="C15" s="12">
        <f t="shared" si="1"/>
        <v>266095</v>
      </c>
      <c r="D15" s="12">
        <f t="shared" si="1"/>
        <v>284276</v>
      </c>
      <c r="E15" s="12">
        <f t="shared" si="1"/>
        <v>289965</v>
      </c>
      <c r="F15" s="12">
        <f t="shared" si="1"/>
        <v>231821</v>
      </c>
      <c r="G15" s="12">
        <f t="shared" si="1"/>
        <v>236504</v>
      </c>
      <c r="H15" s="12">
        <f t="shared" si="1"/>
        <v>236504</v>
      </c>
      <c r="I15" s="12">
        <f t="shared" si="1"/>
        <v>25072.4</v>
      </c>
      <c r="J15" s="12">
        <f t="shared" si="1"/>
        <v>20555.8</v>
      </c>
      <c r="K15" s="12">
        <f t="shared" si="1"/>
        <v>19133.2</v>
      </c>
      <c r="L15" s="12">
        <f t="shared" si="1"/>
        <v>25062.9</v>
      </c>
      <c r="M15" s="12">
        <f t="shared" si="1"/>
        <v>24778.4</v>
      </c>
      <c r="N15" s="12">
        <f t="shared" si="1"/>
        <v>22139</v>
      </c>
      <c r="O15" s="12">
        <f t="shared" si="1"/>
        <v>22725.8</v>
      </c>
    </row>
    <row r="16" spans="1:15" ht="25.5" thickBot="1">
      <c r="A16" s="9" t="s">
        <v>28</v>
      </c>
      <c r="B16" s="12">
        <v>274586</v>
      </c>
      <c r="C16" s="12">
        <v>266095</v>
      </c>
      <c r="D16" s="12">
        <v>284276</v>
      </c>
      <c r="E16" s="12">
        <v>289965</v>
      </c>
      <c r="F16" s="12">
        <v>231821</v>
      </c>
      <c r="G16" s="12">
        <v>236504</v>
      </c>
      <c r="H16" s="12">
        <v>236504</v>
      </c>
      <c r="I16" s="20">
        <v>25072.4</v>
      </c>
      <c r="J16" s="20">
        <v>20555.8</v>
      </c>
      <c r="K16" s="20">
        <v>19133.2</v>
      </c>
      <c r="L16" s="20">
        <v>25062.9</v>
      </c>
      <c r="M16" s="20">
        <v>24778.4</v>
      </c>
      <c r="N16" s="20">
        <v>22139</v>
      </c>
      <c r="O16" s="20">
        <v>22725.8</v>
      </c>
    </row>
    <row r="17" spans="1:15" ht="16.5" thickBot="1">
      <c r="A17" s="3" t="s">
        <v>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7" thickBot="1">
      <c r="A18" s="4" t="s">
        <v>24</v>
      </c>
      <c r="B18" s="12">
        <f>B19</f>
        <v>196</v>
      </c>
      <c r="C18" s="12">
        <f>C19</f>
        <v>196</v>
      </c>
      <c r="D18" s="12">
        <v>200</v>
      </c>
      <c r="E18" s="12">
        <f>E19</f>
        <v>204</v>
      </c>
      <c r="F18" s="12">
        <v>200</v>
      </c>
      <c r="G18" s="12">
        <v>200</v>
      </c>
      <c r="H18" s="12">
        <v>200</v>
      </c>
      <c r="I18" s="12">
        <f aca="true" t="shared" si="2" ref="I18:O18">I19</f>
        <v>5324.6</v>
      </c>
      <c r="J18" s="12">
        <f t="shared" si="2"/>
        <v>4763</v>
      </c>
      <c r="K18" s="12">
        <f t="shared" si="2"/>
        <v>5473.7</v>
      </c>
      <c r="L18" s="12">
        <f>L19</f>
        <v>5255</v>
      </c>
      <c r="M18" s="12">
        <f t="shared" si="2"/>
        <v>6209.9</v>
      </c>
      <c r="N18" s="12">
        <f t="shared" si="2"/>
        <v>5855.9</v>
      </c>
      <c r="O18" s="12">
        <f t="shared" si="2"/>
        <v>6011.2</v>
      </c>
    </row>
    <row r="19" spans="1:15" ht="39" thickBot="1">
      <c r="A19" s="14" t="s">
        <v>18</v>
      </c>
      <c r="B19" s="12">
        <v>196</v>
      </c>
      <c r="C19" s="12">
        <v>196</v>
      </c>
      <c r="D19" s="12">
        <v>200</v>
      </c>
      <c r="E19" s="12">
        <v>204</v>
      </c>
      <c r="F19" s="12">
        <v>200</v>
      </c>
      <c r="G19" s="12">
        <v>200</v>
      </c>
      <c r="H19" s="12">
        <v>200</v>
      </c>
      <c r="I19" s="12">
        <v>5324.6</v>
      </c>
      <c r="J19" s="12">
        <v>4763</v>
      </c>
      <c r="K19" s="12">
        <v>5473.7</v>
      </c>
      <c r="L19" s="12">
        <v>5255</v>
      </c>
      <c r="M19" s="12">
        <v>6209.9</v>
      </c>
      <c r="N19" s="12">
        <v>5855.9</v>
      </c>
      <c r="O19" s="12">
        <v>6011.2</v>
      </c>
    </row>
    <row r="20" spans="1:15" ht="16.5" thickBot="1">
      <c r="A20" s="3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 thickBot="1">
      <c r="A21" s="7" t="s">
        <v>25</v>
      </c>
      <c r="B21" s="12">
        <f aca="true" t="shared" si="3" ref="B21:O21">B22</f>
        <v>8600</v>
      </c>
      <c r="C21" s="12">
        <f t="shared" si="3"/>
        <v>8300</v>
      </c>
      <c r="D21" s="12">
        <f t="shared" si="3"/>
        <v>8000</v>
      </c>
      <c r="E21" s="12">
        <f t="shared" si="3"/>
        <v>8000</v>
      </c>
      <c r="F21" s="12">
        <f t="shared" si="3"/>
        <v>8000</v>
      </c>
      <c r="G21" s="12">
        <f t="shared" si="3"/>
        <v>8000</v>
      </c>
      <c r="H21" s="12">
        <f t="shared" si="3"/>
        <v>8000</v>
      </c>
      <c r="I21" s="12">
        <f t="shared" si="3"/>
        <v>910.1</v>
      </c>
      <c r="J21" s="12">
        <f t="shared" si="3"/>
        <v>867</v>
      </c>
      <c r="K21" s="12">
        <f t="shared" si="3"/>
        <v>649.2</v>
      </c>
      <c r="L21" s="12">
        <f t="shared" si="3"/>
        <v>1305.6</v>
      </c>
      <c r="M21" s="12">
        <f t="shared" si="3"/>
        <v>1180</v>
      </c>
      <c r="N21" s="12">
        <f t="shared" si="3"/>
        <v>1112.7</v>
      </c>
      <c r="O21" s="12">
        <f t="shared" si="3"/>
        <v>1142.2</v>
      </c>
    </row>
    <row r="22" spans="1:15" ht="26.25" thickBot="1">
      <c r="A22" s="14" t="s">
        <v>29</v>
      </c>
      <c r="B22" s="12">
        <v>8600</v>
      </c>
      <c r="C22" s="12">
        <v>8300</v>
      </c>
      <c r="D22" s="12">
        <v>8000</v>
      </c>
      <c r="E22" s="12">
        <v>8000</v>
      </c>
      <c r="F22" s="12">
        <v>8000</v>
      </c>
      <c r="G22" s="12">
        <v>8000</v>
      </c>
      <c r="H22" s="12">
        <v>8000</v>
      </c>
      <c r="I22" s="12">
        <v>910.1</v>
      </c>
      <c r="J22" s="12">
        <v>867</v>
      </c>
      <c r="K22" s="12">
        <v>649.2</v>
      </c>
      <c r="L22" s="12">
        <v>1305.6</v>
      </c>
      <c r="M22" s="12">
        <v>1180</v>
      </c>
      <c r="N22" s="12">
        <v>1112.7</v>
      </c>
      <c r="O22" s="12">
        <v>1142.2</v>
      </c>
    </row>
    <row r="23" spans="1:15" ht="16.5" thickBot="1">
      <c r="A23" s="3" t="s">
        <v>13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 thickBot="1">
      <c r="A24" s="7" t="s">
        <v>26</v>
      </c>
      <c r="B24" s="15">
        <f aca="true" t="shared" si="4" ref="B24:O24">B25</f>
        <v>19000</v>
      </c>
      <c r="C24" s="15">
        <f t="shared" si="4"/>
        <v>18400</v>
      </c>
      <c r="D24" s="15">
        <f t="shared" si="4"/>
        <v>256685</v>
      </c>
      <c r="E24" s="15">
        <f t="shared" si="4"/>
        <v>170582</v>
      </c>
      <c r="F24" s="15">
        <f t="shared" si="4"/>
        <v>135000</v>
      </c>
      <c r="G24" s="15">
        <f t="shared" si="4"/>
        <v>130000</v>
      </c>
      <c r="H24" s="15">
        <f t="shared" si="4"/>
        <v>125000</v>
      </c>
      <c r="I24" s="12">
        <f t="shared" si="4"/>
        <v>9956.8</v>
      </c>
      <c r="J24" s="12">
        <f t="shared" si="4"/>
        <v>9692</v>
      </c>
      <c r="K24" s="12">
        <f t="shared" si="4"/>
        <v>6646.6</v>
      </c>
      <c r="L24" s="12">
        <f t="shared" si="4"/>
        <v>9938.1</v>
      </c>
      <c r="M24" s="12">
        <f t="shared" si="4"/>
        <v>10787</v>
      </c>
      <c r="N24" s="12">
        <f t="shared" si="4"/>
        <v>10172.2</v>
      </c>
      <c r="O24" s="12">
        <f t="shared" si="4"/>
        <v>10441.7</v>
      </c>
    </row>
    <row r="25" spans="1:15" ht="51.75" thickBot="1">
      <c r="A25" s="14" t="s">
        <v>30</v>
      </c>
      <c r="B25" s="15">
        <v>19000</v>
      </c>
      <c r="C25" s="15">
        <v>18400</v>
      </c>
      <c r="D25" s="15">
        <v>256685</v>
      </c>
      <c r="E25" s="15">
        <v>170582</v>
      </c>
      <c r="F25" s="15">
        <v>135000</v>
      </c>
      <c r="G25" s="15">
        <v>130000</v>
      </c>
      <c r="H25" s="15">
        <v>125000</v>
      </c>
      <c r="I25" s="12">
        <v>9956.8</v>
      </c>
      <c r="J25" s="12">
        <v>9692</v>
      </c>
      <c r="K25" s="12">
        <v>6646.6</v>
      </c>
      <c r="L25" s="12">
        <v>9938.1</v>
      </c>
      <c r="M25" s="12">
        <v>10787</v>
      </c>
      <c r="N25" s="12">
        <v>10172.2</v>
      </c>
      <c r="O25" s="12">
        <v>10441.7</v>
      </c>
    </row>
    <row r="26" spans="1:15" ht="15.75" thickBot="1">
      <c r="A26" s="11" t="s">
        <v>15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51.75" thickBot="1">
      <c r="A27" s="7" t="s">
        <v>17</v>
      </c>
      <c r="B27" s="1"/>
      <c r="C27" s="1"/>
      <c r="D27" s="1"/>
      <c r="E27" s="1"/>
      <c r="F27" s="1"/>
      <c r="G27" s="1"/>
      <c r="H27" s="1"/>
      <c r="I27" s="17">
        <f>I29</f>
        <v>900</v>
      </c>
      <c r="J27" s="17">
        <v>900</v>
      </c>
      <c r="K27" s="17">
        <v>715</v>
      </c>
      <c r="L27" s="17">
        <v>700</v>
      </c>
      <c r="M27" s="17">
        <v>700</v>
      </c>
      <c r="N27" s="17">
        <v>660</v>
      </c>
      <c r="O27" s="17">
        <v>677.7</v>
      </c>
    </row>
    <row r="28" spans="1:15" ht="15.75">
      <c r="A28" s="10" t="s">
        <v>16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31.5" customHeight="1">
      <c r="A29" s="8" t="s">
        <v>27</v>
      </c>
      <c r="B29" s="12">
        <f aca="true" t="shared" si="5" ref="B29:O29">B30</f>
        <v>2700</v>
      </c>
      <c r="C29" s="12">
        <f t="shared" si="5"/>
        <v>2700</v>
      </c>
      <c r="D29" s="12">
        <f t="shared" si="5"/>
        <v>2740</v>
      </c>
      <c r="E29" s="12">
        <f t="shared" si="5"/>
        <v>2750</v>
      </c>
      <c r="F29" s="12">
        <f t="shared" si="5"/>
        <v>2750</v>
      </c>
      <c r="G29" s="12">
        <f t="shared" si="5"/>
        <v>2750</v>
      </c>
      <c r="H29" s="12">
        <f t="shared" si="5"/>
        <v>2750</v>
      </c>
      <c r="I29" s="12">
        <f t="shared" si="5"/>
        <v>900</v>
      </c>
      <c r="J29" s="12">
        <f t="shared" si="5"/>
        <v>900</v>
      </c>
      <c r="K29" s="12">
        <f t="shared" si="5"/>
        <v>715</v>
      </c>
      <c r="L29" s="12">
        <f t="shared" si="5"/>
        <v>700</v>
      </c>
      <c r="M29" s="12">
        <f t="shared" si="5"/>
        <v>700</v>
      </c>
      <c r="N29" s="12">
        <f t="shared" si="5"/>
        <v>660</v>
      </c>
      <c r="O29" s="12">
        <f t="shared" si="5"/>
        <v>677.7</v>
      </c>
    </row>
    <row r="30" spans="1:15" ht="39">
      <c r="A30" s="16" t="s">
        <v>19</v>
      </c>
      <c r="B30" s="12">
        <v>2700</v>
      </c>
      <c r="C30" s="12">
        <v>2700</v>
      </c>
      <c r="D30" s="12">
        <v>2740</v>
      </c>
      <c r="E30" s="12">
        <v>2750</v>
      </c>
      <c r="F30" s="12">
        <v>2750</v>
      </c>
      <c r="G30" s="12">
        <v>2750</v>
      </c>
      <c r="H30" s="12">
        <v>2750</v>
      </c>
      <c r="I30" s="12">
        <v>900</v>
      </c>
      <c r="J30" s="12">
        <v>900</v>
      </c>
      <c r="K30" s="12">
        <v>715</v>
      </c>
      <c r="L30" s="12">
        <v>700</v>
      </c>
      <c r="M30" s="12">
        <v>700</v>
      </c>
      <c r="N30" s="12">
        <v>660</v>
      </c>
      <c r="O30" s="12">
        <v>677.7</v>
      </c>
    </row>
  </sheetData>
  <sheetProtection/>
  <mergeCells count="5">
    <mergeCell ref="J1:N1"/>
    <mergeCell ref="B9:H9"/>
    <mergeCell ref="I9:O9"/>
    <mergeCell ref="A9:A10"/>
    <mergeCell ref="A2:O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к постановлению от 29 января 2018 года № 50</dc:title>
  <dc:subject/>
  <dc:creator>Пользователь</dc:creator>
  <cp:keywords/>
  <dc:description/>
  <cp:lastModifiedBy>User</cp:lastModifiedBy>
  <cp:lastPrinted>2018-02-02T11:20:49Z</cp:lastPrinted>
  <dcterms:created xsi:type="dcterms:W3CDTF">2013-10-28T07:01:29Z</dcterms:created>
  <dcterms:modified xsi:type="dcterms:W3CDTF">2018-02-02T11:21:25Z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XXJ7TYMEEKJ2-1303-110</vt:lpwstr>
  </property>
  <property fmtid="{D5CDD505-2E9C-101B-9397-08002B2CF9AE}" pid="4" name="_dlc_DocIdItemGu">
    <vt:lpwstr>6c435610-60c3-492d-8d34-11c9eade1196</vt:lpwstr>
  </property>
  <property fmtid="{D5CDD505-2E9C-101B-9397-08002B2CF9AE}" pid="5" name="_dlc_DocIdU">
    <vt:lpwstr>https://vip.gov.mari.ru/mturek/_layouts/DocIdRedir.aspx?ID=XXJ7TYMEEKJ2-1303-110, XXJ7TYMEEKJ2-1303-110</vt:lpwstr>
  </property>
  <property fmtid="{D5CDD505-2E9C-101B-9397-08002B2CF9AE}" pid="6" name="Пап">
    <vt:lpwstr>2018 год</vt:lpwstr>
  </property>
  <property fmtid="{D5CDD505-2E9C-101B-9397-08002B2CF9AE}" pid="7" name="Описан">
    <vt:lpwstr>Прогноз сводных показателей к муниципальной программе «Развитие культуры, физической культуры и спорта, туризма и средств массовой информации в муниципальном образовании «Мари-Турекский муниципальный район» на 2014-2020 годы»</vt:lpwstr>
  </property>
</Properties>
</file>