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0" windowWidth="15195" windowHeight="12465" tabRatio="848" activeTab="3"/>
  </bookViews>
  <sheets>
    <sheet name="титул" sheetId="1" r:id="rId1"/>
    <sheet name="титул2" sheetId="2" r:id="rId2"/>
    <sheet name="1-4" sheetId="3" r:id="rId3"/>
    <sheet name="2-3 " sheetId="4" r:id="rId4"/>
    <sheet name="5-8" sheetId="5" r:id="rId5"/>
    <sheet name="6-7" sheetId="6" r:id="rId6"/>
    <sheet name="9-12" sheetId="7" r:id="rId7"/>
    <sheet name="10-11" sheetId="8" r:id="rId8"/>
    <sheet name="13-16" sheetId="9" r:id="rId9"/>
    <sheet name="14-15" sheetId="10" r:id="rId10"/>
    <sheet name="17-20-" sheetId="11" r:id="rId11"/>
    <sheet name="18-19-" sheetId="12" r:id="rId12"/>
    <sheet name="21-24-" sheetId="13" r:id="rId13"/>
    <sheet name="22-23-" sheetId="14" r:id="rId14"/>
    <sheet name="25-28-" sheetId="15" r:id="rId15"/>
    <sheet name="26-27-" sheetId="16" r:id="rId16"/>
    <sheet name="29-32-" sheetId="17" r:id="rId17"/>
    <sheet name="30-31-" sheetId="18" r:id="rId18"/>
    <sheet name="33-36-" sheetId="19" r:id="rId19"/>
    <sheet name="34-35-" sheetId="20" r:id="rId20"/>
    <sheet name="37" sheetId="21" r:id="rId21"/>
    <sheet name="38" sheetId="22" r:id="rId22"/>
    <sheet name="Лист1" sheetId="23" r:id="rId23"/>
    <sheet name="Лист2" sheetId="24" r:id="rId24"/>
  </sheets>
  <definedNames/>
  <calcPr fullCalcOnLoad="1" refMode="R1C1"/>
</workbook>
</file>

<file path=xl/sharedStrings.xml><?xml version="1.0" encoding="utf-8"?>
<sst xmlns="http://schemas.openxmlformats.org/spreadsheetml/2006/main" count="1027" uniqueCount="212">
  <si>
    <t xml:space="preserve">Министерство здравоохранения Республики Марий Эл </t>
  </si>
  <si>
    <t>Медицинский информационно-аналитический центр</t>
  </si>
  <si>
    <t>Республики Марий Эл</t>
  </si>
  <si>
    <t>г. Йошкар-Ола</t>
  </si>
  <si>
    <t>Медицинским информационно-аналитическим центром</t>
  </si>
  <si>
    <t xml:space="preserve">Ответственный за выпуск </t>
  </si>
  <si>
    <t>Дремлюга И.В.</t>
  </si>
  <si>
    <t>Распоряжение Президента РМЭ от 19.10.2007г. № 260-рп</t>
  </si>
  <si>
    <t>Информация подготовлена</t>
  </si>
  <si>
    <t>Районы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</si>
  <si>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</si>
  <si>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</si>
  <si>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</si>
  <si>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</si>
  <si>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</si>
  <si>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</si>
  <si>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</si>
  <si>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</si>
  <si>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</si>
  <si>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</si>
  <si>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</si>
  <si>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</si>
  <si>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ВСЕГО</t>
  </si>
  <si>
    <t>Численность населения</t>
  </si>
  <si>
    <t xml:space="preserve">Волжский </t>
  </si>
  <si>
    <t xml:space="preserve">Юринский </t>
  </si>
  <si>
    <t>Демография</t>
  </si>
  <si>
    <t>Средняя продолжительность ВН в связи с заболеванием в расчете на 1 работающего</t>
  </si>
  <si>
    <t>стационар</t>
  </si>
  <si>
    <t>дневной стационар</t>
  </si>
  <si>
    <t>скорая помощь</t>
  </si>
  <si>
    <t>Врачи</t>
  </si>
  <si>
    <t>Физические лица</t>
  </si>
  <si>
    <t>Всего</t>
  </si>
  <si>
    <t>Численность работающего населения</t>
  </si>
  <si>
    <t>Смерт-ность населе-ния, на  100 тыс.нас.</t>
  </si>
  <si>
    <t xml:space="preserve">на дому </t>
  </si>
  <si>
    <t>из них от ОИМ</t>
  </si>
  <si>
    <t>из них от ОНМК</t>
  </si>
  <si>
    <t>Число случаев смерти лиц в возрасте до 65 лет</t>
  </si>
  <si>
    <t xml:space="preserve"> Число умер-ших на дому:</t>
  </si>
  <si>
    <t>Средний медицинский персонал</t>
  </si>
  <si>
    <t xml:space="preserve">Доля амбулаторных учреждений, имеющих медицинское оборудование, в соответствии с табелем оснащения </t>
  </si>
  <si>
    <t xml:space="preserve">Общее число амбулаторных учреждений </t>
  </si>
  <si>
    <t xml:space="preserve">Число амбулаторных учреждений, имеющих медицинское оборудование, в соответствии с табелем оснащения </t>
  </si>
  <si>
    <t>ИТОГО по районам</t>
  </si>
  <si>
    <t>в том числе</t>
  </si>
  <si>
    <t xml:space="preserve"> до 1 года</t>
  </si>
  <si>
    <t xml:space="preserve"> от       1- 4</t>
  </si>
  <si>
    <t>от           5- 9</t>
  </si>
  <si>
    <t>от             10-14</t>
  </si>
  <si>
    <t xml:space="preserve"> от            15-17</t>
  </si>
  <si>
    <t>от            18-19</t>
  </si>
  <si>
    <t xml:space="preserve"> от            20-65</t>
  </si>
  <si>
    <t xml:space="preserve"> до1 года</t>
  </si>
  <si>
    <t>от       1- 4</t>
  </si>
  <si>
    <t xml:space="preserve"> от             10-14</t>
  </si>
  <si>
    <t xml:space="preserve">Рождаемость, на 1000 населения </t>
  </si>
  <si>
    <t xml:space="preserve">Показатели </t>
  </si>
  <si>
    <t xml:space="preserve"> для оценки эффективности деятельности</t>
  </si>
  <si>
    <t>ИТОГО              по районам</t>
  </si>
  <si>
    <t>ИТОГО                по районам</t>
  </si>
  <si>
    <t>ИТОГО                                по районам</t>
  </si>
  <si>
    <t xml:space="preserve">Смертность, на 1000 населения </t>
  </si>
  <si>
    <t>Функция врачебной должности -Всего</t>
  </si>
  <si>
    <t>Волжский</t>
  </si>
  <si>
    <t>Юринский</t>
  </si>
  <si>
    <t>г.Йошкар-Ола</t>
  </si>
  <si>
    <t>ИТОГО</t>
  </si>
  <si>
    <t>Республиканские</t>
  </si>
  <si>
    <t>Уровень госпитализации на тысячу населения</t>
  </si>
  <si>
    <t>Уровень госпитализации с учетом респ. и гор.учр.</t>
  </si>
  <si>
    <t>Число дней работы койки всего</t>
  </si>
  <si>
    <t>Средняя длительность лечения одного больного</t>
  </si>
  <si>
    <t>Оборот койки</t>
  </si>
  <si>
    <t>Работа дневного стационара ВСЕГО:</t>
  </si>
  <si>
    <t>в том числе: коек дневного пребывания в стационаре</t>
  </si>
  <si>
    <t>в том числе: дневной стационар в АПУ</t>
  </si>
  <si>
    <t>Работа стационара</t>
  </si>
  <si>
    <t>Послеоперационная летальность в стационарах в %</t>
  </si>
  <si>
    <t>Больничная летальность</t>
  </si>
  <si>
    <t>Работа скорой помощи</t>
  </si>
  <si>
    <t>Болезненность, заболеваемость</t>
  </si>
  <si>
    <t>Болезненность на тысячу населения</t>
  </si>
  <si>
    <t>Работа ФАП</t>
  </si>
  <si>
    <t>Функция занятой должности среднего медперсонала на ФАПе</t>
  </si>
  <si>
    <t>Обеспеченность врачами (физ.лица) на 10 тыс. населения</t>
  </si>
  <si>
    <t>Обеспеченность средними мед. работниками (физ.лица) на 10 тыс. населения</t>
  </si>
  <si>
    <t>Число посещений, функция врачебной должности</t>
  </si>
  <si>
    <t>Обеспеченность круглосуточными койками на 10 тыс. человек</t>
  </si>
  <si>
    <t>Число случаев смерти детей до 18 лет, всего                (на 100 тыс. нас.)</t>
  </si>
  <si>
    <t>в том числе  от       ново-образо-ваний</t>
  </si>
  <si>
    <t>Штатные, занятые, физические лица среднего мед. персонала (на 10 тыс. населения)</t>
  </si>
  <si>
    <t>Обеспеченность круглосуточными койками и уровень госпитализации в стационарах</t>
  </si>
  <si>
    <t xml:space="preserve">Число дней работы койки </t>
  </si>
  <si>
    <t>Численность трудоспособ-ного населения</t>
  </si>
  <si>
    <t>Средне-годовая численность населения</t>
  </si>
  <si>
    <t>Обеспеченность кадрами</t>
  </si>
  <si>
    <t>Заболеваемость</t>
  </si>
  <si>
    <t>Смертность</t>
  </si>
  <si>
    <t>Объемы медицинской помощи в расчете на 1 жителя</t>
  </si>
  <si>
    <t xml:space="preserve">Смерт-ность населения  на 100 тыс. населения </t>
  </si>
  <si>
    <t>Средняя длительность одного случая</t>
  </si>
  <si>
    <t>Работа коек круглосуточного стационара</t>
  </si>
  <si>
    <t>Число вызовов скорой помощи на 1000 населения</t>
  </si>
  <si>
    <t>Числен-ность населе-ния, всего (чел)</t>
  </si>
  <si>
    <t>Штатные должности</t>
  </si>
  <si>
    <t>Занятые должности</t>
  </si>
  <si>
    <t>Обеспеченность койками дневного стационара на 10 тыс. человек</t>
  </si>
  <si>
    <t>посещения (врачебные, самостоят. прием ФАП и сред. м/п поликлиник)</t>
  </si>
  <si>
    <t>Число посещений (к врачам+сам.прием ср.м/р+ФАП) на одного жителя</t>
  </si>
  <si>
    <t>в том числе  от инфекционных и паразитарных заболе-ваний</t>
  </si>
  <si>
    <t xml:space="preserve">Смертность населения, всего </t>
  </si>
  <si>
    <t>в том числе  от       болезней крови и кроветворных органов</t>
  </si>
  <si>
    <t>в том числе  от       болезней эндокринной системы, расстройства питания и нарушения обмена веществ</t>
  </si>
  <si>
    <t>из них сахар-ный диабет</t>
  </si>
  <si>
    <t>в том числе  от       болез-ней    сист-емы крово-обращения</t>
  </si>
  <si>
    <t>из них болезни, харак. повышенным кровяным давлением</t>
  </si>
  <si>
    <t>ИБС</t>
  </si>
  <si>
    <t>ОИМ</t>
  </si>
  <si>
    <t>ЦВЗ</t>
  </si>
  <si>
    <t>в том числе  от пневмонии</t>
  </si>
  <si>
    <t>в том числе от болезней органов дыхания</t>
  </si>
  <si>
    <t>в том числе от болезней органов пищева-рения</t>
  </si>
  <si>
    <t>из нихязва и 12 п. кишки</t>
  </si>
  <si>
    <t>из них болезни печени</t>
  </si>
  <si>
    <t>в том числе  от несчастных случаев, отравлений, травм</t>
  </si>
  <si>
    <t>из них транспортные несчастные случаи</t>
  </si>
  <si>
    <t>в том числе ДТП</t>
  </si>
  <si>
    <t>Прочие причины</t>
  </si>
  <si>
    <t>Число случаев смерти лиц в возрасте до 65 лет (на 100 тыс. населения)</t>
  </si>
  <si>
    <t>из них злокачест-венные новообразования</t>
  </si>
  <si>
    <t>в том числе от болезней костно-мышечной системы</t>
  </si>
  <si>
    <t>в том числе от болезней мочеполовой системы</t>
  </si>
  <si>
    <t>из них суициды</t>
  </si>
  <si>
    <t>в том числе от болезней кожи и подкожной клетчатки</t>
  </si>
  <si>
    <t>Младенческая и материнская смертность</t>
  </si>
  <si>
    <t>Младенческая смертность, на 1000 родившихся живыми</t>
  </si>
  <si>
    <t>Материнская смертность, на 100 тыс. живорожденных</t>
  </si>
  <si>
    <t>Смертность населения в трудоспособном возрасте</t>
  </si>
  <si>
    <t>Смерт-ность населения  на 100 тыс. населения в трудоспособнеом возрасте</t>
  </si>
  <si>
    <t>Работа акушерско-гинекологической службы</t>
  </si>
  <si>
    <t>Число родов на 1000 женщин фертильного возраста</t>
  </si>
  <si>
    <t>из них от тубер-кулеза</t>
  </si>
  <si>
    <t>Объемы медицинской помощи в расчете на 1 жителя                          (бюджет + ОМС)</t>
  </si>
  <si>
    <t>Число средне-годовых коек (кр. стаци-онар ,без коек c/у)</t>
  </si>
  <si>
    <t>Онкологическая заболеваемость</t>
  </si>
  <si>
    <t>Заболеваемость туберкулезом</t>
  </si>
  <si>
    <t xml:space="preserve">Заболеваемость алкоголизмом </t>
  </si>
  <si>
    <t>Психические заболевания</t>
  </si>
  <si>
    <t>Заболеваемость ВИЧ</t>
  </si>
  <si>
    <t>Дерматовенерологические заболевания</t>
  </si>
  <si>
    <t>из них от туберку-леза</t>
  </si>
  <si>
    <t>из них злокачест-венные новообра-зования</t>
  </si>
  <si>
    <t>Число абортов на 1000 женщин фертильного возраста</t>
  </si>
  <si>
    <t>в том числе  от       болезней    системы кровообращения</t>
  </si>
  <si>
    <t>Штатные, занятые, физические лица врачей                                  (на 10 тыс. населения)</t>
  </si>
  <si>
    <t>Заболеваемость, с диагнозом установленным впервые в жизни, на тысячу населения</t>
  </si>
  <si>
    <t>из них болезни, харак. повышен-ным кровяным давле-нием</t>
  </si>
  <si>
    <t>Временная нетрудоспособность</t>
  </si>
  <si>
    <t>в том числе,  стационар на дому</t>
  </si>
  <si>
    <t>из них сахарный диабет</t>
  </si>
  <si>
    <t>в том числе  от инфекционных и паразитарных заболеваний</t>
  </si>
  <si>
    <t>Число коек на 10 тыс. населения (без коек с/у)</t>
  </si>
  <si>
    <t>Среднегодовая занятость койки                  (без коек с/у)</t>
  </si>
  <si>
    <t>Средняя продолжи-тельность лечения больного на койке (без коек сестр. ухода)</t>
  </si>
  <si>
    <t xml:space="preserve">Начальник отдела медицинской статистики, анализа и прогнозирования </t>
  </si>
  <si>
    <t xml:space="preserve">        </t>
  </si>
  <si>
    <t>Количество посещений на ФАПе на 1 прикрепленного жителя</t>
  </si>
  <si>
    <t xml:space="preserve">  в стационаре</t>
  </si>
  <si>
    <t xml:space="preserve"> Число умерших в стацио-наре:</t>
  </si>
  <si>
    <t>Число женщин фертильного возраста</t>
  </si>
  <si>
    <t xml:space="preserve">отчетный период </t>
  </si>
  <si>
    <t>медицинских организаций</t>
  </si>
  <si>
    <t xml:space="preserve"> 1 полугодие 2016г.</t>
  </si>
  <si>
    <t xml:space="preserve"> 1 квартал 2016г.</t>
  </si>
  <si>
    <t>3 / 5,68</t>
  </si>
  <si>
    <t>3 / 12,6</t>
  </si>
  <si>
    <t>2 / 7,23</t>
  </si>
  <si>
    <t>3 / 34,7</t>
  </si>
  <si>
    <t>6 / 10,73</t>
  </si>
  <si>
    <t>1 / 4,43</t>
  </si>
  <si>
    <t xml:space="preserve">1 / 10,31 </t>
  </si>
  <si>
    <t>1 / 5,06</t>
  </si>
  <si>
    <t>1 / 51,4</t>
  </si>
  <si>
    <t>2 / 41,7</t>
  </si>
  <si>
    <t>1 / 200,0</t>
  </si>
  <si>
    <t>6 / 3,04</t>
  </si>
  <si>
    <t>26 / 5,27</t>
  </si>
  <si>
    <t>за   1 полугодие  2017 года</t>
  </si>
  <si>
    <t>июль 2017 г.</t>
  </si>
  <si>
    <t>Информация  за 1 полугодие 2017 года</t>
  </si>
  <si>
    <t xml:space="preserve"> 1 полугодие 2017г.</t>
  </si>
  <si>
    <t>Смертность населения</t>
  </si>
  <si>
    <t xml:space="preserve"> 1 квартал 2017г.</t>
  </si>
  <si>
    <t xml:space="preserve">Естественный прирост (убыль )     на 1000 населения </t>
  </si>
  <si>
    <t>Штатные, занятые должности, физические лица всего  (с учетом хозрасчетных и платных подразделений) на 10 тыс. населения</t>
  </si>
  <si>
    <t>в том числе в трудоспособном возрасте</t>
  </si>
  <si>
    <t>на начало 2017 года</t>
  </si>
  <si>
    <t>2/4,14</t>
  </si>
  <si>
    <t>1/4,41</t>
  </si>
  <si>
    <t>2/7,27</t>
  </si>
  <si>
    <t>1/8,88</t>
  </si>
  <si>
    <t>6/11,96</t>
  </si>
  <si>
    <t>4/13,24</t>
  </si>
  <si>
    <t>1/6,12</t>
  </si>
  <si>
    <t>1/4,88</t>
  </si>
  <si>
    <t>6/3,29</t>
  </si>
  <si>
    <t>20/4,38</t>
  </si>
  <si>
    <t>2/126,6</t>
  </si>
  <si>
    <t>2/49,4</t>
  </si>
  <si>
    <t>Физические лица (ф.№30)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</si>
</sst>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0000000"/>
    <numFmt numFmtId="178" formatCode="0.000000000"/>
    <numFmt numFmtId="179" formatCode="0.0000000000"/>
    <numFmt numFmtId="180" formatCode="0.0000000"/>
  </numFmts>
  <fonts count="50">
    <font>
      <sz val="10"/>
      <name val="Arial Cyr"/>
      <family val="0"/>
    </font>
    <font>
      <sz val="10"/>
      <name val="Times New Roman Cyr"/>
      <family val="1"/>
    </font>
    <font>
      <i/>
      <sz val="10"/>
      <color indexed="37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rgb="FF000000"/>
        <bgColor rgb="FFFFFFFF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1" borderId="0" xfId="0" applyNumberFormat="1" applyFont="1" applyFill="1" applyBorder="1" applyAlignment="1">
      <alignment horizontal="center"/>
    </xf>
    <xf numFmtId="172" fontId="6" fillId="1" borderId="10" xfId="0" applyNumberFormat="1" applyFont="1" applyFill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33" borderId="12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7" xfId="0" applyFont="1" applyBorder="1" applyAlignment="1">
      <alignment horizontal="centerContinuous" vertical="center" wrapText="1"/>
    </xf>
    <xf numFmtId="0" fontId="6" fillId="0" borderId="16" xfId="0" applyFont="1" applyBorder="1" applyAlignment="1">
      <alignment horizontal="centerContinuous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1" borderId="20" xfId="0" applyFont="1" applyFill="1" applyBorder="1" applyAlignment="1">
      <alignment/>
    </xf>
    <xf numFmtId="2" fontId="6" fillId="1" borderId="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174" fontId="6" fillId="0" borderId="13" xfId="0" applyNumberFormat="1" applyFont="1" applyFill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74" fontId="6" fillId="1" borderId="0" xfId="0" applyNumberFormat="1" applyFont="1" applyFill="1" applyBorder="1" applyAlignment="1">
      <alignment horizontal="center"/>
    </xf>
    <xf numFmtId="174" fontId="6" fillId="1" borderId="10" xfId="0" applyNumberFormat="1" applyFont="1" applyFill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33" borderId="20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172" fontId="6" fillId="33" borderId="10" xfId="0" applyNumberFormat="1" applyFont="1" applyFill="1" applyBorder="1" applyAlignment="1">
      <alignment horizontal="center"/>
    </xf>
    <xf numFmtId="174" fontId="6" fillId="33" borderId="0" xfId="0" applyNumberFormat="1" applyFont="1" applyFill="1" applyBorder="1" applyAlignment="1">
      <alignment horizontal="center"/>
    </xf>
    <xf numFmtId="174" fontId="6" fillId="33" borderId="1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174" fontId="6" fillId="33" borderId="12" xfId="0" applyNumberFormat="1" applyFont="1" applyFill="1" applyBorder="1" applyAlignment="1">
      <alignment horizontal="center"/>
    </xf>
    <xf numFmtId="174" fontId="6" fillId="33" borderId="14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Continuous" vertical="center" wrapText="1"/>
    </xf>
    <xf numFmtId="0" fontId="9" fillId="0" borderId="15" xfId="0" applyFont="1" applyFill="1" applyBorder="1" applyAlignment="1">
      <alignment horizontal="centerContinuous" vertical="center" wrapText="1"/>
    </xf>
    <xf numFmtId="0" fontId="9" fillId="0" borderId="17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172" fontId="9" fillId="0" borderId="11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1" fontId="6" fillId="1" borderId="0" xfId="0" applyNumberFormat="1" applyFont="1" applyFill="1" applyBorder="1" applyAlignment="1">
      <alignment horizontal="center"/>
    </xf>
    <xf numFmtId="0" fontId="9" fillId="1" borderId="20" xfId="0" applyFont="1" applyFill="1" applyBorder="1" applyAlignment="1">
      <alignment/>
    </xf>
    <xf numFmtId="172" fontId="9" fillId="1" borderId="0" xfId="0" applyNumberFormat="1" applyFont="1" applyFill="1" applyBorder="1" applyAlignment="1">
      <alignment horizontal="center"/>
    </xf>
    <xf numFmtId="172" fontId="9" fillId="1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9" fillId="33" borderId="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" fontId="6" fillId="1" borderId="1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Continuous" vertical="center" wrapText="1"/>
    </xf>
    <xf numFmtId="0" fontId="6" fillId="33" borderId="12" xfId="0" applyFont="1" applyFill="1" applyBorder="1" applyAlignment="1">
      <alignment/>
    </xf>
    <xf numFmtId="1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4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 wrapText="1"/>
    </xf>
    <xf numFmtId="0" fontId="6" fillId="33" borderId="20" xfId="0" applyFont="1" applyFill="1" applyBorder="1" applyAlignment="1">
      <alignment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1" borderId="0" xfId="0" applyFont="1" applyFill="1" applyBorder="1" applyAlignment="1">
      <alignment horizontal="center"/>
    </xf>
    <xf numFmtId="0" fontId="6" fillId="1" borderId="0" xfId="0" applyFont="1" applyFill="1" applyBorder="1" applyAlignment="1">
      <alignment/>
    </xf>
    <xf numFmtId="0" fontId="6" fillId="33" borderId="2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/>
    </xf>
    <xf numFmtId="0" fontId="6" fillId="0" borderId="17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Continuous" vertical="center"/>
    </xf>
    <xf numFmtId="172" fontId="6" fillId="0" borderId="0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centerContinuous" vertical="center" wrapText="1"/>
    </xf>
    <xf numFmtId="172" fontId="6" fillId="0" borderId="11" xfId="0" applyNumberFormat="1" applyFont="1" applyBorder="1" applyAlignment="1">
      <alignment/>
    </xf>
    <xf numFmtId="172" fontId="6" fillId="0" borderId="13" xfId="0" applyNumberFormat="1" applyFont="1" applyFill="1" applyBorder="1" applyAlignment="1">
      <alignment horizontal="center"/>
    </xf>
    <xf numFmtId="172" fontId="6" fillId="1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3" borderId="12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/>
    </xf>
    <xf numFmtId="2" fontId="6" fillId="1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72" fontId="6" fillId="34" borderId="11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6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6" fillId="0" borderId="18" xfId="0" applyNumberFormat="1" applyFont="1" applyBorder="1" applyAlignment="1">
      <alignment/>
    </xf>
    <xf numFmtId="172" fontId="6" fillId="1" borderId="20" xfId="0" applyNumberFormat="1" applyFont="1" applyFill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33" borderId="20" xfId="0" applyNumberFormat="1" applyFont="1" applyFill="1" applyBorder="1" applyAlignment="1">
      <alignment/>
    </xf>
    <xf numFmtId="172" fontId="6" fillId="33" borderId="2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35" borderId="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36" borderId="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33"/>
  <sheetViews>
    <sheetView zoomScalePageLayoutView="0" workbookViewId="0" topLeftCell="D1">
      <selection activeCell="E33" sqref="E33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2" t="s">
        <v>0</v>
      </c>
    </row>
    <row r="2" ht="12.75">
      <c r="E2" s="2" t="s">
        <v>1</v>
      </c>
    </row>
    <row r="3" ht="12.75">
      <c r="E3" s="2"/>
    </row>
    <row r="4" ht="12.75">
      <c r="E4" s="2"/>
    </row>
    <row r="10" ht="18">
      <c r="E10" s="6" t="s">
        <v>58</v>
      </c>
    </row>
    <row r="11" ht="15.75">
      <c r="E11" s="5" t="s">
        <v>59</v>
      </c>
    </row>
    <row r="12" ht="15.75">
      <c r="E12" s="5" t="s">
        <v>173</v>
      </c>
    </row>
    <row r="13" ht="15.75">
      <c r="E13" s="5" t="s">
        <v>2</v>
      </c>
    </row>
    <row r="14" ht="15.75">
      <c r="E14" s="5" t="s">
        <v>189</v>
      </c>
    </row>
    <row r="32" ht="12.75">
      <c r="E32" s="3" t="s">
        <v>3</v>
      </c>
    </row>
    <row r="33" ht="12.75">
      <c r="E33" s="3" t="s">
        <v>190</v>
      </c>
    </row>
  </sheetData>
  <sheetProtection/>
  <printOptions/>
  <pageMargins left="0.43" right="0.42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6.75390625" style="21" customWidth="1"/>
    <col min="2" max="2" width="10.875" style="21" customWidth="1"/>
    <col min="3" max="7" width="9.125" style="21" customWidth="1"/>
    <col min="8" max="8" width="10.75390625" style="21" customWidth="1"/>
    <col min="9" max="9" width="20.875" style="21" customWidth="1"/>
    <col min="10" max="10" width="12.375" style="21" customWidth="1"/>
    <col min="11" max="11" width="10.00390625" style="21" customWidth="1"/>
    <col min="12" max="12" width="10.25390625" style="21" customWidth="1"/>
    <col min="13" max="16384" width="9.125" style="21" customWidth="1"/>
  </cols>
  <sheetData>
    <row r="1" spans="1:12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I1" s="154" t="str">
        <f>титул2!D2</f>
        <v>Информация  за 1 полугодие 2017 года</v>
      </c>
      <c r="J1" s="154"/>
      <c r="K1" s="154"/>
      <c r="L1" s="154"/>
    </row>
    <row r="2" spans="1:12" ht="15" customHeight="1">
      <c r="A2" s="170">
        <v>14</v>
      </c>
      <c r="B2" s="170"/>
      <c r="C2" s="170"/>
      <c r="D2" s="170"/>
      <c r="E2" s="170"/>
      <c r="F2" s="170"/>
      <c r="G2" s="138"/>
      <c r="H2" s="138"/>
      <c r="I2" s="170">
        <v>15</v>
      </c>
      <c r="J2" s="170"/>
      <c r="K2" s="170"/>
      <c r="L2" s="170"/>
    </row>
    <row r="3" spans="1:12" ht="36.75" customHeight="1">
      <c r="A3" s="172" t="s">
        <v>139</v>
      </c>
      <c r="B3" s="172"/>
      <c r="C3" s="172"/>
      <c r="D3" s="172"/>
      <c r="E3" s="172"/>
      <c r="F3" s="172"/>
      <c r="I3" s="134" t="s">
        <v>193</v>
      </c>
      <c r="J3" s="134"/>
      <c r="K3" s="134"/>
      <c r="L3" s="134"/>
    </row>
    <row r="4" spans="1:12" ht="136.5" customHeight="1">
      <c r="A4" s="136" t="s">
        <v>9</v>
      </c>
      <c r="B4" s="108" t="s">
        <v>126</v>
      </c>
      <c r="C4" s="23" t="s">
        <v>134</v>
      </c>
      <c r="D4" s="108" t="s">
        <v>127</v>
      </c>
      <c r="E4" s="23" t="s">
        <v>128</v>
      </c>
      <c r="F4" s="108" t="s">
        <v>129</v>
      </c>
      <c r="I4" s="136" t="s">
        <v>9</v>
      </c>
      <c r="J4" s="23" t="s">
        <v>90</v>
      </c>
      <c r="K4" s="23" t="s">
        <v>36</v>
      </c>
      <c r="L4" s="23" t="s">
        <v>169</v>
      </c>
    </row>
    <row r="5" spans="1:12" ht="12.75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I5" s="79">
        <v>1</v>
      </c>
      <c r="J5" s="79">
        <v>2</v>
      </c>
      <c r="K5" s="79">
        <v>3</v>
      </c>
      <c r="L5" s="79">
        <v>4</v>
      </c>
    </row>
    <row r="6" spans="1:12" ht="20.25" customHeight="1">
      <c r="A6" s="27" t="s">
        <v>24</v>
      </c>
      <c r="B6" s="11">
        <v>96.5</v>
      </c>
      <c r="C6" s="11">
        <v>2.4</v>
      </c>
      <c r="D6" s="11">
        <v>9.4</v>
      </c>
      <c r="E6" s="11">
        <v>9.4</v>
      </c>
      <c r="F6" s="14">
        <v>9.4</v>
      </c>
      <c r="I6" s="27" t="s">
        <v>24</v>
      </c>
      <c r="J6" s="17">
        <v>6.2</v>
      </c>
      <c r="K6" s="17">
        <v>6.2</v>
      </c>
      <c r="L6" s="14">
        <v>0</v>
      </c>
    </row>
    <row r="7" spans="1:14" ht="20.25" customHeight="1">
      <c r="A7" s="30" t="s">
        <v>10</v>
      </c>
      <c r="B7" s="9">
        <v>74.2</v>
      </c>
      <c r="C7" s="9">
        <v>17.5</v>
      </c>
      <c r="D7" s="9">
        <v>0</v>
      </c>
      <c r="E7" s="9">
        <v>0</v>
      </c>
      <c r="F7" s="10">
        <v>0</v>
      </c>
      <c r="I7" s="30" t="s">
        <v>10</v>
      </c>
      <c r="J7" s="9">
        <v>10.9</v>
      </c>
      <c r="K7" s="9">
        <v>0</v>
      </c>
      <c r="L7" s="10">
        <v>0</v>
      </c>
      <c r="N7" s="126"/>
    </row>
    <row r="8" spans="1:14" ht="20.25" customHeight="1">
      <c r="A8" s="35" t="s">
        <v>11</v>
      </c>
      <c r="B8" s="12">
        <v>106.4</v>
      </c>
      <c r="C8" s="12">
        <v>31</v>
      </c>
      <c r="D8" s="12">
        <v>8.9</v>
      </c>
      <c r="E8" s="12">
        <v>8.9</v>
      </c>
      <c r="F8" s="15">
        <v>8.9</v>
      </c>
      <c r="I8" s="35" t="s">
        <v>11</v>
      </c>
      <c r="J8" s="12">
        <v>21.4</v>
      </c>
      <c r="K8" s="12">
        <v>0</v>
      </c>
      <c r="L8" s="15">
        <v>0</v>
      </c>
      <c r="N8" s="126"/>
    </row>
    <row r="9" spans="1:14" ht="20.25" customHeight="1">
      <c r="A9" s="30" t="s">
        <v>12</v>
      </c>
      <c r="B9" s="9">
        <v>70.6</v>
      </c>
      <c r="C9" s="9">
        <v>28.2</v>
      </c>
      <c r="D9" s="9">
        <v>14.1</v>
      </c>
      <c r="E9" s="9">
        <v>14.1</v>
      </c>
      <c r="F9" s="10">
        <v>0</v>
      </c>
      <c r="I9" s="30" t="s">
        <v>12</v>
      </c>
      <c r="J9" s="9">
        <v>37</v>
      </c>
      <c r="K9" s="9">
        <v>37</v>
      </c>
      <c r="L9" s="10">
        <v>0</v>
      </c>
      <c r="N9" s="126"/>
    </row>
    <row r="10" spans="1:14" ht="20.25" customHeight="1">
      <c r="A10" s="35" t="s">
        <v>13</v>
      </c>
      <c r="B10" s="12">
        <v>122.3</v>
      </c>
      <c r="C10" s="12">
        <v>27.2</v>
      </c>
      <c r="D10" s="12">
        <v>13.6</v>
      </c>
      <c r="E10" s="12">
        <v>13.6</v>
      </c>
      <c r="F10" s="15">
        <v>0</v>
      </c>
      <c r="I10" s="35" t="s">
        <v>13</v>
      </c>
      <c r="J10" s="12">
        <v>30.2</v>
      </c>
      <c r="K10" s="12">
        <v>0</v>
      </c>
      <c r="L10" s="15">
        <v>0</v>
      </c>
      <c r="N10" s="126"/>
    </row>
    <row r="11" spans="1:14" ht="20.25" customHeight="1">
      <c r="A11" s="30" t="s">
        <v>14</v>
      </c>
      <c r="B11" s="9">
        <v>150.6</v>
      </c>
      <c r="C11" s="9">
        <v>17.7</v>
      </c>
      <c r="D11" s="9">
        <v>17.7</v>
      </c>
      <c r="E11" s="9">
        <v>8.9</v>
      </c>
      <c r="F11" s="10">
        <v>0</v>
      </c>
      <c r="I11" s="30" t="s">
        <v>14</v>
      </c>
      <c r="J11" s="9">
        <v>0</v>
      </c>
      <c r="K11" s="9">
        <v>0</v>
      </c>
      <c r="L11" s="10">
        <v>0</v>
      </c>
      <c r="N11" s="126"/>
    </row>
    <row r="12" spans="1:14" ht="20.25" customHeight="1">
      <c r="A12" s="35" t="s">
        <v>15</v>
      </c>
      <c r="B12" s="12">
        <v>86.5</v>
      </c>
      <c r="C12" s="12">
        <v>22.9</v>
      </c>
      <c r="D12" s="12">
        <v>5.1</v>
      </c>
      <c r="E12" s="12">
        <v>5.1</v>
      </c>
      <c r="F12" s="15">
        <v>10.2</v>
      </c>
      <c r="I12" s="35" t="s">
        <v>15</v>
      </c>
      <c r="J12" s="12">
        <v>7.2</v>
      </c>
      <c r="K12" s="12">
        <v>0</v>
      </c>
      <c r="L12" s="15">
        <v>0</v>
      </c>
      <c r="N12" s="126"/>
    </row>
    <row r="13" spans="1:14" ht="20.25" customHeight="1">
      <c r="A13" s="30" t="s">
        <v>16</v>
      </c>
      <c r="B13" s="9">
        <v>120.1</v>
      </c>
      <c r="C13" s="9">
        <v>30</v>
      </c>
      <c r="D13" s="9">
        <v>0</v>
      </c>
      <c r="E13" s="9">
        <v>0</v>
      </c>
      <c r="F13" s="10">
        <v>6</v>
      </c>
      <c r="I13" s="30" t="s">
        <v>16</v>
      </c>
      <c r="J13" s="9">
        <v>0</v>
      </c>
      <c r="K13" s="9">
        <v>0</v>
      </c>
      <c r="L13" s="10">
        <v>0</v>
      </c>
      <c r="N13" s="126"/>
    </row>
    <row r="14" spans="1:14" ht="20.25" customHeight="1">
      <c r="A14" s="35" t="s">
        <v>17</v>
      </c>
      <c r="B14" s="12">
        <v>94.1</v>
      </c>
      <c r="C14" s="12">
        <v>47</v>
      </c>
      <c r="D14" s="12">
        <v>11.8</v>
      </c>
      <c r="E14" s="12">
        <v>11.8</v>
      </c>
      <c r="F14" s="15">
        <v>0</v>
      </c>
      <c r="I14" s="35" t="s">
        <v>17</v>
      </c>
      <c r="J14" s="12">
        <v>0</v>
      </c>
      <c r="K14" s="12">
        <v>0</v>
      </c>
      <c r="L14" s="15">
        <v>0</v>
      </c>
      <c r="N14" s="126"/>
    </row>
    <row r="15" spans="1:14" ht="20.25" customHeight="1">
      <c r="A15" s="30" t="s">
        <v>18</v>
      </c>
      <c r="B15" s="9">
        <v>113.5</v>
      </c>
      <c r="C15" s="9">
        <v>25.2</v>
      </c>
      <c r="D15" s="9">
        <v>12.6</v>
      </c>
      <c r="E15" s="9">
        <v>12.6</v>
      </c>
      <c r="F15" s="10">
        <v>12.6</v>
      </c>
      <c r="I15" s="30" t="s">
        <v>18</v>
      </c>
      <c r="J15" s="9">
        <v>0</v>
      </c>
      <c r="K15" s="9">
        <v>0</v>
      </c>
      <c r="L15" s="10">
        <v>0</v>
      </c>
      <c r="N15" s="126"/>
    </row>
    <row r="16" spans="1:14" ht="20.25" customHeight="1">
      <c r="A16" s="35" t="s">
        <v>19</v>
      </c>
      <c r="B16" s="12">
        <v>61.5</v>
      </c>
      <c r="C16" s="12">
        <v>49.2</v>
      </c>
      <c r="D16" s="12">
        <v>0</v>
      </c>
      <c r="E16" s="12">
        <v>0</v>
      </c>
      <c r="F16" s="15">
        <v>12.3</v>
      </c>
      <c r="I16" s="35" t="s">
        <v>19</v>
      </c>
      <c r="J16" s="12">
        <v>30.5</v>
      </c>
      <c r="K16" s="12">
        <v>30.5</v>
      </c>
      <c r="L16" s="15">
        <v>0</v>
      </c>
      <c r="N16" s="126"/>
    </row>
    <row r="17" spans="1:14" ht="20.25" customHeight="1">
      <c r="A17" s="30" t="s">
        <v>20</v>
      </c>
      <c r="B17" s="9">
        <v>64.1</v>
      </c>
      <c r="C17" s="9">
        <v>14.2</v>
      </c>
      <c r="D17" s="9">
        <v>0</v>
      </c>
      <c r="E17" s="9">
        <v>0</v>
      </c>
      <c r="F17" s="10">
        <v>7.1</v>
      </c>
      <c r="I17" s="30" t="s">
        <v>20</v>
      </c>
      <c r="J17" s="9">
        <v>57.3</v>
      </c>
      <c r="K17" s="9">
        <v>38.2</v>
      </c>
      <c r="L17" s="10">
        <v>0</v>
      </c>
      <c r="N17" s="126"/>
    </row>
    <row r="18" spans="1:14" ht="20.25" customHeight="1">
      <c r="A18" s="35" t="s">
        <v>21</v>
      </c>
      <c r="B18" s="12">
        <v>63.8</v>
      </c>
      <c r="C18" s="12">
        <v>23.2</v>
      </c>
      <c r="D18" s="12">
        <v>11.6</v>
      </c>
      <c r="E18" s="12">
        <v>11.6</v>
      </c>
      <c r="F18" s="15">
        <v>0</v>
      </c>
      <c r="I18" s="35" t="s">
        <v>21</v>
      </c>
      <c r="J18" s="12">
        <v>31.1</v>
      </c>
      <c r="K18" s="12">
        <v>0</v>
      </c>
      <c r="L18" s="15">
        <v>0</v>
      </c>
      <c r="N18" s="126"/>
    </row>
    <row r="19" spans="1:14" ht="20.25" customHeight="1">
      <c r="A19" s="30" t="s">
        <v>25</v>
      </c>
      <c r="B19" s="9">
        <v>159.1</v>
      </c>
      <c r="C19" s="9">
        <v>0</v>
      </c>
      <c r="D19" s="9">
        <v>0</v>
      </c>
      <c r="E19" s="9">
        <v>0</v>
      </c>
      <c r="F19" s="10">
        <v>26.5</v>
      </c>
      <c r="I19" s="30" t="s">
        <v>25</v>
      </c>
      <c r="J19" s="9">
        <v>0</v>
      </c>
      <c r="K19" s="9">
        <v>0</v>
      </c>
      <c r="L19" s="10">
        <v>0</v>
      </c>
      <c r="N19" s="126"/>
    </row>
    <row r="20" spans="1:14" ht="22.5" customHeight="1">
      <c r="A20" s="41" t="s">
        <v>45</v>
      </c>
      <c r="B20" s="43">
        <v>93.8</v>
      </c>
      <c r="C20" s="43">
        <v>20.9</v>
      </c>
      <c r="D20" s="43">
        <v>7</v>
      </c>
      <c r="E20" s="43">
        <v>6.5</v>
      </c>
      <c r="F20" s="44">
        <v>6.5</v>
      </c>
      <c r="I20" s="93" t="s">
        <v>45</v>
      </c>
      <c r="J20" s="43">
        <v>14.7</v>
      </c>
      <c r="K20" s="43">
        <v>5.7</v>
      </c>
      <c r="L20" s="44">
        <v>0</v>
      </c>
      <c r="N20" s="126"/>
    </row>
    <row r="21" spans="1:14" ht="20.25" customHeight="1">
      <c r="A21" s="35" t="s">
        <v>3</v>
      </c>
      <c r="B21" s="12">
        <v>50.6</v>
      </c>
      <c r="C21" s="12">
        <v>5</v>
      </c>
      <c r="D21" s="12">
        <v>3.1</v>
      </c>
      <c r="E21" s="12">
        <v>3.1</v>
      </c>
      <c r="F21" s="15">
        <v>2.5</v>
      </c>
      <c r="I21" s="35" t="s">
        <v>3</v>
      </c>
      <c r="J21" s="12">
        <v>29.2</v>
      </c>
      <c r="K21" s="12">
        <v>5.5</v>
      </c>
      <c r="L21" s="15">
        <v>12.77</v>
      </c>
      <c r="N21" s="126"/>
    </row>
    <row r="22" spans="1:14" ht="20.25" customHeight="1">
      <c r="A22" s="47" t="s">
        <v>22</v>
      </c>
      <c r="B22" s="13">
        <v>76</v>
      </c>
      <c r="C22" s="13">
        <v>14.4</v>
      </c>
      <c r="D22" s="13">
        <v>5.4</v>
      </c>
      <c r="E22" s="13">
        <v>5.1</v>
      </c>
      <c r="F22" s="16">
        <v>4.9</v>
      </c>
      <c r="I22" s="47" t="s">
        <v>22</v>
      </c>
      <c r="J22" s="13">
        <v>23.7</v>
      </c>
      <c r="K22" s="13">
        <v>5.6</v>
      </c>
      <c r="L22" s="16">
        <v>8.38</v>
      </c>
      <c r="N22" s="126"/>
    </row>
  </sheetData>
  <sheetProtection/>
  <mergeCells count="5">
    <mergeCell ref="I1:L1"/>
    <mergeCell ref="I2:L2"/>
    <mergeCell ref="A1:F1"/>
    <mergeCell ref="A2:F2"/>
    <mergeCell ref="A3:F3"/>
  </mergeCells>
  <printOptions/>
  <pageMargins left="0.32" right="0.19" top="0.33" bottom="0.26" header="0.26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4.375" style="21" customWidth="1"/>
    <col min="2" max="2" width="7.75390625" style="21" customWidth="1"/>
    <col min="3" max="3" width="8.375" style="21" customWidth="1"/>
    <col min="4" max="7" width="9.125" style="21" customWidth="1"/>
    <col min="8" max="8" width="8.125" style="21" customWidth="1"/>
    <col min="9" max="9" width="4.75390625" style="21" customWidth="1"/>
    <col min="10" max="10" width="3.625" style="21" customWidth="1"/>
    <col min="11" max="11" width="18.25390625" style="21" customWidth="1"/>
    <col min="12" max="12" width="10.375" style="21" customWidth="1"/>
    <col min="13" max="13" width="9.625" style="21" customWidth="1"/>
    <col min="14" max="14" width="9.875" style="21" customWidth="1"/>
    <col min="15" max="15" width="9.625" style="21" customWidth="1"/>
    <col min="16" max="16" width="14.75390625" style="21" customWidth="1"/>
    <col min="17" max="16384" width="9.125" style="21" customWidth="1"/>
  </cols>
  <sheetData>
    <row r="1" spans="1:15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K1" s="154" t="str">
        <f>титул2!D2</f>
        <v>Информация  за 1 полугодие 2017 года</v>
      </c>
      <c r="L1" s="154"/>
      <c r="M1" s="154"/>
      <c r="N1" s="154"/>
      <c r="O1" s="154"/>
    </row>
    <row r="2" spans="1:15" ht="12.75" customHeight="1">
      <c r="A2" s="171">
        <v>20</v>
      </c>
      <c r="B2" s="171"/>
      <c r="C2" s="171"/>
      <c r="D2" s="171"/>
      <c r="E2" s="171"/>
      <c r="F2" s="171"/>
      <c r="G2" s="171"/>
      <c r="K2" s="171">
        <v>17</v>
      </c>
      <c r="L2" s="171"/>
      <c r="M2" s="171"/>
      <c r="N2" s="171"/>
      <c r="O2" s="171"/>
    </row>
    <row r="3" spans="1:15" ht="49.5" customHeight="1">
      <c r="A3" s="175" t="s">
        <v>196</v>
      </c>
      <c r="B3" s="175"/>
      <c r="C3" s="175"/>
      <c r="D3" s="175"/>
      <c r="E3" s="175"/>
      <c r="F3" s="175"/>
      <c r="G3" s="175"/>
      <c r="K3" s="158" t="s">
        <v>136</v>
      </c>
      <c r="L3" s="158"/>
      <c r="M3" s="158"/>
      <c r="N3" s="158"/>
      <c r="O3" s="158"/>
    </row>
    <row r="4" spans="1:7" ht="12.75" customHeight="1">
      <c r="A4" s="176" t="s">
        <v>9</v>
      </c>
      <c r="B4" s="179" t="s">
        <v>33</v>
      </c>
      <c r="C4" s="180"/>
      <c r="D4" s="180"/>
      <c r="E4" s="180"/>
      <c r="F4" s="180"/>
      <c r="G4" s="181"/>
    </row>
    <row r="5" spans="1:15" ht="41.25" customHeight="1">
      <c r="A5" s="177"/>
      <c r="B5" s="166" t="s">
        <v>106</v>
      </c>
      <c r="C5" s="167"/>
      <c r="D5" s="166" t="s">
        <v>107</v>
      </c>
      <c r="E5" s="167"/>
      <c r="F5" s="166" t="s">
        <v>32</v>
      </c>
      <c r="G5" s="167"/>
      <c r="K5" s="182" t="s">
        <v>9</v>
      </c>
      <c r="L5" s="166" t="s">
        <v>137</v>
      </c>
      <c r="M5" s="167"/>
      <c r="N5" s="166" t="s">
        <v>138</v>
      </c>
      <c r="O5" s="167"/>
    </row>
    <row r="6" spans="1:15" ht="72.75" customHeight="1">
      <c r="A6" s="178"/>
      <c r="B6" s="25" t="s">
        <v>198</v>
      </c>
      <c r="C6" s="25" t="s">
        <v>172</v>
      </c>
      <c r="D6" s="25" t="s">
        <v>198</v>
      </c>
      <c r="E6" s="25" t="s">
        <v>172</v>
      </c>
      <c r="F6" s="25" t="s">
        <v>198</v>
      </c>
      <c r="G6" s="25" t="s">
        <v>172</v>
      </c>
      <c r="K6" s="183"/>
      <c r="L6" s="25" t="s">
        <v>174</v>
      </c>
      <c r="M6" s="25" t="s">
        <v>192</v>
      </c>
      <c r="N6" s="25" t="s">
        <v>174</v>
      </c>
      <c r="O6" s="25" t="s">
        <v>192</v>
      </c>
    </row>
    <row r="7" spans="1:15" ht="13.5" customHeight="1">
      <c r="A7" s="29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K7" s="26">
        <v>1</v>
      </c>
      <c r="L7" s="26">
        <v>2</v>
      </c>
      <c r="M7" s="26">
        <v>3</v>
      </c>
      <c r="N7" s="26">
        <v>4</v>
      </c>
      <c r="O7" s="26">
        <v>3</v>
      </c>
    </row>
    <row r="8" spans="1:15" ht="18" customHeight="1">
      <c r="A8" s="27" t="s">
        <v>24</v>
      </c>
      <c r="B8" s="139">
        <v>213.83315733896515</v>
      </c>
      <c r="C8" s="112">
        <v>205.3</v>
      </c>
      <c r="D8" s="17">
        <v>210.83473476996886</v>
      </c>
      <c r="E8" s="17">
        <v>202.2</v>
      </c>
      <c r="F8" s="17">
        <v>168.5</v>
      </c>
      <c r="G8" s="113">
        <v>165.9</v>
      </c>
      <c r="K8" s="35" t="s">
        <v>65</v>
      </c>
      <c r="L8" s="12" t="s">
        <v>176</v>
      </c>
      <c r="M8" s="12" t="s">
        <v>199</v>
      </c>
      <c r="N8" s="12" t="s">
        <v>186</v>
      </c>
      <c r="O8" s="15">
        <v>0</v>
      </c>
    </row>
    <row r="9" spans="1:15" ht="18.75" customHeight="1">
      <c r="A9" s="30" t="s">
        <v>10</v>
      </c>
      <c r="B9" s="140">
        <v>218.42746144033399</v>
      </c>
      <c r="C9" s="114">
        <v>220</v>
      </c>
      <c r="D9" s="9">
        <v>212.45506204337238</v>
      </c>
      <c r="E9" s="9">
        <v>214.8</v>
      </c>
      <c r="F9" s="9">
        <v>183.5</v>
      </c>
      <c r="G9" s="10">
        <v>188.9</v>
      </c>
      <c r="K9" s="30" t="s">
        <v>10</v>
      </c>
      <c r="L9" s="9" t="s">
        <v>177</v>
      </c>
      <c r="M9" s="9" t="s">
        <v>200</v>
      </c>
      <c r="N9" s="9">
        <v>0</v>
      </c>
      <c r="O9" s="10">
        <v>0</v>
      </c>
    </row>
    <row r="10" spans="1:15" ht="16.5" customHeight="1">
      <c r="A10" s="35" t="s">
        <v>11</v>
      </c>
      <c r="B10" s="141">
        <v>198.42949170075707</v>
      </c>
      <c r="C10" s="115">
        <v>195.6</v>
      </c>
      <c r="D10" s="12">
        <v>166.69017726994875</v>
      </c>
      <c r="E10" s="12">
        <v>167.5</v>
      </c>
      <c r="F10" s="12">
        <v>151.1</v>
      </c>
      <c r="G10" s="15">
        <v>146.4</v>
      </c>
      <c r="K10" s="35" t="s">
        <v>11</v>
      </c>
      <c r="L10" s="12" t="s">
        <v>178</v>
      </c>
      <c r="M10" s="12" t="s">
        <v>201</v>
      </c>
      <c r="N10" s="12">
        <v>0</v>
      </c>
      <c r="O10" s="15">
        <v>0</v>
      </c>
    </row>
    <row r="11" spans="1:15" ht="18" customHeight="1">
      <c r="A11" s="30" t="s">
        <v>12</v>
      </c>
      <c r="B11" s="140">
        <v>195.74673755437408</v>
      </c>
      <c r="C11" s="114">
        <v>189.4</v>
      </c>
      <c r="D11" s="9">
        <v>149.22667955534075</v>
      </c>
      <c r="E11" s="9">
        <v>146.5</v>
      </c>
      <c r="F11" s="9">
        <v>158.6</v>
      </c>
      <c r="G11" s="10">
        <v>157.8</v>
      </c>
      <c r="K11" s="30" t="s">
        <v>12</v>
      </c>
      <c r="L11" s="9" t="s">
        <v>179</v>
      </c>
      <c r="M11" s="9">
        <v>0</v>
      </c>
      <c r="N11" s="9">
        <v>0</v>
      </c>
      <c r="O11" s="10">
        <v>0</v>
      </c>
    </row>
    <row r="12" spans="1:15" ht="18" customHeight="1">
      <c r="A12" s="35" t="s">
        <v>13</v>
      </c>
      <c r="B12" s="141">
        <v>207.14500150105076</v>
      </c>
      <c r="C12" s="115">
        <v>206.8</v>
      </c>
      <c r="D12" s="12">
        <v>187.44371059741817</v>
      </c>
      <c r="E12" s="12">
        <v>182.4</v>
      </c>
      <c r="F12" s="12">
        <v>162.5</v>
      </c>
      <c r="G12" s="15">
        <v>161</v>
      </c>
      <c r="K12" s="35" t="s">
        <v>13</v>
      </c>
      <c r="L12" s="12">
        <v>0</v>
      </c>
      <c r="M12" s="12" t="s">
        <v>202</v>
      </c>
      <c r="N12" s="12">
        <v>0</v>
      </c>
      <c r="O12" s="15">
        <v>0</v>
      </c>
    </row>
    <row r="13" spans="1:15" ht="18" customHeight="1">
      <c r="A13" s="30" t="s">
        <v>14</v>
      </c>
      <c r="B13" s="140">
        <v>238.55338464574697</v>
      </c>
      <c r="C13" s="114">
        <v>236.3</v>
      </c>
      <c r="D13" s="9">
        <v>224.24511545293072</v>
      </c>
      <c r="E13" s="9">
        <v>222.1</v>
      </c>
      <c r="F13" s="9">
        <v>195.4</v>
      </c>
      <c r="G13" s="10">
        <v>189.4</v>
      </c>
      <c r="K13" s="30" t="s">
        <v>14</v>
      </c>
      <c r="L13" s="9">
        <v>0</v>
      </c>
      <c r="M13" s="9">
        <v>0</v>
      </c>
      <c r="N13" s="9">
        <v>0</v>
      </c>
      <c r="O13" s="10">
        <v>0</v>
      </c>
    </row>
    <row r="14" spans="1:15" ht="20.25" customHeight="1">
      <c r="A14" s="35" t="s">
        <v>15</v>
      </c>
      <c r="B14" s="141">
        <v>166.66915129921435</v>
      </c>
      <c r="C14" s="115">
        <v>163.4</v>
      </c>
      <c r="D14" s="12">
        <v>154.96653199958257</v>
      </c>
      <c r="E14" s="12">
        <v>148</v>
      </c>
      <c r="F14" s="12">
        <v>116.7</v>
      </c>
      <c r="G14" s="15">
        <v>104</v>
      </c>
      <c r="K14" s="35" t="s">
        <v>15</v>
      </c>
      <c r="L14" s="12" t="s">
        <v>180</v>
      </c>
      <c r="M14" s="12" t="s">
        <v>203</v>
      </c>
      <c r="N14" s="12">
        <v>0</v>
      </c>
      <c r="O14" s="15">
        <v>0</v>
      </c>
    </row>
    <row r="15" spans="1:15" ht="20.25" customHeight="1">
      <c r="A15" s="30" t="s">
        <v>16</v>
      </c>
      <c r="B15" s="140">
        <v>166.39035678513454</v>
      </c>
      <c r="C15" s="114">
        <v>169.2</v>
      </c>
      <c r="D15" s="9">
        <v>136.5143508444721</v>
      </c>
      <c r="E15" s="9">
        <v>135.4</v>
      </c>
      <c r="F15" s="9">
        <v>120.9</v>
      </c>
      <c r="G15" s="10">
        <v>122.9</v>
      </c>
      <c r="K15" s="30" t="s">
        <v>16</v>
      </c>
      <c r="L15" s="9" t="s">
        <v>181</v>
      </c>
      <c r="M15" s="9" t="s">
        <v>204</v>
      </c>
      <c r="N15" s="9">
        <v>0</v>
      </c>
      <c r="O15" s="10">
        <v>0</v>
      </c>
    </row>
    <row r="16" spans="1:15" ht="20.25" customHeight="1">
      <c r="A16" s="35" t="s">
        <v>17</v>
      </c>
      <c r="B16" s="141">
        <v>210.36925296779697</v>
      </c>
      <c r="C16" s="115">
        <v>210.9</v>
      </c>
      <c r="D16" s="12">
        <v>192.98878467895324</v>
      </c>
      <c r="E16" s="12">
        <v>193.8</v>
      </c>
      <c r="F16" s="12">
        <v>171.1</v>
      </c>
      <c r="G16" s="15">
        <v>170.5</v>
      </c>
      <c r="K16" s="35" t="s">
        <v>17</v>
      </c>
      <c r="L16" s="12" t="s">
        <v>182</v>
      </c>
      <c r="M16" s="12">
        <v>0</v>
      </c>
      <c r="N16" s="12">
        <v>0</v>
      </c>
      <c r="O16" s="15">
        <v>0</v>
      </c>
    </row>
    <row r="17" spans="1:15" ht="20.25" customHeight="1">
      <c r="A17" s="30" t="s">
        <v>18</v>
      </c>
      <c r="B17" s="140">
        <v>222.4832692581518</v>
      </c>
      <c r="C17" s="114">
        <v>225</v>
      </c>
      <c r="D17" s="9">
        <v>166.9514452513171</v>
      </c>
      <c r="E17" s="9">
        <v>163.8</v>
      </c>
      <c r="F17" s="9">
        <v>158.4</v>
      </c>
      <c r="G17" s="10">
        <v>159.1</v>
      </c>
      <c r="K17" s="30" t="s">
        <v>18</v>
      </c>
      <c r="L17" s="9">
        <v>0</v>
      </c>
      <c r="M17" s="9">
        <v>0</v>
      </c>
      <c r="N17" s="9">
        <v>0</v>
      </c>
      <c r="O17" s="10">
        <v>0</v>
      </c>
    </row>
    <row r="18" spans="1:15" ht="20.25" customHeight="1">
      <c r="A18" s="35" t="s">
        <v>19</v>
      </c>
      <c r="B18" s="141">
        <v>163.3080876386259</v>
      </c>
      <c r="C18" s="115">
        <v>155.7</v>
      </c>
      <c r="D18" s="12">
        <v>149.95266432242357</v>
      </c>
      <c r="E18" s="12">
        <v>144.7</v>
      </c>
      <c r="F18" s="12">
        <v>135.2</v>
      </c>
      <c r="G18" s="15">
        <v>136.5</v>
      </c>
      <c r="K18" s="35" t="s">
        <v>19</v>
      </c>
      <c r="L18" s="12">
        <v>0</v>
      </c>
      <c r="M18" s="12">
        <v>0</v>
      </c>
      <c r="N18" s="12">
        <v>0</v>
      </c>
      <c r="O18" s="15">
        <v>0</v>
      </c>
    </row>
    <row r="19" spans="1:15" ht="20.25" customHeight="1">
      <c r="A19" s="30" t="s">
        <v>20</v>
      </c>
      <c r="B19" s="140">
        <v>228.26766729205752</v>
      </c>
      <c r="C19" s="114">
        <v>226.6</v>
      </c>
      <c r="D19" s="9">
        <v>203.9816552011674</v>
      </c>
      <c r="E19" s="9">
        <v>195.8</v>
      </c>
      <c r="F19" s="9">
        <v>167.8</v>
      </c>
      <c r="G19" s="10">
        <v>163.7</v>
      </c>
      <c r="K19" s="30" t="s">
        <v>20</v>
      </c>
      <c r="L19" s="9">
        <v>0</v>
      </c>
      <c r="M19" s="9" t="s">
        <v>205</v>
      </c>
      <c r="N19" s="9">
        <v>0</v>
      </c>
      <c r="O19" s="10">
        <v>0</v>
      </c>
    </row>
    <row r="20" spans="1:15" ht="20.25" customHeight="1">
      <c r="A20" s="35" t="s">
        <v>21</v>
      </c>
      <c r="B20" s="141">
        <v>173.08926339964202</v>
      </c>
      <c r="C20" s="115">
        <v>174.3</v>
      </c>
      <c r="D20" s="12">
        <v>162.70390759566345</v>
      </c>
      <c r="E20" s="12">
        <v>163.9</v>
      </c>
      <c r="F20" s="12">
        <v>133</v>
      </c>
      <c r="G20" s="15">
        <v>130.6</v>
      </c>
      <c r="K20" s="35" t="s">
        <v>21</v>
      </c>
      <c r="L20" s="12" t="s">
        <v>183</v>
      </c>
      <c r="M20" s="12" t="s">
        <v>206</v>
      </c>
      <c r="N20" s="12">
        <v>0</v>
      </c>
      <c r="O20" s="15">
        <v>0</v>
      </c>
    </row>
    <row r="21" spans="1:15" ht="16.5" customHeight="1">
      <c r="A21" s="30" t="s">
        <v>25</v>
      </c>
      <c r="B21" s="140">
        <v>198.1726933470596</v>
      </c>
      <c r="C21" s="114">
        <v>170.8</v>
      </c>
      <c r="D21" s="9">
        <v>176.29648693861793</v>
      </c>
      <c r="E21" s="9">
        <v>155.7</v>
      </c>
      <c r="F21" s="9">
        <v>152.1</v>
      </c>
      <c r="G21" s="10">
        <v>137.4</v>
      </c>
      <c r="K21" s="30" t="s">
        <v>66</v>
      </c>
      <c r="L21" s="9">
        <v>0</v>
      </c>
      <c r="M21" s="9">
        <v>0</v>
      </c>
      <c r="N21" s="9">
        <v>0</v>
      </c>
      <c r="O21" s="10">
        <v>0</v>
      </c>
    </row>
    <row r="22" spans="1:15" ht="24" customHeight="1">
      <c r="A22" s="93" t="s">
        <v>45</v>
      </c>
      <c r="B22" s="142">
        <v>198.1</v>
      </c>
      <c r="C22" s="117">
        <v>194.9</v>
      </c>
      <c r="D22" s="43">
        <v>181.2</v>
      </c>
      <c r="E22" s="43">
        <v>177.2</v>
      </c>
      <c r="F22" s="43">
        <v>152.8</v>
      </c>
      <c r="G22" s="44">
        <v>149.5</v>
      </c>
      <c r="K22" s="35" t="s">
        <v>67</v>
      </c>
      <c r="L22" s="12" t="s">
        <v>187</v>
      </c>
      <c r="M22" s="12" t="s">
        <v>207</v>
      </c>
      <c r="N22" s="12" t="s">
        <v>184</v>
      </c>
      <c r="O22" s="15" t="s">
        <v>209</v>
      </c>
    </row>
    <row r="23" spans="1:15" ht="17.25" customHeight="1">
      <c r="A23" s="35" t="s">
        <v>3</v>
      </c>
      <c r="B23" s="141">
        <v>248.3</v>
      </c>
      <c r="C23" s="115">
        <v>242.3</v>
      </c>
      <c r="D23" s="12">
        <v>227.7</v>
      </c>
      <c r="E23" s="12">
        <v>222.5</v>
      </c>
      <c r="F23" s="12">
        <v>174.2</v>
      </c>
      <c r="G23" s="15">
        <v>173.3</v>
      </c>
      <c r="K23" s="47" t="s">
        <v>68</v>
      </c>
      <c r="L23" s="13" t="s">
        <v>188</v>
      </c>
      <c r="M23" s="13" t="s">
        <v>208</v>
      </c>
      <c r="N23" s="13" t="s">
        <v>185</v>
      </c>
      <c r="O23" s="16" t="s">
        <v>210</v>
      </c>
    </row>
    <row r="24" spans="1:7" ht="18" customHeight="1">
      <c r="A24" s="47" t="s">
        <v>22</v>
      </c>
      <c r="B24" s="143">
        <v>298.4</v>
      </c>
      <c r="C24" s="116">
        <v>293.3</v>
      </c>
      <c r="D24" s="13">
        <v>273.9</v>
      </c>
      <c r="E24" s="13">
        <v>268.6</v>
      </c>
      <c r="F24" s="13">
        <v>217.2</v>
      </c>
      <c r="G24" s="16">
        <v>214.3</v>
      </c>
    </row>
  </sheetData>
  <sheetProtection/>
  <mergeCells count="14">
    <mergeCell ref="A2:G2"/>
    <mergeCell ref="K2:O2"/>
    <mergeCell ref="A1:G1"/>
    <mergeCell ref="K3:O3"/>
    <mergeCell ref="A3:G3"/>
    <mergeCell ref="A4:A6"/>
    <mergeCell ref="B4:G4"/>
    <mergeCell ref="B5:C5"/>
    <mergeCell ref="K1:O1"/>
    <mergeCell ref="K5:K6"/>
    <mergeCell ref="L5:M5"/>
    <mergeCell ref="N5:O5"/>
    <mergeCell ref="D5:E5"/>
    <mergeCell ref="F5:G5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E33" sqref="E33"/>
    </sheetView>
  </sheetViews>
  <sheetFormatPr defaultColWidth="9.00390625" defaultRowHeight="12.75"/>
  <cols>
    <col min="1" max="1" width="13.875" style="21" customWidth="1"/>
    <col min="2" max="2" width="9.125" style="21" customWidth="1"/>
    <col min="3" max="3" width="7.25390625" style="21" customWidth="1"/>
    <col min="4" max="4" width="6.25390625" style="21" customWidth="1"/>
    <col min="5" max="5" width="6.375" style="21" customWidth="1"/>
    <col min="6" max="6" width="9.125" style="21" customWidth="1"/>
    <col min="7" max="7" width="6.00390625" style="21" customWidth="1"/>
    <col min="8" max="8" width="6.625" style="21" customWidth="1"/>
    <col min="9" max="9" width="11.00390625" style="21" customWidth="1"/>
    <col min="10" max="10" width="6.625" style="21" customWidth="1"/>
    <col min="11" max="11" width="18.625" style="21" customWidth="1"/>
    <col min="12" max="16384" width="9.125" style="21" customWidth="1"/>
  </cols>
  <sheetData>
    <row r="1" spans="1:15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H1" s="154"/>
      <c r="K1" s="154" t="str">
        <f>титул2!D2</f>
        <v>Информация  за 1 полугодие 2017 года</v>
      </c>
      <c r="L1" s="154"/>
      <c r="M1" s="154"/>
      <c r="N1" s="154"/>
      <c r="O1" s="154"/>
    </row>
    <row r="2" spans="1:15" ht="12.75" customHeight="1">
      <c r="A2" s="171">
        <v>18</v>
      </c>
      <c r="B2" s="171"/>
      <c r="C2" s="171"/>
      <c r="D2" s="171"/>
      <c r="E2" s="171"/>
      <c r="F2" s="171"/>
      <c r="G2" s="171"/>
      <c r="H2" s="171"/>
      <c r="K2" s="171">
        <v>19</v>
      </c>
      <c r="L2" s="171"/>
      <c r="M2" s="171"/>
      <c r="N2" s="171"/>
      <c r="O2" s="171"/>
    </row>
    <row r="3" spans="1:15" ht="33.75" customHeight="1">
      <c r="A3" s="175" t="s">
        <v>130</v>
      </c>
      <c r="B3" s="175"/>
      <c r="C3" s="175"/>
      <c r="D3" s="175"/>
      <c r="E3" s="175"/>
      <c r="F3" s="175"/>
      <c r="G3" s="175"/>
      <c r="H3" s="175"/>
      <c r="K3" s="185" t="s">
        <v>97</v>
      </c>
      <c r="L3" s="185"/>
      <c r="M3" s="185"/>
      <c r="N3" s="185"/>
      <c r="O3" s="185"/>
    </row>
    <row r="4" ht="20.25" customHeight="1"/>
    <row r="5" spans="1:15" ht="67.5" customHeight="1">
      <c r="A5" s="186" t="s">
        <v>9</v>
      </c>
      <c r="B5" s="188" t="s">
        <v>39</v>
      </c>
      <c r="C5" s="163" t="s">
        <v>40</v>
      </c>
      <c r="D5" s="163" t="s">
        <v>37</v>
      </c>
      <c r="E5" s="163" t="s">
        <v>38</v>
      </c>
      <c r="F5" s="163" t="s">
        <v>170</v>
      </c>
      <c r="G5" s="163" t="s">
        <v>37</v>
      </c>
      <c r="H5" s="163" t="s">
        <v>38</v>
      </c>
      <c r="K5" s="184" t="s">
        <v>9</v>
      </c>
      <c r="L5" s="78" t="s">
        <v>86</v>
      </c>
      <c r="M5" s="24"/>
      <c r="N5" s="78" t="s">
        <v>87</v>
      </c>
      <c r="O5" s="24"/>
    </row>
    <row r="6" spans="1:15" ht="45.75" customHeight="1">
      <c r="A6" s="187"/>
      <c r="B6" s="189"/>
      <c r="C6" s="165"/>
      <c r="D6" s="165"/>
      <c r="E6" s="165"/>
      <c r="F6" s="165"/>
      <c r="G6" s="165"/>
      <c r="H6" s="165"/>
      <c r="K6" s="184"/>
      <c r="L6" s="25" t="s">
        <v>198</v>
      </c>
      <c r="M6" s="25" t="s">
        <v>172</v>
      </c>
      <c r="N6" s="25" t="s">
        <v>198</v>
      </c>
      <c r="O6" s="25" t="s">
        <v>172</v>
      </c>
    </row>
    <row r="7" spans="1:15" ht="12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K7" s="79">
        <v>1</v>
      </c>
      <c r="L7" s="79">
        <v>2</v>
      </c>
      <c r="M7" s="79">
        <v>3</v>
      </c>
      <c r="N7" s="79">
        <v>4</v>
      </c>
      <c r="O7" s="79">
        <v>5</v>
      </c>
    </row>
    <row r="8" spans="1:15" ht="18.75" customHeight="1">
      <c r="A8" s="27" t="s">
        <v>24</v>
      </c>
      <c r="B8" s="17">
        <v>309.8</v>
      </c>
      <c r="C8" s="17">
        <v>171.8</v>
      </c>
      <c r="D8" s="17">
        <v>7.3</v>
      </c>
      <c r="E8" s="17">
        <v>13.2</v>
      </c>
      <c r="F8" s="17">
        <v>58.5</v>
      </c>
      <c r="G8" s="17">
        <v>3.9</v>
      </c>
      <c r="H8" s="113">
        <v>13.6</v>
      </c>
      <c r="K8" s="27" t="s">
        <v>65</v>
      </c>
      <c r="L8" s="11">
        <v>22.553352366798336</v>
      </c>
      <c r="M8" s="11">
        <v>22.6</v>
      </c>
      <c r="N8" s="11">
        <v>80.82704316424838</v>
      </c>
      <c r="O8" s="14">
        <v>79.9</v>
      </c>
    </row>
    <row r="9" spans="1:15" ht="20.25" customHeight="1">
      <c r="A9" s="30" t="s">
        <v>10</v>
      </c>
      <c r="B9" s="9">
        <v>246.5</v>
      </c>
      <c r="C9" s="9">
        <v>118.1</v>
      </c>
      <c r="D9" s="9">
        <v>2.6</v>
      </c>
      <c r="E9" s="9">
        <v>10.3</v>
      </c>
      <c r="F9" s="9">
        <v>48.1</v>
      </c>
      <c r="G9" s="9">
        <v>3.4</v>
      </c>
      <c r="H9" s="10">
        <v>10.3</v>
      </c>
      <c r="K9" s="30" t="s">
        <v>10</v>
      </c>
      <c r="L9" s="9">
        <v>21.57021918125942</v>
      </c>
      <c r="M9" s="9">
        <v>21.4</v>
      </c>
      <c r="N9" s="9">
        <v>83.72956047779195</v>
      </c>
      <c r="O9" s="10">
        <v>83.2</v>
      </c>
    </row>
    <row r="10" spans="1:15" ht="20.25" customHeight="1">
      <c r="A10" s="35" t="s">
        <v>11</v>
      </c>
      <c r="B10" s="12">
        <v>279.2</v>
      </c>
      <c r="C10" s="12">
        <v>104.4</v>
      </c>
      <c r="D10" s="12">
        <v>2.6</v>
      </c>
      <c r="E10" s="12">
        <v>0</v>
      </c>
      <c r="F10" s="12">
        <v>14</v>
      </c>
      <c r="G10" s="12">
        <v>0</v>
      </c>
      <c r="H10" s="15">
        <v>0</v>
      </c>
      <c r="K10" s="35" t="s">
        <v>11</v>
      </c>
      <c r="L10" s="12">
        <v>18.33827056002257</v>
      </c>
      <c r="M10" s="12">
        <v>17.4</v>
      </c>
      <c r="N10" s="12">
        <v>69.59138571495745</v>
      </c>
      <c r="O10" s="15">
        <v>67.4</v>
      </c>
    </row>
    <row r="11" spans="1:15" ht="20.25" customHeight="1">
      <c r="A11" s="30" t="s">
        <v>12</v>
      </c>
      <c r="B11" s="9">
        <v>325.2</v>
      </c>
      <c r="C11" s="9">
        <v>158.2</v>
      </c>
      <c r="D11" s="9">
        <v>8.8</v>
      </c>
      <c r="E11" s="9">
        <v>0</v>
      </c>
      <c r="F11" s="9">
        <v>11.7</v>
      </c>
      <c r="G11" s="9">
        <v>0</v>
      </c>
      <c r="H11" s="10">
        <v>0</v>
      </c>
      <c r="K11" s="30" t="s">
        <v>12</v>
      </c>
      <c r="L11" s="9">
        <v>15.305300467214435</v>
      </c>
      <c r="M11" s="9">
        <v>14.6</v>
      </c>
      <c r="N11" s="9">
        <v>81.35975511519253</v>
      </c>
      <c r="O11" s="10">
        <v>80.9</v>
      </c>
    </row>
    <row r="12" spans="1:15" ht="20.25" customHeight="1">
      <c r="A12" s="35" t="s">
        <v>13</v>
      </c>
      <c r="B12" s="12">
        <v>369</v>
      </c>
      <c r="C12" s="12">
        <v>208.6</v>
      </c>
      <c r="D12" s="12">
        <v>8</v>
      </c>
      <c r="E12" s="12">
        <v>0</v>
      </c>
      <c r="F12" s="12">
        <v>33.2</v>
      </c>
      <c r="G12" s="12">
        <v>0</v>
      </c>
      <c r="H12" s="15">
        <v>0</v>
      </c>
      <c r="K12" s="35" t="s">
        <v>13</v>
      </c>
      <c r="L12" s="12">
        <v>15.761032722906034</v>
      </c>
      <c r="M12" s="12">
        <v>15.9</v>
      </c>
      <c r="N12" s="12">
        <v>75.80306214350045</v>
      </c>
      <c r="O12" s="15">
        <v>75.6</v>
      </c>
    </row>
    <row r="13" spans="1:15" ht="20.25" customHeight="1">
      <c r="A13" s="30" t="s">
        <v>14</v>
      </c>
      <c r="B13" s="9">
        <v>298.6</v>
      </c>
      <c r="C13" s="9">
        <v>160</v>
      </c>
      <c r="D13" s="9">
        <v>0</v>
      </c>
      <c r="E13" s="9">
        <v>5.3</v>
      </c>
      <c r="F13" s="9">
        <v>28.7</v>
      </c>
      <c r="G13" s="9">
        <v>0</v>
      </c>
      <c r="H13" s="10">
        <v>0</v>
      </c>
      <c r="K13" s="30" t="s">
        <v>14</v>
      </c>
      <c r="L13" s="9">
        <v>17.761989342806395</v>
      </c>
      <c r="M13" s="9">
        <v>17.5</v>
      </c>
      <c r="N13" s="9">
        <v>86.83639234260905</v>
      </c>
      <c r="O13" s="10">
        <v>85.7</v>
      </c>
    </row>
    <row r="14" spans="1:15" ht="20.25" customHeight="1">
      <c r="A14" s="35" t="s">
        <v>15</v>
      </c>
      <c r="B14" s="12">
        <v>164.1</v>
      </c>
      <c r="C14" s="12">
        <v>83.6</v>
      </c>
      <c r="D14" s="12">
        <v>11.3</v>
      </c>
      <c r="E14" s="12">
        <v>3.2</v>
      </c>
      <c r="F14" s="12">
        <v>37.8</v>
      </c>
      <c r="G14" s="12">
        <v>0</v>
      </c>
      <c r="H14" s="15">
        <v>0</v>
      </c>
      <c r="K14" s="35" t="s">
        <v>15</v>
      </c>
      <c r="L14" s="12">
        <v>16.696730720493747</v>
      </c>
      <c r="M14" s="12">
        <v>15.1</v>
      </c>
      <c r="N14" s="12">
        <v>54.26437484160468</v>
      </c>
      <c r="O14" s="15">
        <v>54.7</v>
      </c>
    </row>
    <row r="15" spans="1:15" ht="20.25" customHeight="1">
      <c r="A15" s="30" t="s">
        <v>16</v>
      </c>
      <c r="B15" s="9">
        <v>238.7</v>
      </c>
      <c r="C15" s="9">
        <v>179</v>
      </c>
      <c r="D15" s="9">
        <v>0</v>
      </c>
      <c r="E15" s="9">
        <v>7.4</v>
      </c>
      <c r="F15" s="9">
        <v>35.8</v>
      </c>
      <c r="G15" s="9">
        <v>0</v>
      </c>
      <c r="H15" s="10">
        <v>0</v>
      </c>
      <c r="K15" s="30" t="s">
        <v>16</v>
      </c>
      <c r="L15" s="9">
        <v>13.47010672469174</v>
      </c>
      <c r="M15" s="9">
        <v>12.9</v>
      </c>
      <c r="N15" s="9">
        <v>61.1335612889856</v>
      </c>
      <c r="O15" s="10">
        <v>62</v>
      </c>
    </row>
    <row r="16" spans="1:15" ht="20.25" customHeight="1">
      <c r="A16" s="35" t="s">
        <v>17</v>
      </c>
      <c r="B16" s="12">
        <v>300.5</v>
      </c>
      <c r="C16" s="12">
        <v>150.3</v>
      </c>
      <c r="D16" s="12">
        <v>0</v>
      </c>
      <c r="E16" s="12">
        <v>7.1</v>
      </c>
      <c r="F16" s="12">
        <v>0</v>
      </c>
      <c r="G16" s="12">
        <v>0</v>
      </c>
      <c r="H16" s="15">
        <v>0</v>
      </c>
      <c r="K16" s="35" t="s">
        <v>17</v>
      </c>
      <c r="L16" s="12">
        <v>15.740801469141472</v>
      </c>
      <c r="M16" s="12">
        <v>15.9</v>
      </c>
      <c r="N16" s="12">
        <v>78.70400734570735</v>
      </c>
      <c r="O16" s="15">
        <v>74.7</v>
      </c>
    </row>
    <row r="17" spans="1:15" ht="20.25" customHeight="1">
      <c r="A17" s="30" t="s">
        <v>18</v>
      </c>
      <c r="B17" s="9">
        <v>301.5</v>
      </c>
      <c r="C17" s="9">
        <v>185.5</v>
      </c>
      <c r="D17" s="9">
        <v>7.2</v>
      </c>
      <c r="E17" s="9">
        <v>15.5</v>
      </c>
      <c r="F17" s="9">
        <v>31</v>
      </c>
      <c r="G17" s="9">
        <v>0</v>
      </c>
      <c r="H17" s="10">
        <v>0</v>
      </c>
      <c r="K17" s="30" t="s">
        <v>18</v>
      </c>
      <c r="L17" s="9">
        <v>15.662822155773886</v>
      </c>
      <c r="M17" s="9">
        <v>15.1</v>
      </c>
      <c r="N17" s="9">
        <v>69.05880677773031</v>
      </c>
      <c r="O17" s="10">
        <v>68.4</v>
      </c>
    </row>
    <row r="18" spans="1:15" ht="20.25" customHeight="1">
      <c r="A18" s="35" t="s">
        <v>19</v>
      </c>
      <c r="B18" s="12">
        <v>274.1</v>
      </c>
      <c r="C18" s="12">
        <v>185.2</v>
      </c>
      <c r="D18" s="12">
        <v>22.2</v>
      </c>
      <c r="E18" s="12">
        <v>0</v>
      </c>
      <c r="F18" s="12">
        <v>0</v>
      </c>
      <c r="G18" s="12">
        <v>0</v>
      </c>
      <c r="H18" s="15">
        <v>0</v>
      </c>
      <c r="K18" s="35" t="s">
        <v>19</v>
      </c>
      <c r="L18" s="12">
        <v>15.55315120367866</v>
      </c>
      <c r="M18" s="12">
        <v>15.6</v>
      </c>
      <c r="N18" s="12">
        <v>73.7084122261293</v>
      </c>
      <c r="O18" s="15">
        <v>72.7</v>
      </c>
    </row>
    <row r="19" spans="1:15" ht="20.25" customHeight="1">
      <c r="A19" s="30" t="s">
        <v>20</v>
      </c>
      <c r="B19" s="9">
        <v>303.1</v>
      </c>
      <c r="C19" s="9">
        <v>235.4</v>
      </c>
      <c r="D19" s="9">
        <v>9</v>
      </c>
      <c r="E19" s="9">
        <v>9</v>
      </c>
      <c r="F19" s="9">
        <v>60.1</v>
      </c>
      <c r="G19" s="9">
        <v>0</v>
      </c>
      <c r="H19" s="10">
        <v>36.1</v>
      </c>
      <c r="K19" s="30" t="s">
        <v>20</v>
      </c>
      <c r="L19" s="9">
        <v>21.263289555972484</v>
      </c>
      <c r="M19" s="9">
        <v>19.6</v>
      </c>
      <c r="N19" s="9">
        <v>82.96852199291224</v>
      </c>
      <c r="O19" s="10">
        <v>81</v>
      </c>
    </row>
    <row r="20" spans="1:15" ht="20.25" customHeight="1">
      <c r="A20" s="35" t="s">
        <v>21</v>
      </c>
      <c r="B20" s="12">
        <v>274.3</v>
      </c>
      <c r="C20" s="12">
        <v>133.5</v>
      </c>
      <c r="D20" s="12">
        <v>0</v>
      </c>
      <c r="E20" s="12">
        <v>7.2</v>
      </c>
      <c r="F20" s="12">
        <v>19.2</v>
      </c>
      <c r="G20" s="12">
        <v>0</v>
      </c>
      <c r="H20" s="15">
        <v>0</v>
      </c>
      <c r="K20" s="35" t="s">
        <v>21</v>
      </c>
      <c r="L20" s="12">
        <v>16.211287108649397</v>
      </c>
      <c r="M20" s="12">
        <v>15.6</v>
      </c>
      <c r="N20" s="12">
        <v>62.81873754601641</v>
      </c>
      <c r="O20" s="15">
        <v>60.2</v>
      </c>
    </row>
    <row r="21" spans="1:15" ht="20.25" customHeight="1">
      <c r="A21" s="30" t="s">
        <v>25</v>
      </c>
      <c r="B21" s="9">
        <v>375.2</v>
      </c>
      <c r="C21" s="9">
        <v>240.1</v>
      </c>
      <c r="D21" s="9">
        <v>0</v>
      </c>
      <c r="E21" s="9">
        <v>15</v>
      </c>
      <c r="F21" s="9">
        <v>19.9</v>
      </c>
      <c r="G21" s="9">
        <v>0</v>
      </c>
      <c r="H21" s="10">
        <v>0</v>
      </c>
      <c r="K21" s="30" t="s">
        <v>66</v>
      </c>
      <c r="L21" s="9">
        <v>12.868356710848024</v>
      </c>
      <c r="M21" s="9">
        <v>13.3</v>
      </c>
      <c r="N21" s="9">
        <v>66.91545489640973</v>
      </c>
      <c r="O21" s="10">
        <v>64</v>
      </c>
    </row>
    <row r="22" spans="1:15" ht="24" customHeight="1">
      <c r="A22" s="93" t="s">
        <v>45</v>
      </c>
      <c r="B22" s="43">
        <v>268.8</v>
      </c>
      <c r="C22" s="43">
        <v>147.7</v>
      </c>
      <c r="D22" s="43">
        <v>4.5</v>
      </c>
      <c r="E22" s="43">
        <v>8.3</v>
      </c>
      <c r="F22" s="43">
        <v>35.3</v>
      </c>
      <c r="G22" s="43">
        <v>1.1</v>
      </c>
      <c r="H22" s="44">
        <v>5.7</v>
      </c>
      <c r="K22" s="41" t="s">
        <v>45</v>
      </c>
      <c r="L22" s="43">
        <v>22.6</v>
      </c>
      <c r="M22" s="43">
        <v>17.7</v>
      </c>
      <c r="N22" s="43">
        <v>80.8</v>
      </c>
      <c r="O22" s="44">
        <v>71.2</v>
      </c>
    </row>
    <row r="23" spans="1:15" ht="20.25" customHeight="1">
      <c r="A23" s="35" t="s">
        <v>3</v>
      </c>
      <c r="B23" s="12">
        <v>216.6</v>
      </c>
      <c r="C23" s="12">
        <v>96.8</v>
      </c>
      <c r="D23" s="12">
        <v>4.4</v>
      </c>
      <c r="E23" s="12">
        <v>4</v>
      </c>
      <c r="F23" s="12">
        <v>91.5</v>
      </c>
      <c r="G23" s="12">
        <v>3.7</v>
      </c>
      <c r="H23" s="15">
        <v>22.6</v>
      </c>
      <c r="K23" s="35" t="s">
        <v>67</v>
      </c>
      <c r="L23" s="12">
        <v>31.8</v>
      </c>
      <c r="M23" s="12">
        <v>30.9</v>
      </c>
      <c r="N23" s="12">
        <v>79.4</v>
      </c>
      <c r="O23" s="15">
        <v>78.3</v>
      </c>
    </row>
    <row r="24" spans="1:15" ht="19.5" customHeight="1">
      <c r="A24" s="47" t="s">
        <v>22</v>
      </c>
      <c r="B24" s="13">
        <v>250</v>
      </c>
      <c r="C24" s="13">
        <v>128.5</v>
      </c>
      <c r="D24" s="13">
        <v>4.5</v>
      </c>
      <c r="E24" s="13">
        <v>6.7</v>
      </c>
      <c r="F24" s="13">
        <v>68.8</v>
      </c>
      <c r="G24" s="13">
        <v>2</v>
      </c>
      <c r="H24" s="16">
        <v>12.2</v>
      </c>
      <c r="K24" s="47" t="s">
        <v>22</v>
      </c>
      <c r="L24" s="13">
        <v>31.3</v>
      </c>
      <c r="M24" s="13">
        <v>30.5</v>
      </c>
      <c r="N24" s="13">
        <v>95.5</v>
      </c>
      <c r="O24" s="16">
        <v>94.3</v>
      </c>
    </row>
  </sheetData>
  <sheetProtection/>
  <mergeCells count="15">
    <mergeCell ref="A2:H2"/>
    <mergeCell ref="K2:O2"/>
    <mergeCell ref="K3:O3"/>
    <mergeCell ref="A1:H1"/>
    <mergeCell ref="K1:O1"/>
    <mergeCell ref="A5:A6"/>
    <mergeCell ref="A3:H3"/>
    <mergeCell ref="B5:B6"/>
    <mergeCell ref="C5:C6"/>
    <mergeCell ref="D5:D6"/>
    <mergeCell ref="E5:E6"/>
    <mergeCell ref="F5:F6"/>
    <mergeCell ref="H5:H6"/>
    <mergeCell ref="K5:K6"/>
    <mergeCell ref="G5:G6"/>
  </mergeCells>
  <printOptions/>
  <pageMargins left="0.31496062992125984" right="0.5118110236220472" top="0.2362204724409449" bottom="0.1968503937007874" header="0.15748031496062992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2.75390625" style="21" customWidth="1"/>
    <col min="2" max="2" width="8.625" style="21" customWidth="1"/>
    <col min="3" max="3" width="7.875" style="21" customWidth="1"/>
    <col min="4" max="4" width="8.125" style="21" customWidth="1"/>
    <col min="5" max="5" width="8.25390625" style="21" customWidth="1"/>
    <col min="6" max="6" width="7.875" style="21" customWidth="1"/>
    <col min="7" max="7" width="8.375" style="21" customWidth="1"/>
    <col min="8" max="8" width="7.25390625" style="21" customWidth="1"/>
    <col min="9" max="9" width="5.625" style="21" customWidth="1"/>
    <col min="10" max="10" width="2.25390625" style="21" customWidth="1"/>
    <col min="11" max="11" width="14.75390625" style="21" customWidth="1"/>
    <col min="12" max="12" width="7.875" style="21" customWidth="1"/>
    <col min="13" max="13" width="7.625" style="21" customWidth="1"/>
    <col min="14" max="14" width="8.00390625" style="21" customWidth="1"/>
    <col min="15" max="15" width="7.625" style="21" customWidth="1"/>
    <col min="16" max="16" width="8.25390625" style="21" customWidth="1"/>
    <col min="17" max="17" width="7.875" style="21" customWidth="1"/>
    <col min="18" max="16384" width="9.125" style="21" customWidth="1"/>
  </cols>
  <sheetData>
    <row r="1" spans="1:17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K1" s="154" t="str">
        <f>титул2!D2</f>
        <v>Информация  за 1 полугодие 2017 года</v>
      </c>
      <c r="L1" s="154"/>
      <c r="M1" s="154"/>
      <c r="N1" s="154"/>
      <c r="O1" s="154"/>
      <c r="P1" s="154"/>
      <c r="Q1" s="154"/>
    </row>
    <row r="2" spans="1:17" ht="12.75">
      <c r="A2" s="174">
        <v>24</v>
      </c>
      <c r="B2" s="174"/>
      <c r="C2" s="174"/>
      <c r="D2" s="174"/>
      <c r="E2" s="174"/>
      <c r="F2" s="174"/>
      <c r="G2" s="174"/>
      <c r="K2" s="171">
        <v>21</v>
      </c>
      <c r="L2" s="171"/>
      <c r="M2" s="171"/>
      <c r="N2" s="171"/>
      <c r="O2" s="171"/>
      <c r="P2" s="171"/>
      <c r="Q2" s="171"/>
    </row>
    <row r="3" spans="1:17" ht="34.5" customHeight="1">
      <c r="A3" s="185" t="s">
        <v>98</v>
      </c>
      <c r="B3" s="185"/>
      <c r="C3" s="185"/>
      <c r="D3" s="185"/>
      <c r="E3" s="185"/>
      <c r="F3" s="185"/>
      <c r="G3" s="185"/>
      <c r="I3" s="82"/>
      <c r="K3" s="190" t="s">
        <v>156</v>
      </c>
      <c r="L3" s="190"/>
      <c r="M3" s="190"/>
      <c r="N3" s="190"/>
      <c r="O3" s="190"/>
      <c r="P3" s="190"/>
      <c r="Q3" s="190"/>
    </row>
    <row r="4" ht="19.5" customHeight="1" hidden="1"/>
    <row r="5" spans="11:17" ht="17.25" customHeight="1">
      <c r="K5" s="186" t="s">
        <v>9</v>
      </c>
      <c r="L5" s="166" t="s">
        <v>31</v>
      </c>
      <c r="M5" s="168"/>
      <c r="N5" s="168"/>
      <c r="O5" s="168"/>
      <c r="P5" s="168"/>
      <c r="Q5" s="167"/>
    </row>
    <row r="6" spans="1:17" ht="48.75" customHeight="1">
      <c r="A6" s="186" t="s">
        <v>9</v>
      </c>
      <c r="B6" s="166" t="s">
        <v>146</v>
      </c>
      <c r="C6" s="167"/>
      <c r="D6" s="166" t="s">
        <v>147</v>
      </c>
      <c r="E6" s="167"/>
      <c r="F6" s="166" t="s">
        <v>148</v>
      </c>
      <c r="G6" s="167"/>
      <c r="K6" s="194"/>
      <c r="L6" s="191" t="s">
        <v>106</v>
      </c>
      <c r="M6" s="192"/>
      <c r="N6" s="191" t="s">
        <v>107</v>
      </c>
      <c r="O6" s="192"/>
      <c r="P6" s="191" t="s">
        <v>211</v>
      </c>
      <c r="Q6" s="193"/>
    </row>
    <row r="7" spans="1:17" ht="50.25" customHeight="1">
      <c r="A7" s="187"/>
      <c r="B7" s="25" t="s">
        <v>174</v>
      </c>
      <c r="C7" s="25" t="s">
        <v>192</v>
      </c>
      <c r="D7" s="25" t="s">
        <v>174</v>
      </c>
      <c r="E7" s="25" t="s">
        <v>192</v>
      </c>
      <c r="F7" s="25" t="s">
        <v>174</v>
      </c>
      <c r="G7" s="25" t="s">
        <v>192</v>
      </c>
      <c r="K7" s="187"/>
      <c r="L7" s="25" t="s">
        <v>198</v>
      </c>
      <c r="M7" s="25" t="s">
        <v>172</v>
      </c>
      <c r="N7" s="25" t="s">
        <v>198</v>
      </c>
      <c r="O7" s="25" t="s">
        <v>172</v>
      </c>
      <c r="P7" s="25" t="s">
        <v>198</v>
      </c>
      <c r="Q7" s="25" t="s">
        <v>172</v>
      </c>
    </row>
    <row r="8" spans="1:17" ht="12.7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K8" s="26">
        <v>1</v>
      </c>
      <c r="L8" s="26">
        <v>2</v>
      </c>
      <c r="M8" s="26">
        <v>3</v>
      </c>
      <c r="N8" s="26">
        <v>4</v>
      </c>
      <c r="O8" s="26">
        <v>5</v>
      </c>
      <c r="P8" s="26">
        <v>6</v>
      </c>
      <c r="Q8" s="26">
        <v>7</v>
      </c>
    </row>
    <row r="9" spans="1:17" ht="20.25" customHeight="1">
      <c r="A9" s="27" t="s">
        <v>65</v>
      </c>
      <c r="B9" s="112">
        <v>153.83211440937595</v>
      </c>
      <c r="C9" s="112">
        <v>174.88221552275425</v>
      </c>
      <c r="D9" s="17">
        <v>31.28788767648324</v>
      </c>
      <c r="E9" s="17">
        <v>13.050911606175692</v>
      </c>
      <c r="F9" s="17">
        <v>84.73802912380877</v>
      </c>
      <c r="G9" s="113">
        <v>43.06800830037978</v>
      </c>
      <c r="K9" s="27" t="s">
        <v>24</v>
      </c>
      <c r="L9" s="112">
        <v>35.26405673536965</v>
      </c>
      <c r="M9" s="112">
        <v>35.5</v>
      </c>
      <c r="N9" s="11">
        <v>34.09076094750153</v>
      </c>
      <c r="O9" s="11">
        <v>34.4</v>
      </c>
      <c r="P9" s="11">
        <v>22.553352366798336</v>
      </c>
      <c r="Q9" s="14">
        <v>22.6</v>
      </c>
    </row>
    <row r="10" spans="1:17" ht="20.25" customHeight="1">
      <c r="A10" s="30" t="s">
        <v>10</v>
      </c>
      <c r="B10" s="114">
        <v>162.35648846109243</v>
      </c>
      <c r="C10" s="114">
        <v>134.2819449679608</v>
      </c>
      <c r="D10" s="9">
        <v>23.193784065870346</v>
      </c>
      <c r="E10" s="9">
        <v>23.55823595929137</v>
      </c>
      <c r="F10" s="9">
        <v>30.15191928563145</v>
      </c>
      <c r="G10" s="10">
        <v>35.337353938937056</v>
      </c>
      <c r="K10" s="30" t="s">
        <v>10</v>
      </c>
      <c r="L10" s="114">
        <v>33.05114229386525</v>
      </c>
      <c r="M10" s="114">
        <v>33.6</v>
      </c>
      <c r="N10" s="9">
        <v>30.557810506784183</v>
      </c>
      <c r="O10" s="9">
        <v>31.1</v>
      </c>
      <c r="P10" s="9">
        <v>21.57021918125942</v>
      </c>
      <c r="Q10" s="10">
        <v>21.4</v>
      </c>
    </row>
    <row r="11" spans="1:17" ht="20.25" customHeight="1">
      <c r="A11" s="35" t="s">
        <v>11</v>
      </c>
      <c r="B11" s="115">
        <v>150.4678610053134</v>
      </c>
      <c r="C11" s="115">
        <v>154.69928838327343</v>
      </c>
      <c r="D11" s="12">
        <v>68.18074951803263</v>
      </c>
      <c r="E11" s="12">
        <v>35.69983578075541</v>
      </c>
      <c r="F11" s="12">
        <v>14.10636196924813</v>
      </c>
      <c r="G11" s="15">
        <v>59.49972630125901</v>
      </c>
      <c r="K11" s="35" t="s">
        <v>11</v>
      </c>
      <c r="L11" s="115">
        <v>31.15154934875629</v>
      </c>
      <c r="M11" s="115">
        <v>31.1</v>
      </c>
      <c r="N11" s="12">
        <v>22.57017915079701</v>
      </c>
      <c r="O11" s="12">
        <v>22.6</v>
      </c>
      <c r="P11" s="12">
        <v>18.33827056002257</v>
      </c>
      <c r="Q11" s="15">
        <v>17.4</v>
      </c>
    </row>
    <row r="12" spans="1:17" ht="20.25" customHeight="1">
      <c r="A12" s="30" t="s">
        <v>12</v>
      </c>
      <c r="B12" s="114">
        <v>209.44095376188176</v>
      </c>
      <c r="C12" s="114">
        <v>129.49174490126256</v>
      </c>
      <c r="D12" s="9">
        <v>48.33252779120348</v>
      </c>
      <c r="E12" s="9">
        <v>32.37293622531564</v>
      </c>
      <c r="F12" s="9">
        <v>48.33252779120348</v>
      </c>
      <c r="G12" s="10">
        <v>48.559404337973454</v>
      </c>
      <c r="K12" s="30" t="s">
        <v>12</v>
      </c>
      <c r="L12" s="114">
        <v>26.582890285161916</v>
      </c>
      <c r="M12" s="114">
        <v>26.7</v>
      </c>
      <c r="N12" s="9">
        <v>17.520541324311264</v>
      </c>
      <c r="O12" s="9">
        <v>17.4</v>
      </c>
      <c r="P12" s="9">
        <v>15.305300467214435</v>
      </c>
      <c r="Q12" s="10">
        <v>14.6</v>
      </c>
    </row>
    <row r="13" spans="1:17" ht="20.25" customHeight="1">
      <c r="A13" s="35" t="s">
        <v>13</v>
      </c>
      <c r="B13" s="115">
        <v>165.11558090663465</v>
      </c>
      <c r="C13" s="115">
        <v>136.08528010886823</v>
      </c>
      <c r="D13" s="12">
        <v>60.04202942059442</v>
      </c>
      <c r="E13" s="12">
        <v>45.36176003628941</v>
      </c>
      <c r="F13" s="12">
        <v>60.04202942059442</v>
      </c>
      <c r="G13" s="15">
        <v>45.36176003628941</v>
      </c>
      <c r="K13" s="35" t="s">
        <v>13</v>
      </c>
      <c r="L13" s="115">
        <v>31.33443410387271</v>
      </c>
      <c r="M13" s="115">
        <v>30.8</v>
      </c>
      <c r="N13" s="12">
        <v>25.14259981987391</v>
      </c>
      <c r="O13" s="12">
        <v>26.5</v>
      </c>
      <c r="P13" s="12">
        <v>15.761032722906034</v>
      </c>
      <c r="Q13" s="15">
        <v>15.9</v>
      </c>
    </row>
    <row r="14" spans="1:17" ht="20.25" customHeight="1">
      <c r="A14" s="30" t="s">
        <v>14</v>
      </c>
      <c r="B14" s="114">
        <v>222.02486678507992</v>
      </c>
      <c r="C14" s="114">
        <v>100.22550739163117</v>
      </c>
      <c r="D14" s="9">
        <v>34.53720149990132</v>
      </c>
      <c r="E14" s="9">
        <v>30.06765221748935</v>
      </c>
      <c r="F14" s="9">
        <v>14.801657785671996</v>
      </c>
      <c r="G14" s="10">
        <v>30.06765221748935</v>
      </c>
      <c r="K14" s="30" t="s">
        <v>14</v>
      </c>
      <c r="L14" s="114">
        <v>31.45352279455299</v>
      </c>
      <c r="M14" s="114">
        <v>32.6</v>
      </c>
      <c r="N14" s="9">
        <v>25.656206828498124</v>
      </c>
      <c r="O14" s="9">
        <v>25.3</v>
      </c>
      <c r="P14" s="9">
        <v>17.761989342806395</v>
      </c>
      <c r="Q14" s="10">
        <v>17.5</v>
      </c>
    </row>
    <row r="15" spans="1:17" ht="20.25" customHeight="1">
      <c r="A15" s="35" t="s">
        <v>15</v>
      </c>
      <c r="B15" s="115">
        <v>152.05951191878233</v>
      </c>
      <c r="C15" s="115">
        <v>144.6077700587376</v>
      </c>
      <c r="D15" s="12">
        <v>25.343251986463724</v>
      </c>
      <c r="E15" s="12">
        <v>37.27004382957154</v>
      </c>
      <c r="F15" s="12">
        <v>37.269488215387824</v>
      </c>
      <c r="G15" s="15">
        <v>50.687259608217296</v>
      </c>
      <c r="K15" s="35" t="s">
        <v>15</v>
      </c>
      <c r="L15" s="115">
        <v>26.75949253864846</v>
      </c>
      <c r="M15" s="115">
        <v>27.3</v>
      </c>
      <c r="N15" s="12">
        <v>23.069813205325065</v>
      </c>
      <c r="O15" s="12">
        <v>22</v>
      </c>
      <c r="P15" s="12">
        <v>16.696730720493747</v>
      </c>
      <c r="Q15" s="15">
        <v>15.1</v>
      </c>
    </row>
    <row r="16" spans="1:17" ht="20.25" customHeight="1">
      <c r="A16" s="30" t="s">
        <v>16</v>
      </c>
      <c r="B16" s="114">
        <v>131.24719372776568</v>
      </c>
      <c r="C16" s="114">
        <v>94.03733630537754</v>
      </c>
      <c r="D16" s="9">
        <v>34.53873519151729</v>
      </c>
      <c r="E16" s="9">
        <v>31.345778768459184</v>
      </c>
      <c r="F16" s="9">
        <v>86.34683797879322</v>
      </c>
      <c r="G16" s="10">
        <v>31.345778768459184</v>
      </c>
      <c r="K16" s="30" t="s">
        <v>16</v>
      </c>
      <c r="L16" s="114">
        <v>28.66715020895935</v>
      </c>
      <c r="M16" s="114">
        <v>29.3</v>
      </c>
      <c r="N16" s="9">
        <v>17.70110178565261</v>
      </c>
      <c r="O16" s="9">
        <v>18.7</v>
      </c>
      <c r="P16" s="9">
        <v>13.47010672469174</v>
      </c>
      <c r="Q16" s="10">
        <v>12.9</v>
      </c>
    </row>
    <row r="17" spans="1:17" ht="20.25" customHeight="1">
      <c r="A17" s="35" t="s">
        <v>17</v>
      </c>
      <c r="B17" s="115">
        <v>144.29068013379683</v>
      </c>
      <c r="C17" s="115">
        <v>132.15276860050218</v>
      </c>
      <c r="D17" s="12">
        <v>32.79333639404473</v>
      </c>
      <c r="E17" s="12">
        <v>72.6840227302762</v>
      </c>
      <c r="F17" s="12">
        <v>6.558667278808946</v>
      </c>
      <c r="G17" s="15">
        <v>46.25346901017576</v>
      </c>
      <c r="K17" s="35" t="s">
        <v>17</v>
      </c>
      <c r="L17" s="115">
        <v>26.726569161146454</v>
      </c>
      <c r="M17" s="115">
        <v>27.1</v>
      </c>
      <c r="N17" s="12">
        <v>22.627402111890863</v>
      </c>
      <c r="O17" s="12">
        <v>23.1</v>
      </c>
      <c r="P17" s="12">
        <v>15.740801469141472</v>
      </c>
      <c r="Q17" s="15">
        <v>15.9</v>
      </c>
    </row>
    <row r="18" spans="1:17" ht="20.25" customHeight="1">
      <c r="A18" s="30" t="s">
        <v>18</v>
      </c>
      <c r="B18" s="114">
        <v>170.86715079026058</v>
      </c>
      <c r="C18" s="114">
        <v>172.78617710583154</v>
      </c>
      <c r="D18" s="9">
        <v>21.358393848782573</v>
      </c>
      <c r="E18" s="9">
        <v>35.99712023038157</v>
      </c>
      <c r="F18" s="9">
        <v>106.79196924391286</v>
      </c>
      <c r="G18" s="10">
        <v>93.59251259899209</v>
      </c>
      <c r="K18" s="30" t="s">
        <v>18</v>
      </c>
      <c r="L18" s="114">
        <v>32.3935640039869</v>
      </c>
      <c r="M18" s="114">
        <v>33.5</v>
      </c>
      <c r="N18" s="9">
        <v>20.11248754093692</v>
      </c>
      <c r="O18" s="9">
        <v>19.4</v>
      </c>
      <c r="P18" s="9">
        <v>15.662822155773886</v>
      </c>
      <c r="Q18" s="10">
        <v>15.1</v>
      </c>
    </row>
    <row r="19" spans="1:17" ht="20.25" customHeight="1">
      <c r="A19" s="35" t="s">
        <v>19</v>
      </c>
      <c r="B19" s="115">
        <v>189.34271030565324</v>
      </c>
      <c r="C19" s="115">
        <v>176.61843624753752</v>
      </c>
      <c r="D19" s="12">
        <v>33.81119826886665</v>
      </c>
      <c r="E19" s="12">
        <v>27.172067115005778</v>
      </c>
      <c r="F19" s="12">
        <v>13.52447930754666</v>
      </c>
      <c r="G19" s="15">
        <v>27.172067115005778</v>
      </c>
      <c r="K19" s="35" t="s">
        <v>19</v>
      </c>
      <c r="L19" s="115">
        <v>26.879902623748986</v>
      </c>
      <c r="M19" s="115">
        <v>27</v>
      </c>
      <c r="N19" s="12">
        <v>24.34406275358399</v>
      </c>
      <c r="O19" s="12">
        <v>24.5</v>
      </c>
      <c r="P19" s="12">
        <v>15.55315120367866</v>
      </c>
      <c r="Q19" s="15">
        <v>15.6</v>
      </c>
    </row>
    <row r="20" spans="1:17" ht="20.25" customHeight="1">
      <c r="A20" s="30" t="s">
        <v>20</v>
      </c>
      <c r="B20" s="114">
        <v>95.89326662497395</v>
      </c>
      <c r="C20" s="114">
        <v>146.1194839894794</v>
      </c>
      <c r="D20" s="9">
        <v>20.846362309776943</v>
      </c>
      <c r="E20" s="9">
        <v>25.049054398196468</v>
      </c>
      <c r="F20" s="9">
        <v>54.200542005420054</v>
      </c>
      <c r="G20" s="10">
        <v>41.74842399699411</v>
      </c>
      <c r="K20" s="30" t="s">
        <v>20</v>
      </c>
      <c r="L20" s="114">
        <v>41.17156556180946</v>
      </c>
      <c r="M20" s="114">
        <v>41.4</v>
      </c>
      <c r="N20" s="9">
        <v>30.43568897227434</v>
      </c>
      <c r="O20" s="9">
        <v>28.7</v>
      </c>
      <c r="P20" s="9">
        <v>21.263289555972484</v>
      </c>
      <c r="Q20" s="10">
        <v>19.6</v>
      </c>
    </row>
    <row r="21" spans="1:17" ht="20.25" customHeight="1">
      <c r="A21" s="35" t="s">
        <v>21</v>
      </c>
      <c r="B21" s="115">
        <v>128.33935627680773</v>
      </c>
      <c r="C21" s="115">
        <v>91.8429825158174</v>
      </c>
      <c r="D21" s="12">
        <v>16.886757404843124</v>
      </c>
      <c r="E21" s="12">
        <v>51.02387917545411</v>
      </c>
      <c r="F21" s="12">
        <v>30.39616332871762</v>
      </c>
      <c r="G21" s="15">
        <v>47.62228723042384</v>
      </c>
      <c r="K21" s="35" t="s">
        <v>21</v>
      </c>
      <c r="L21" s="115">
        <v>28.70748758823331</v>
      </c>
      <c r="M21" s="115">
        <v>28.9</v>
      </c>
      <c r="N21" s="12">
        <v>25.330136107264682</v>
      </c>
      <c r="O21" s="12">
        <v>25.5</v>
      </c>
      <c r="P21" s="12">
        <v>16.211287108649397</v>
      </c>
      <c r="Q21" s="15">
        <v>15.6</v>
      </c>
    </row>
    <row r="22" spans="1:17" ht="20.25" customHeight="1">
      <c r="A22" s="30" t="s">
        <v>66</v>
      </c>
      <c r="B22" s="114">
        <v>115.81521039763223</v>
      </c>
      <c r="C22" s="114">
        <v>80.04268943436499</v>
      </c>
      <c r="D22" s="9">
        <v>12.868356710848024</v>
      </c>
      <c r="E22" s="9">
        <v>0</v>
      </c>
      <c r="F22" s="9">
        <v>38.60507013254407</v>
      </c>
      <c r="G22" s="10">
        <v>13.340448239060834</v>
      </c>
      <c r="K22" s="30" t="s">
        <v>25</v>
      </c>
      <c r="L22" s="114">
        <v>21.232788572899242</v>
      </c>
      <c r="M22" s="114">
        <v>18</v>
      </c>
      <c r="N22" s="9">
        <v>14.155192381932826</v>
      </c>
      <c r="O22" s="9">
        <v>14.3</v>
      </c>
      <c r="P22" s="9">
        <v>12.868356710848024</v>
      </c>
      <c r="Q22" s="10">
        <v>13.3</v>
      </c>
    </row>
    <row r="23" spans="1:17" ht="24.75" customHeight="1">
      <c r="A23" s="35" t="s">
        <v>67</v>
      </c>
      <c r="B23" s="115">
        <v>175.34643601123088</v>
      </c>
      <c r="C23" s="115">
        <v>185.4679554588801</v>
      </c>
      <c r="D23" s="12">
        <v>13.40458291821393</v>
      </c>
      <c r="E23" s="12">
        <v>16.56606980797764</v>
      </c>
      <c r="F23" s="12">
        <v>29.7074540349606</v>
      </c>
      <c r="G23" s="15">
        <v>22.688312997882424</v>
      </c>
      <c r="K23" s="93" t="s">
        <v>45</v>
      </c>
      <c r="L23" s="117">
        <v>31.1</v>
      </c>
      <c r="M23" s="117">
        <v>31.4</v>
      </c>
      <c r="N23" s="43">
        <v>25.9</v>
      </c>
      <c r="O23" s="43">
        <v>25.8</v>
      </c>
      <c r="P23" s="43">
        <v>22.6</v>
      </c>
      <c r="Q23" s="44">
        <v>17.7</v>
      </c>
    </row>
    <row r="24" spans="1:17" ht="20.25" customHeight="1">
      <c r="A24" s="47" t="s">
        <v>68</v>
      </c>
      <c r="B24" s="116">
        <v>162.27683290443454</v>
      </c>
      <c r="C24" s="116">
        <v>158.75936928568507</v>
      </c>
      <c r="D24" s="13">
        <v>25.08</v>
      </c>
      <c r="E24" s="13">
        <v>25.1210777526567</v>
      </c>
      <c r="F24" s="13">
        <v>40.24115532940156</v>
      </c>
      <c r="G24" s="16">
        <v>35.92898329740435</v>
      </c>
      <c r="K24" s="35" t="s">
        <v>3</v>
      </c>
      <c r="L24" s="12">
        <v>49.6</v>
      </c>
      <c r="M24" s="12">
        <v>49.6</v>
      </c>
      <c r="N24" s="12">
        <v>43.8</v>
      </c>
      <c r="O24" s="12">
        <v>43.3</v>
      </c>
      <c r="P24" s="12">
        <v>31.8</v>
      </c>
      <c r="Q24" s="15">
        <v>30.9</v>
      </c>
    </row>
    <row r="25" spans="11:17" ht="18.75" customHeight="1">
      <c r="K25" s="47" t="s">
        <v>22</v>
      </c>
      <c r="L25" s="13">
        <v>51.7</v>
      </c>
      <c r="M25" s="13">
        <v>52</v>
      </c>
      <c r="N25" s="13">
        <v>44.7</v>
      </c>
      <c r="O25" s="13">
        <v>44.5</v>
      </c>
      <c r="P25" s="13">
        <v>31.3</v>
      </c>
      <c r="Q25" s="16">
        <v>30.5</v>
      </c>
    </row>
  </sheetData>
  <sheetProtection/>
  <mergeCells count="15">
    <mergeCell ref="A2:G2"/>
    <mergeCell ref="A3:G3"/>
    <mergeCell ref="A1:G1"/>
    <mergeCell ref="B6:C6"/>
    <mergeCell ref="D6:E6"/>
    <mergeCell ref="F6:G6"/>
    <mergeCell ref="A6:A7"/>
    <mergeCell ref="K1:Q1"/>
    <mergeCell ref="K2:Q2"/>
    <mergeCell ref="K3:Q3"/>
    <mergeCell ref="L5:Q5"/>
    <mergeCell ref="L6:M6"/>
    <mergeCell ref="N6:O6"/>
    <mergeCell ref="P6:Q6"/>
    <mergeCell ref="K5:K7"/>
  </mergeCells>
  <printOptions/>
  <pageMargins left="0.37" right="0.59" top="0.32" bottom="0.18" header="0.21" footer="0.2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4.875" style="21" customWidth="1"/>
    <col min="2" max="2" width="9.00390625" style="21" customWidth="1"/>
    <col min="3" max="3" width="8.625" style="21" customWidth="1"/>
    <col min="4" max="4" width="8.75390625" style="21" customWidth="1"/>
    <col min="5" max="5" width="7.75390625" style="21" customWidth="1"/>
    <col min="6" max="6" width="8.00390625" style="21" customWidth="1"/>
    <col min="7" max="7" width="8.125" style="21" customWidth="1"/>
    <col min="8" max="8" width="18.625" style="21" customWidth="1"/>
    <col min="9" max="9" width="15.00390625" style="21" customWidth="1"/>
    <col min="10" max="10" width="10.625" style="21" customWidth="1"/>
    <col min="11" max="11" width="10.375" style="21" customWidth="1"/>
    <col min="12" max="12" width="10.625" style="21" customWidth="1"/>
    <col min="13" max="13" width="11.125" style="21" customWidth="1"/>
    <col min="14" max="14" width="6.875" style="21" customWidth="1"/>
    <col min="15" max="16384" width="9.125" style="21" customWidth="1"/>
  </cols>
  <sheetData>
    <row r="1" spans="1:13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I1" s="154" t="str">
        <f>титул2!D2</f>
        <v>Информация  за 1 полугодие 2017 года</v>
      </c>
      <c r="J1" s="154"/>
      <c r="K1" s="154"/>
      <c r="L1" s="154"/>
      <c r="M1" s="154"/>
    </row>
    <row r="2" spans="1:13" ht="12.75" customHeight="1">
      <c r="A2" s="171">
        <v>22</v>
      </c>
      <c r="B2" s="171"/>
      <c r="C2" s="171"/>
      <c r="D2" s="171"/>
      <c r="E2" s="171"/>
      <c r="F2" s="171"/>
      <c r="G2" s="171"/>
      <c r="I2" s="174">
        <v>23</v>
      </c>
      <c r="J2" s="174"/>
      <c r="K2" s="174"/>
      <c r="L2" s="174"/>
      <c r="M2" s="174"/>
    </row>
    <row r="3" spans="1:13" ht="27" customHeight="1">
      <c r="A3" s="175" t="s">
        <v>92</v>
      </c>
      <c r="B3" s="175"/>
      <c r="C3" s="175"/>
      <c r="D3" s="175"/>
      <c r="E3" s="175"/>
      <c r="F3" s="175"/>
      <c r="G3" s="175"/>
      <c r="I3" s="201" t="s">
        <v>82</v>
      </c>
      <c r="J3" s="201"/>
      <c r="K3" s="201"/>
      <c r="L3" s="201"/>
      <c r="M3" s="201"/>
    </row>
    <row r="4" spans="9:13" ht="22.5" customHeight="1">
      <c r="I4" s="201"/>
      <c r="J4" s="201"/>
      <c r="K4" s="201"/>
      <c r="L4" s="201"/>
      <c r="M4" s="201"/>
    </row>
    <row r="5" spans="1:7" ht="12" customHeight="1">
      <c r="A5" s="195" t="s">
        <v>9</v>
      </c>
      <c r="B5" s="198" t="s">
        <v>41</v>
      </c>
      <c r="C5" s="199"/>
      <c r="D5" s="199"/>
      <c r="E5" s="199"/>
      <c r="F5" s="199"/>
      <c r="G5" s="200"/>
    </row>
    <row r="6" spans="1:13" ht="81.75" customHeight="1">
      <c r="A6" s="196"/>
      <c r="B6" s="166" t="s">
        <v>106</v>
      </c>
      <c r="C6" s="168"/>
      <c r="D6" s="166" t="s">
        <v>107</v>
      </c>
      <c r="E6" s="168"/>
      <c r="F6" s="166" t="s">
        <v>211</v>
      </c>
      <c r="G6" s="167"/>
      <c r="I6" s="195" t="s">
        <v>9</v>
      </c>
      <c r="J6" s="78" t="s">
        <v>83</v>
      </c>
      <c r="K6" s="24"/>
      <c r="L6" s="78" t="s">
        <v>157</v>
      </c>
      <c r="M6" s="24"/>
    </row>
    <row r="7" spans="1:13" ht="37.5" customHeight="1">
      <c r="A7" s="197"/>
      <c r="B7" s="25" t="s">
        <v>198</v>
      </c>
      <c r="C7" s="25" t="s">
        <v>172</v>
      </c>
      <c r="D7" s="25" t="s">
        <v>198</v>
      </c>
      <c r="E7" s="25" t="s">
        <v>172</v>
      </c>
      <c r="F7" s="25" t="s">
        <v>198</v>
      </c>
      <c r="G7" s="25" t="s">
        <v>172</v>
      </c>
      <c r="I7" s="197"/>
      <c r="J7" s="25" t="s">
        <v>174</v>
      </c>
      <c r="K7" s="25" t="s">
        <v>192</v>
      </c>
      <c r="L7" s="25" t="s">
        <v>174</v>
      </c>
      <c r="M7" s="25" t="s">
        <v>192</v>
      </c>
    </row>
    <row r="8" spans="1:13" ht="13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I8" s="96">
        <v>1</v>
      </c>
      <c r="J8" s="96">
        <v>2</v>
      </c>
      <c r="K8" s="96">
        <v>3</v>
      </c>
      <c r="L8" s="96">
        <v>4</v>
      </c>
      <c r="M8" s="96">
        <v>5</v>
      </c>
    </row>
    <row r="9" spans="1:13" ht="18.75" customHeight="1">
      <c r="A9" s="27" t="s">
        <v>24</v>
      </c>
      <c r="B9" s="112">
        <v>97.67687434002113</v>
      </c>
      <c r="C9" s="112">
        <v>93.7</v>
      </c>
      <c r="D9" s="11">
        <v>95.85174755889292</v>
      </c>
      <c r="E9" s="11">
        <v>91.8</v>
      </c>
      <c r="F9" s="11">
        <v>80.82704316424838</v>
      </c>
      <c r="G9" s="14">
        <v>79.9</v>
      </c>
      <c r="I9" s="35" t="s">
        <v>65</v>
      </c>
      <c r="J9" s="12">
        <v>793.3</v>
      </c>
      <c r="K9" s="12">
        <v>893.8</v>
      </c>
      <c r="L9" s="12">
        <v>442.4</v>
      </c>
      <c r="M9" s="15">
        <v>434.2</v>
      </c>
    </row>
    <row r="10" spans="1:13" ht="18.75" customHeight="1">
      <c r="A10" s="30" t="s">
        <v>10</v>
      </c>
      <c r="B10" s="114">
        <v>103.5602458541111</v>
      </c>
      <c r="C10" s="114">
        <v>105.2</v>
      </c>
      <c r="D10" s="9">
        <v>100.89296068653601</v>
      </c>
      <c r="E10" s="9">
        <v>102.5</v>
      </c>
      <c r="F10" s="9">
        <v>83.72956047779195</v>
      </c>
      <c r="G10" s="10">
        <v>83.2</v>
      </c>
      <c r="I10" s="30" t="s">
        <v>10</v>
      </c>
      <c r="J10" s="9">
        <v>972.5</v>
      </c>
      <c r="K10" s="9">
        <v>951.4</v>
      </c>
      <c r="L10" s="9">
        <v>433.3</v>
      </c>
      <c r="M10" s="10">
        <v>394.3</v>
      </c>
    </row>
    <row r="11" spans="1:13" ht="18.75" customHeight="1">
      <c r="A11" s="35" t="s">
        <v>11</v>
      </c>
      <c r="B11" s="115">
        <v>93.39587153806367</v>
      </c>
      <c r="C11" s="115">
        <v>90.9</v>
      </c>
      <c r="D11" s="12">
        <v>81.05280481497155</v>
      </c>
      <c r="E11" s="12">
        <v>80.7</v>
      </c>
      <c r="F11" s="12">
        <v>69.59138571495745</v>
      </c>
      <c r="G11" s="15">
        <v>67.4</v>
      </c>
      <c r="I11" s="35" t="s">
        <v>11</v>
      </c>
      <c r="J11" s="12">
        <v>778.6</v>
      </c>
      <c r="K11" s="12">
        <v>650</v>
      </c>
      <c r="L11" s="12">
        <v>504.1</v>
      </c>
      <c r="M11" s="15">
        <v>314.9</v>
      </c>
    </row>
    <row r="12" spans="1:13" ht="18.75" customHeight="1">
      <c r="A12" s="30" t="s">
        <v>12</v>
      </c>
      <c r="B12" s="114">
        <v>93.84565812792009</v>
      </c>
      <c r="C12" s="114">
        <v>92.1</v>
      </c>
      <c r="D12" s="9">
        <v>71.69324955695183</v>
      </c>
      <c r="E12" s="9">
        <v>72.4</v>
      </c>
      <c r="F12" s="9">
        <v>81.35975511519253</v>
      </c>
      <c r="G12" s="10">
        <v>80.9</v>
      </c>
      <c r="I12" s="30" t="s">
        <v>12</v>
      </c>
      <c r="J12" s="9">
        <v>470.2</v>
      </c>
      <c r="K12" s="9">
        <v>767.2</v>
      </c>
      <c r="L12" s="9">
        <v>276.5</v>
      </c>
      <c r="M12" s="10">
        <v>439.8</v>
      </c>
    </row>
    <row r="13" spans="1:13" ht="18.75" customHeight="1">
      <c r="A13" s="35" t="s">
        <v>13</v>
      </c>
      <c r="B13" s="115">
        <v>94.1909336535575</v>
      </c>
      <c r="C13" s="115">
        <v>94.7</v>
      </c>
      <c r="D13" s="12">
        <v>84.4341038727109</v>
      </c>
      <c r="E13" s="12">
        <v>82.8</v>
      </c>
      <c r="F13" s="12">
        <v>75.80306214350045</v>
      </c>
      <c r="G13" s="15">
        <v>75.6</v>
      </c>
      <c r="I13" s="35" t="s">
        <v>13</v>
      </c>
      <c r="J13" s="12">
        <v>906.9</v>
      </c>
      <c r="K13" s="12">
        <v>1006.8</v>
      </c>
      <c r="L13" s="12">
        <v>488.4</v>
      </c>
      <c r="M13" s="15">
        <v>519.8</v>
      </c>
    </row>
    <row r="14" spans="1:13" ht="18.75" customHeight="1">
      <c r="A14" s="30" t="s">
        <v>14</v>
      </c>
      <c r="B14" s="114">
        <v>106.07854746398263</v>
      </c>
      <c r="C14" s="114">
        <v>104.4</v>
      </c>
      <c r="D14" s="9">
        <v>99.78784290507204</v>
      </c>
      <c r="E14" s="9">
        <v>99.3</v>
      </c>
      <c r="F14" s="9">
        <v>86.83639234260905</v>
      </c>
      <c r="G14" s="10">
        <v>85.7</v>
      </c>
      <c r="I14" s="30" t="s">
        <v>14</v>
      </c>
      <c r="J14" s="9">
        <v>804.4</v>
      </c>
      <c r="K14" s="9">
        <v>885.5</v>
      </c>
      <c r="L14" s="9">
        <v>365.2</v>
      </c>
      <c r="M14" s="10">
        <v>359.9</v>
      </c>
    </row>
    <row r="15" spans="1:13" ht="18.75" customHeight="1">
      <c r="A15" s="35" t="s">
        <v>15</v>
      </c>
      <c r="B15" s="115">
        <v>80.8375199391762</v>
      </c>
      <c r="C15" s="115">
        <v>80.5</v>
      </c>
      <c r="D15" s="12">
        <v>73.64450871360634</v>
      </c>
      <c r="E15" s="12">
        <v>72.3</v>
      </c>
      <c r="F15" s="12">
        <v>54.26437484160468</v>
      </c>
      <c r="G15" s="15">
        <v>54.7</v>
      </c>
      <c r="I15" s="35" t="s">
        <v>15</v>
      </c>
      <c r="J15" s="12">
        <v>524.8</v>
      </c>
      <c r="K15" s="12">
        <v>517.4</v>
      </c>
      <c r="L15" s="12">
        <v>264</v>
      </c>
      <c r="M15" s="15">
        <v>302.2</v>
      </c>
    </row>
    <row r="16" spans="1:13" ht="18.75" customHeight="1">
      <c r="A16" s="30" t="s">
        <v>16</v>
      </c>
      <c r="B16" s="114">
        <v>81.25237453804442</v>
      </c>
      <c r="C16" s="114">
        <v>82.6</v>
      </c>
      <c r="D16" s="9">
        <v>68.21400200324663</v>
      </c>
      <c r="E16" s="9">
        <v>69</v>
      </c>
      <c r="F16" s="9">
        <v>61.1335612889856</v>
      </c>
      <c r="G16" s="10">
        <v>62</v>
      </c>
      <c r="I16" s="30" t="s">
        <v>16</v>
      </c>
      <c r="J16" s="9">
        <v>965.9</v>
      </c>
      <c r="K16" s="9">
        <v>966.7</v>
      </c>
      <c r="L16" s="9">
        <v>718.3</v>
      </c>
      <c r="M16" s="10">
        <v>364</v>
      </c>
    </row>
    <row r="17" spans="1:13" ht="18.75" customHeight="1">
      <c r="A17" s="35" t="s">
        <v>17</v>
      </c>
      <c r="B17" s="115">
        <v>105.75850987079424</v>
      </c>
      <c r="C17" s="115">
        <v>105.2</v>
      </c>
      <c r="D17" s="12">
        <v>93.13307535908703</v>
      </c>
      <c r="E17" s="12">
        <v>93</v>
      </c>
      <c r="F17" s="12">
        <v>78.70400734570735</v>
      </c>
      <c r="G17" s="15">
        <v>74.7</v>
      </c>
      <c r="I17" s="35" t="s">
        <v>17</v>
      </c>
      <c r="J17" s="12">
        <v>853</v>
      </c>
      <c r="K17" s="12">
        <v>856.6</v>
      </c>
      <c r="L17" s="12">
        <v>381.5</v>
      </c>
      <c r="M17" s="15">
        <v>383</v>
      </c>
    </row>
    <row r="18" spans="1:13" ht="18.75" customHeight="1">
      <c r="A18" s="30" t="s">
        <v>18</v>
      </c>
      <c r="B18" s="114">
        <v>93.97693293464332</v>
      </c>
      <c r="C18" s="114">
        <v>97</v>
      </c>
      <c r="D18" s="9">
        <v>72.97451231667378</v>
      </c>
      <c r="E18" s="9">
        <v>74.7</v>
      </c>
      <c r="F18" s="9">
        <v>69.05880677773031</v>
      </c>
      <c r="G18" s="10">
        <v>68.4</v>
      </c>
      <c r="I18" s="30" t="s">
        <v>18</v>
      </c>
      <c r="J18" s="9">
        <v>823.3</v>
      </c>
      <c r="K18" s="9">
        <v>866.2</v>
      </c>
      <c r="L18" s="9">
        <v>317.2</v>
      </c>
      <c r="M18" s="10">
        <v>317.5</v>
      </c>
    </row>
    <row r="19" spans="1:13" ht="18.75" customHeight="1">
      <c r="A19" s="35" t="s">
        <v>19</v>
      </c>
      <c r="B19" s="115">
        <v>83.51365972410062</v>
      </c>
      <c r="C19" s="115">
        <v>80</v>
      </c>
      <c r="D19" s="12">
        <v>75.90614011360563</v>
      </c>
      <c r="E19" s="12">
        <v>73.9</v>
      </c>
      <c r="F19" s="12">
        <v>73.7084122261293</v>
      </c>
      <c r="G19" s="15">
        <v>72.7</v>
      </c>
      <c r="I19" s="35" t="s">
        <v>19</v>
      </c>
      <c r="J19" s="12">
        <v>1013.9</v>
      </c>
      <c r="K19" s="12">
        <v>968.3</v>
      </c>
      <c r="L19" s="12">
        <v>431.9</v>
      </c>
      <c r="M19" s="15">
        <v>392.7</v>
      </c>
    </row>
    <row r="20" spans="1:13" ht="18.75" customHeight="1">
      <c r="A20" s="30" t="s">
        <v>20</v>
      </c>
      <c r="B20" s="114">
        <v>104.85720241817802</v>
      </c>
      <c r="C20" s="114">
        <v>103.2</v>
      </c>
      <c r="D20" s="9">
        <v>96.72712111736502</v>
      </c>
      <c r="E20" s="9">
        <v>92.6</v>
      </c>
      <c r="F20" s="9">
        <v>82.96852199291224</v>
      </c>
      <c r="G20" s="10">
        <v>81</v>
      </c>
      <c r="I20" s="30" t="s">
        <v>20</v>
      </c>
      <c r="J20" s="9">
        <v>993.5</v>
      </c>
      <c r="K20" s="9">
        <v>963.7</v>
      </c>
      <c r="L20" s="9">
        <v>437.2</v>
      </c>
      <c r="M20" s="10">
        <v>425.1</v>
      </c>
    </row>
    <row r="21" spans="1:13" ht="18.75" customHeight="1">
      <c r="A21" s="35" t="s">
        <v>21</v>
      </c>
      <c r="B21" s="115">
        <v>81.47860447836806</v>
      </c>
      <c r="C21" s="115">
        <v>82.1</v>
      </c>
      <c r="D21" s="12">
        <v>76.49701104393935</v>
      </c>
      <c r="E21" s="12">
        <v>77</v>
      </c>
      <c r="F21" s="12">
        <v>62.81873754601641</v>
      </c>
      <c r="G21" s="15">
        <v>60.2</v>
      </c>
      <c r="I21" s="35" t="s">
        <v>21</v>
      </c>
      <c r="J21" s="12">
        <v>844.9</v>
      </c>
      <c r="K21" s="12">
        <v>840.7</v>
      </c>
      <c r="L21" s="12">
        <v>386.2</v>
      </c>
      <c r="M21" s="15">
        <v>406.6</v>
      </c>
    </row>
    <row r="22" spans="1:13" ht="18.75" customHeight="1">
      <c r="A22" s="30" t="s">
        <v>25</v>
      </c>
      <c r="B22" s="114">
        <v>91.36533264702098</v>
      </c>
      <c r="C22" s="114">
        <v>79.7</v>
      </c>
      <c r="D22" s="9">
        <v>78.17526701840174</v>
      </c>
      <c r="E22" s="9">
        <v>69.7</v>
      </c>
      <c r="F22" s="9">
        <v>66.91545489640973</v>
      </c>
      <c r="G22" s="10">
        <v>64</v>
      </c>
      <c r="I22" s="30" t="s">
        <v>66</v>
      </c>
      <c r="J22" s="9">
        <v>482.3</v>
      </c>
      <c r="K22" s="9">
        <v>843.6</v>
      </c>
      <c r="L22" s="9">
        <v>247.6</v>
      </c>
      <c r="M22" s="10">
        <v>403.1</v>
      </c>
    </row>
    <row r="23" spans="1:13" ht="18.75" customHeight="1">
      <c r="A23" s="41" t="s">
        <v>45</v>
      </c>
      <c r="B23" s="117">
        <v>92.9</v>
      </c>
      <c r="C23" s="117">
        <v>91.7</v>
      </c>
      <c r="D23" s="43">
        <v>85.1</v>
      </c>
      <c r="E23" s="43">
        <v>83.8</v>
      </c>
      <c r="F23" s="43">
        <v>80.8</v>
      </c>
      <c r="G23" s="44">
        <v>71.2</v>
      </c>
      <c r="I23" s="35" t="s">
        <v>67</v>
      </c>
      <c r="J23" s="12">
        <v>985</v>
      </c>
      <c r="K23" s="12">
        <v>965.3</v>
      </c>
      <c r="L23" s="12">
        <v>527.1</v>
      </c>
      <c r="M23" s="15">
        <v>487.3</v>
      </c>
    </row>
    <row r="24" spans="1:13" ht="18.75" customHeight="1">
      <c r="A24" s="35" t="s">
        <v>3</v>
      </c>
      <c r="B24" s="115">
        <v>111.9</v>
      </c>
      <c r="C24" s="115">
        <v>109</v>
      </c>
      <c r="D24" s="12">
        <v>103.8</v>
      </c>
      <c r="E24" s="12">
        <v>101.6</v>
      </c>
      <c r="F24" s="12">
        <v>79.4</v>
      </c>
      <c r="G24" s="15">
        <v>78.3</v>
      </c>
      <c r="I24" s="47" t="s">
        <v>68</v>
      </c>
      <c r="J24" s="13">
        <v>954.9</v>
      </c>
      <c r="K24" s="13">
        <v>978.9</v>
      </c>
      <c r="L24" s="13">
        <v>488.9</v>
      </c>
      <c r="M24" s="16">
        <v>453.4</v>
      </c>
    </row>
    <row r="25" spans="1:7" ht="18.75" customHeight="1">
      <c r="A25" s="47" t="s">
        <v>22</v>
      </c>
      <c r="B25" s="116">
        <v>129.4</v>
      </c>
      <c r="C25" s="116">
        <v>127.1</v>
      </c>
      <c r="D25" s="13">
        <v>119.8</v>
      </c>
      <c r="E25" s="13">
        <v>117.7</v>
      </c>
      <c r="F25" s="13">
        <v>95.5</v>
      </c>
      <c r="G25" s="16">
        <v>94.3</v>
      </c>
    </row>
    <row r="26" ht="15.75" customHeight="1"/>
  </sheetData>
  <sheetProtection/>
  <mergeCells count="12">
    <mergeCell ref="I1:M1"/>
    <mergeCell ref="I6:I7"/>
    <mergeCell ref="I2:M2"/>
    <mergeCell ref="I3:M4"/>
    <mergeCell ref="A5:A7"/>
    <mergeCell ref="A1:G1"/>
    <mergeCell ref="A2:G2"/>
    <mergeCell ref="A3:G3"/>
    <mergeCell ref="B5:G5"/>
    <mergeCell ref="B6:C6"/>
    <mergeCell ref="D6:E6"/>
    <mergeCell ref="F6:G6"/>
  </mergeCells>
  <printOptions/>
  <pageMargins left="0.35433070866141736" right="0.31496062992125984" top="0.2755905511811024" bottom="0.2755905511811024" header="0.2362204724409449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2.625" style="21" customWidth="1"/>
    <col min="2" max="2" width="11.125" style="21" customWidth="1"/>
    <col min="3" max="3" width="11.00390625" style="21" customWidth="1"/>
    <col min="4" max="4" width="11.25390625" style="21" customWidth="1"/>
    <col min="5" max="6" width="10.375" style="21" customWidth="1"/>
    <col min="7" max="7" width="7.75390625" style="21" customWidth="1"/>
    <col min="8" max="8" width="4.125" style="21" customWidth="1"/>
    <col min="9" max="9" width="15.625" style="21" customWidth="1"/>
    <col min="10" max="10" width="8.125" style="21" customWidth="1"/>
    <col min="11" max="11" width="7.875" style="21" customWidth="1"/>
    <col min="12" max="12" width="8.00390625" style="21" customWidth="1"/>
    <col min="13" max="13" width="8.125" style="21" customWidth="1"/>
    <col min="14" max="14" width="8.00390625" style="21" customWidth="1"/>
    <col min="15" max="15" width="7.875" style="21" customWidth="1"/>
    <col min="16" max="16384" width="9.125" style="21" customWidth="1"/>
  </cols>
  <sheetData>
    <row r="1" spans="1:15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I1" s="154" t="str">
        <f>титул2!D2</f>
        <v>Информация  за 1 полугодие 2017 года</v>
      </c>
      <c r="J1" s="154"/>
      <c r="K1" s="154"/>
      <c r="L1" s="154"/>
      <c r="M1" s="154"/>
      <c r="N1" s="154"/>
      <c r="O1" s="154"/>
    </row>
    <row r="2" spans="1:15" ht="12.75" customHeight="1">
      <c r="A2" s="171">
        <v>28</v>
      </c>
      <c r="B2" s="171"/>
      <c r="C2" s="171"/>
      <c r="D2" s="171"/>
      <c r="E2" s="171"/>
      <c r="I2" s="171">
        <v>25</v>
      </c>
      <c r="J2" s="171"/>
      <c r="K2" s="171"/>
      <c r="L2" s="171"/>
      <c r="M2" s="171"/>
      <c r="N2" s="171"/>
      <c r="O2" s="171"/>
    </row>
    <row r="3" spans="1:15" ht="29.25" customHeight="1">
      <c r="A3" s="185" t="s">
        <v>78</v>
      </c>
      <c r="B3" s="185"/>
      <c r="C3" s="185"/>
      <c r="D3" s="185"/>
      <c r="E3" s="185"/>
      <c r="I3" s="185" t="s">
        <v>98</v>
      </c>
      <c r="J3" s="185"/>
      <c r="K3" s="185"/>
      <c r="L3" s="185"/>
      <c r="M3" s="185"/>
      <c r="N3" s="185"/>
      <c r="O3" s="185"/>
    </row>
    <row r="4" ht="17.25" customHeight="1"/>
    <row r="5" spans="1:15" ht="64.5" customHeight="1">
      <c r="A5" s="186" t="s">
        <v>9</v>
      </c>
      <c r="B5" s="166" t="s">
        <v>79</v>
      </c>
      <c r="C5" s="167"/>
      <c r="D5" s="168" t="s">
        <v>80</v>
      </c>
      <c r="E5" s="167"/>
      <c r="I5" s="202" t="s">
        <v>9</v>
      </c>
      <c r="J5" s="166" t="s">
        <v>149</v>
      </c>
      <c r="K5" s="167"/>
      <c r="L5" s="166" t="s">
        <v>150</v>
      </c>
      <c r="M5" s="167"/>
      <c r="N5" s="166" t="s">
        <v>151</v>
      </c>
      <c r="O5" s="167"/>
    </row>
    <row r="6" spans="1:15" ht="50.25" customHeight="1">
      <c r="A6" s="187"/>
      <c r="B6" s="25" t="s">
        <v>174</v>
      </c>
      <c r="C6" s="25" t="s">
        <v>192</v>
      </c>
      <c r="D6" s="25" t="s">
        <v>175</v>
      </c>
      <c r="E6" s="25" t="s">
        <v>194</v>
      </c>
      <c r="I6" s="187"/>
      <c r="J6" s="25" t="s">
        <v>174</v>
      </c>
      <c r="K6" s="25" t="s">
        <v>192</v>
      </c>
      <c r="L6" s="25" t="s">
        <v>174</v>
      </c>
      <c r="M6" s="25" t="s">
        <v>192</v>
      </c>
      <c r="N6" s="25" t="s">
        <v>174</v>
      </c>
      <c r="O6" s="25" t="s">
        <v>192</v>
      </c>
    </row>
    <row r="7" spans="1:15" ht="13.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  <c r="I7" s="79">
        <v>1</v>
      </c>
      <c r="J7" s="79">
        <v>2</v>
      </c>
      <c r="K7" s="79">
        <v>3</v>
      </c>
      <c r="L7" s="56">
        <v>4</v>
      </c>
      <c r="M7" s="56">
        <v>5</v>
      </c>
      <c r="N7" s="79">
        <v>6</v>
      </c>
      <c r="O7" s="79">
        <v>7</v>
      </c>
    </row>
    <row r="8" spans="1:15" ht="18.75" customHeight="1">
      <c r="A8" s="27" t="s">
        <v>65</v>
      </c>
      <c r="B8" s="28">
        <v>1.53</v>
      </c>
      <c r="C8" s="28">
        <v>0.32</v>
      </c>
      <c r="D8" s="28">
        <v>1.54</v>
      </c>
      <c r="E8" s="118">
        <v>1.56</v>
      </c>
      <c r="I8" s="27" t="s">
        <v>65</v>
      </c>
      <c r="J8" s="11">
        <v>11.732957878681216</v>
      </c>
      <c r="K8" s="11">
        <v>27.40691437296895</v>
      </c>
      <c r="L8" s="11">
        <v>27.376901716922838</v>
      </c>
      <c r="M8" s="11">
        <v>35.237461336674365</v>
      </c>
      <c r="N8" s="11">
        <v>7.82197191912081</v>
      </c>
      <c r="O8" s="14">
        <v>5.220364642470276</v>
      </c>
    </row>
    <row r="9" spans="1:15" ht="18.75" customHeight="1">
      <c r="A9" s="30" t="s">
        <v>10</v>
      </c>
      <c r="B9" s="31">
        <v>1.34</v>
      </c>
      <c r="C9" s="31">
        <v>1.28</v>
      </c>
      <c r="D9" s="31">
        <v>1.39</v>
      </c>
      <c r="E9" s="119">
        <v>1.41</v>
      </c>
      <c r="I9" s="30" t="s">
        <v>10</v>
      </c>
      <c r="J9" s="9">
        <v>88.13637945030732</v>
      </c>
      <c r="K9" s="9">
        <v>115.4353562005277</v>
      </c>
      <c r="L9" s="9">
        <v>2.3193784065870346</v>
      </c>
      <c r="M9" s="9">
        <v>2.3558235959291367</v>
      </c>
      <c r="N9" s="9">
        <v>4.638756813174069</v>
      </c>
      <c r="O9" s="10">
        <v>18.846588767433094</v>
      </c>
    </row>
    <row r="10" spans="1:15" ht="18.75" customHeight="1">
      <c r="A10" s="35" t="s">
        <v>11</v>
      </c>
      <c r="B10" s="36">
        <v>0.53</v>
      </c>
      <c r="C10" s="36">
        <v>1.1</v>
      </c>
      <c r="D10" s="36">
        <v>0.69</v>
      </c>
      <c r="E10" s="120">
        <v>0.94</v>
      </c>
      <c r="I10" s="35" t="s">
        <v>11</v>
      </c>
      <c r="J10" s="12">
        <v>84.63817181548879</v>
      </c>
      <c r="K10" s="12">
        <v>161.8392555394245</v>
      </c>
      <c r="L10" s="12">
        <v>2.351060328208022</v>
      </c>
      <c r="M10" s="12">
        <v>11.899945260251803</v>
      </c>
      <c r="N10" s="12">
        <v>9.404241312832088</v>
      </c>
      <c r="O10" s="15">
        <v>9.519956208201442</v>
      </c>
    </row>
    <row r="11" spans="1:15" ht="18.75" customHeight="1">
      <c r="A11" s="30" t="s">
        <v>12</v>
      </c>
      <c r="B11" s="31">
        <v>0</v>
      </c>
      <c r="C11" s="31">
        <v>0</v>
      </c>
      <c r="D11" s="31">
        <v>1.16</v>
      </c>
      <c r="E11" s="119">
        <v>0.63</v>
      </c>
      <c r="I11" s="30" t="s">
        <v>12</v>
      </c>
      <c r="J11" s="9">
        <v>16.110842597067826</v>
      </c>
      <c r="K11" s="9">
        <v>137.58497895759146</v>
      </c>
      <c r="L11" s="9">
        <v>0</v>
      </c>
      <c r="M11" s="9">
        <v>8.09323405632891</v>
      </c>
      <c r="N11" s="9">
        <v>8.055421298533913</v>
      </c>
      <c r="O11" s="10">
        <v>16.18646811265782</v>
      </c>
    </row>
    <row r="12" spans="1:15" ht="18.75" customHeight="1">
      <c r="A12" s="35" t="s">
        <v>13</v>
      </c>
      <c r="B12" s="36">
        <v>0</v>
      </c>
      <c r="C12" s="36">
        <v>0.63</v>
      </c>
      <c r="D12" s="36">
        <v>0.14</v>
      </c>
      <c r="E12" s="120">
        <v>0.45</v>
      </c>
      <c r="I12" s="35" t="s">
        <v>13</v>
      </c>
      <c r="J12" s="12">
        <v>277.69438607024915</v>
      </c>
      <c r="K12" s="12">
        <v>196.56762682392076</v>
      </c>
      <c r="L12" s="12">
        <v>15.010507355148604</v>
      </c>
      <c r="M12" s="12">
        <v>7.560293339381567</v>
      </c>
      <c r="N12" s="12">
        <v>15.010507355148604</v>
      </c>
      <c r="O12" s="15">
        <v>0</v>
      </c>
    </row>
    <row r="13" spans="1:15" ht="18.75" customHeight="1">
      <c r="A13" s="30" t="s">
        <v>14</v>
      </c>
      <c r="B13" s="31">
        <v>0</v>
      </c>
      <c r="C13" s="31">
        <v>0</v>
      </c>
      <c r="D13" s="31">
        <v>0.61</v>
      </c>
      <c r="E13" s="119">
        <v>0.66</v>
      </c>
      <c r="I13" s="30" t="s">
        <v>14</v>
      </c>
      <c r="J13" s="9">
        <v>29.60331557134399</v>
      </c>
      <c r="K13" s="9">
        <v>40.09020295665247</v>
      </c>
      <c r="L13" s="9">
        <v>9.867771857114663</v>
      </c>
      <c r="M13" s="9">
        <v>0</v>
      </c>
      <c r="N13" s="9">
        <v>0</v>
      </c>
      <c r="O13" s="10">
        <v>10.022550739163117</v>
      </c>
    </row>
    <row r="14" spans="1:15" ht="18.75" customHeight="1">
      <c r="A14" s="35" t="s">
        <v>15</v>
      </c>
      <c r="B14" s="36">
        <v>0.57</v>
      </c>
      <c r="C14" s="36">
        <v>0.35</v>
      </c>
      <c r="D14" s="36">
        <v>1.52</v>
      </c>
      <c r="E14" s="120">
        <v>1.98</v>
      </c>
      <c r="I14" s="35" t="s">
        <v>15</v>
      </c>
      <c r="J14" s="12">
        <v>74.53897643077565</v>
      </c>
      <c r="K14" s="12">
        <v>49.19645785503444</v>
      </c>
      <c r="L14" s="12">
        <v>7.453897643077565</v>
      </c>
      <c r="M14" s="12">
        <v>8.94481051909717</v>
      </c>
      <c r="N14" s="12">
        <v>11.926236228924104</v>
      </c>
      <c r="O14" s="15">
        <v>11.926414025462895</v>
      </c>
    </row>
    <row r="15" spans="1:15" ht="18.75" customHeight="1">
      <c r="A15" s="30" t="s">
        <v>16</v>
      </c>
      <c r="B15" s="31">
        <v>0.61</v>
      </c>
      <c r="C15" s="31">
        <v>0</v>
      </c>
      <c r="D15" s="31">
        <v>1.27</v>
      </c>
      <c r="E15" s="119">
        <v>0.57</v>
      </c>
      <c r="I15" s="30" t="s">
        <v>16</v>
      </c>
      <c r="J15" s="9">
        <v>86.34683797879322</v>
      </c>
      <c r="K15" s="9">
        <v>80.10587907495125</v>
      </c>
      <c r="L15" s="9">
        <v>0</v>
      </c>
      <c r="M15" s="9">
        <v>6.965728615213152</v>
      </c>
      <c r="N15" s="9">
        <v>37.99260871066902</v>
      </c>
      <c r="O15" s="10">
        <v>27.862914460852608</v>
      </c>
    </row>
    <row r="16" spans="1:15" ht="18.75" customHeight="1">
      <c r="A16" s="35" t="s">
        <v>17</v>
      </c>
      <c r="B16" s="36">
        <v>1.12</v>
      </c>
      <c r="C16" s="36">
        <v>0</v>
      </c>
      <c r="D16" s="36">
        <v>0.63</v>
      </c>
      <c r="E16" s="120">
        <v>1.06</v>
      </c>
      <c r="I16" s="35" t="s">
        <v>17</v>
      </c>
      <c r="J16" s="12">
        <v>45.910670951662624</v>
      </c>
      <c r="K16" s="12">
        <v>125.54513017047707</v>
      </c>
      <c r="L16" s="12">
        <v>6.558667278808946</v>
      </c>
      <c r="M16" s="12">
        <v>19.822915290075326</v>
      </c>
      <c r="N16" s="12">
        <v>13.117334557617893</v>
      </c>
      <c r="O16" s="15">
        <v>13.215276860050219</v>
      </c>
    </row>
    <row r="17" spans="1:15" ht="18.75" customHeight="1">
      <c r="A17" s="30" t="s">
        <v>18</v>
      </c>
      <c r="B17" s="31">
        <v>1.54</v>
      </c>
      <c r="C17" s="31">
        <v>0.87</v>
      </c>
      <c r="D17" s="31">
        <v>0.9</v>
      </c>
      <c r="E17" s="119">
        <v>0.68</v>
      </c>
      <c r="I17" s="30" t="s">
        <v>18</v>
      </c>
      <c r="J17" s="9">
        <v>78.31411077886943</v>
      </c>
      <c r="K17" s="9">
        <v>208.78329733621308</v>
      </c>
      <c r="L17" s="9">
        <v>0</v>
      </c>
      <c r="M17" s="9">
        <v>7.199424046076313</v>
      </c>
      <c r="N17" s="9">
        <v>28.47785846504343</v>
      </c>
      <c r="O17" s="10">
        <v>7.199424046076313</v>
      </c>
    </row>
    <row r="18" spans="1:15" ht="18.75" customHeight="1">
      <c r="A18" s="35" t="s">
        <v>19</v>
      </c>
      <c r="B18" s="36">
        <v>0</v>
      </c>
      <c r="C18" s="36">
        <v>0</v>
      </c>
      <c r="D18" s="36">
        <v>0.28</v>
      </c>
      <c r="E18" s="120">
        <v>0.97</v>
      </c>
      <c r="I18" s="35" t="s">
        <v>19</v>
      </c>
      <c r="J18" s="12">
        <v>47.33567757641331</v>
      </c>
      <c r="K18" s="12">
        <v>108.68826846002311</v>
      </c>
      <c r="L18" s="12">
        <v>0</v>
      </c>
      <c r="M18" s="12">
        <v>27.172067115005778</v>
      </c>
      <c r="N18" s="12">
        <v>33.81119826886665</v>
      </c>
      <c r="O18" s="15">
        <v>6.793016778751444</v>
      </c>
    </row>
    <row r="19" spans="1:15" ht="18.75" customHeight="1">
      <c r="A19" s="30" t="s">
        <v>20</v>
      </c>
      <c r="B19" s="31">
        <v>1.16</v>
      </c>
      <c r="C19" s="31">
        <v>2.06</v>
      </c>
      <c r="D19" s="31">
        <v>3.19</v>
      </c>
      <c r="E19" s="119">
        <v>2.57</v>
      </c>
      <c r="I19" s="30" t="s">
        <v>20</v>
      </c>
      <c r="J19" s="9">
        <v>150.093808630394</v>
      </c>
      <c r="K19" s="9">
        <v>179.5182231870747</v>
      </c>
      <c r="L19" s="9">
        <v>4.169272461955389</v>
      </c>
      <c r="M19" s="9">
        <v>0</v>
      </c>
      <c r="N19" s="9">
        <v>20.846362309776943</v>
      </c>
      <c r="O19" s="10">
        <v>4.174842399699411</v>
      </c>
    </row>
    <row r="20" spans="1:15" ht="18.75" customHeight="1">
      <c r="A20" s="35" t="s">
        <v>21</v>
      </c>
      <c r="B20" s="36">
        <v>0.65</v>
      </c>
      <c r="C20" s="36">
        <v>0</v>
      </c>
      <c r="D20" s="36">
        <v>0.53</v>
      </c>
      <c r="E20" s="120">
        <v>0.76</v>
      </c>
      <c r="I20" s="35" t="s">
        <v>21</v>
      </c>
      <c r="J20" s="12">
        <v>30.39616332871762</v>
      </c>
      <c r="K20" s="12">
        <v>204.09551670181645</v>
      </c>
      <c r="L20" s="12">
        <v>6.754702961937249</v>
      </c>
      <c r="M20" s="12">
        <v>3.4015919450302743</v>
      </c>
      <c r="N20" s="12">
        <v>16.886757404843124</v>
      </c>
      <c r="O20" s="15">
        <v>6.803183890060549</v>
      </c>
    </row>
    <row r="21" spans="1:15" ht="18.75" customHeight="1">
      <c r="A21" s="30" t="s">
        <v>66</v>
      </c>
      <c r="B21" s="31">
        <v>0</v>
      </c>
      <c r="C21" s="31">
        <v>3.13</v>
      </c>
      <c r="D21" s="31">
        <v>0.18</v>
      </c>
      <c r="E21" s="119">
        <v>1.04</v>
      </c>
      <c r="I21" s="30" t="s">
        <v>66</v>
      </c>
      <c r="J21" s="9">
        <v>25.73671342169605</v>
      </c>
      <c r="K21" s="9">
        <v>0</v>
      </c>
      <c r="L21" s="9">
        <v>0</v>
      </c>
      <c r="M21" s="9">
        <v>0</v>
      </c>
      <c r="N21" s="9">
        <v>0</v>
      </c>
      <c r="O21" s="10">
        <v>0</v>
      </c>
    </row>
    <row r="22" spans="1:15" ht="18.75" customHeight="1">
      <c r="A22" s="41" t="s">
        <v>45</v>
      </c>
      <c r="B22" s="42">
        <v>1.02</v>
      </c>
      <c r="C22" s="42">
        <v>0.7</v>
      </c>
      <c r="D22" s="42">
        <v>1.25</v>
      </c>
      <c r="E22" s="121">
        <v>1.29</v>
      </c>
      <c r="I22" s="35" t="s">
        <v>67</v>
      </c>
      <c r="J22" s="12">
        <v>270.9899465628113</v>
      </c>
      <c r="K22" s="12">
        <v>149.81489217649346</v>
      </c>
      <c r="L22" s="12">
        <v>7.608006521148447</v>
      </c>
      <c r="M22" s="12">
        <v>8.643166856336162</v>
      </c>
      <c r="N22" s="12">
        <v>18.114301240829636</v>
      </c>
      <c r="O22" s="15">
        <v>10.083694665725522</v>
      </c>
    </row>
    <row r="23" spans="1:15" ht="18.75" customHeight="1">
      <c r="A23" s="35" t="s">
        <v>67</v>
      </c>
      <c r="B23" s="36">
        <v>1.7</v>
      </c>
      <c r="C23" s="36">
        <v>1.72</v>
      </c>
      <c r="D23" s="36">
        <v>1.53</v>
      </c>
      <c r="E23" s="120">
        <v>1.67</v>
      </c>
      <c r="I23" s="47" t="s">
        <v>68</v>
      </c>
      <c r="J23" s="13">
        <v>149.15471703615142</v>
      </c>
      <c r="K23" s="13">
        <v>120.93169987906829</v>
      </c>
      <c r="L23" s="13">
        <v>8.310673383245975</v>
      </c>
      <c r="M23" s="13">
        <v>11.1000111000111</v>
      </c>
      <c r="N23" s="13">
        <v>15.309135179663636</v>
      </c>
      <c r="O23" s="16">
        <v>10.369747211852475</v>
      </c>
    </row>
    <row r="24" spans="1:5" ht="18.75" customHeight="1">
      <c r="A24" s="30" t="s">
        <v>69</v>
      </c>
      <c r="B24" s="31">
        <v>0.64</v>
      </c>
      <c r="C24" s="31">
        <v>0.67</v>
      </c>
      <c r="D24" s="31">
        <v>0.65</v>
      </c>
      <c r="E24" s="119">
        <v>0.56</v>
      </c>
    </row>
    <row r="25" spans="1:5" ht="12.75">
      <c r="A25" s="47" t="s">
        <v>22</v>
      </c>
      <c r="B25" s="48">
        <v>1.13</v>
      </c>
      <c r="C25" s="48">
        <v>1.03</v>
      </c>
      <c r="D25" s="48">
        <v>1.16</v>
      </c>
      <c r="E25" s="122">
        <v>1.2</v>
      </c>
    </row>
  </sheetData>
  <sheetProtection/>
  <mergeCells count="13">
    <mergeCell ref="I1:O1"/>
    <mergeCell ref="I2:O2"/>
    <mergeCell ref="I3:O3"/>
    <mergeCell ref="I5:I6"/>
    <mergeCell ref="J5:K5"/>
    <mergeCell ref="L5:M5"/>
    <mergeCell ref="N5:O5"/>
    <mergeCell ref="B5:C5"/>
    <mergeCell ref="D5:E5"/>
    <mergeCell ref="A3:E3"/>
    <mergeCell ref="A1:E1"/>
    <mergeCell ref="A2:E2"/>
    <mergeCell ref="A5:A6"/>
  </mergeCells>
  <printOptions/>
  <pageMargins left="0.35433070866141736" right="0.35433070866141736" top="0.35433070866141736" bottom="0.35433070866141736" header="0.2755905511811024" footer="0.27559055118110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E33" sqref="E33"/>
    </sheetView>
  </sheetViews>
  <sheetFormatPr defaultColWidth="9.00390625" defaultRowHeight="12.75"/>
  <cols>
    <col min="1" max="1" width="15.75390625" style="21" customWidth="1"/>
    <col min="2" max="6" width="9.125" style="21" customWidth="1"/>
    <col min="7" max="7" width="13.125" style="21" customWidth="1"/>
    <col min="8" max="8" width="15.25390625" style="21" customWidth="1"/>
    <col min="9" max="9" width="6.625" style="21" customWidth="1"/>
    <col min="10" max="10" width="5.875" style="21" customWidth="1"/>
    <col min="11" max="12" width="6.75390625" style="21" customWidth="1"/>
    <col min="13" max="15" width="6.25390625" style="21" customWidth="1"/>
    <col min="16" max="16" width="6.75390625" style="21" customWidth="1"/>
    <col min="17" max="17" width="6.625" style="21" customWidth="1"/>
    <col min="18" max="16384" width="9.125" style="21" customWidth="1"/>
  </cols>
  <sheetData>
    <row r="1" spans="1:16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H1" s="205" t="str">
        <f>титул2!D2</f>
        <v>Информация  за 1 полугодие 2017 года</v>
      </c>
      <c r="I1" s="205"/>
      <c r="J1" s="205"/>
      <c r="K1" s="205"/>
      <c r="L1" s="205"/>
      <c r="M1" s="205"/>
      <c r="N1" s="205"/>
      <c r="O1" s="205"/>
      <c r="P1" s="205"/>
    </row>
    <row r="2" spans="8:16" ht="12.75" customHeight="1" hidden="1">
      <c r="H2" s="159">
        <v>25</v>
      </c>
      <c r="I2" s="159"/>
      <c r="J2" s="159"/>
      <c r="K2" s="159"/>
      <c r="L2" s="159"/>
      <c r="M2" s="159"/>
      <c r="N2" s="159"/>
      <c r="O2" s="159"/>
      <c r="P2" s="159"/>
    </row>
    <row r="3" spans="1:16" ht="12.75" customHeight="1">
      <c r="A3" s="174">
        <v>26</v>
      </c>
      <c r="B3" s="174"/>
      <c r="C3" s="174"/>
      <c r="D3" s="174"/>
      <c r="E3" s="174"/>
      <c r="H3" s="159">
        <v>27</v>
      </c>
      <c r="I3" s="159"/>
      <c r="J3" s="159"/>
      <c r="K3" s="159"/>
      <c r="L3" s="159"/>
      <c r="M3" s="159"/>
      <c r="N3" s="159"/>
      <c r="O3" s="159"/>
      <c r="P3" s="159"/>
    </row>
    <row r="4" spans="1:16" ht="15.75" customHeight="1">
      <c r="A4" s="185" t="s">
        <v>159</v>
      </c>
      <c r="B4" s="185"/>
      <c r="C4" s="185"/>
      <c r="D4" s="185"/>
      <c r="E4" s="185"/>
      <c r="H4" s="169" t="s">
        <v>100</v>
      </c>
      <c r="I4" s="169"/>
      <c r="J4" s="169"/>
      <c r="K4" s="169"/>
      <c r="L4" s="169"/>
      <c r="M4" s="169"/>
      <c r="N4" s="169"/>
      <c r="O4" s="169"/>
      <c r="P4" s="169"/>
    </row>
    <row r="5" spans="8:16" ht="9.75" customHeight="1" hidden="1">
      <c r="H5" s="174"/>
      <c r="I5" s="174"/>
      <c r="J5" s="174"/>
      <c r="K5" s="174"/>
      <c r="L5" s="174"/>
      <c r="M5" s="174"/>
      <c r="N5" s="174"/>
      <c r="O5" s="174"/>
      <c r="P5" s="174"/>
    </row>
    <row r="6" spans="8:9" ht="19.5" customHeight="1" hidden="1">
      <c r="H6" s="22"/>
      <c r="I6" s="22"/>
    </row>
    <row r="7" spans="1:16" ht="79.5" customHeight="1">
      <c r="A7" s="182" t="s">
        <v>9</v>
      </c>
      <c r="B7" s="23" t="s">
        <v>27</v>
      </c>
      <c r="C7" s="24"/>
      <c r="D7" s="166" t="s">
        <v>102</v>
      </c>
      <c r="E7" s="167"/>
      <c r="H7" s="182" t="s">
        <v>9</v>
      </c>
      <c r="I7" s="166" t="s">
        <v>144</v>
      </c>
      <c r="J7" s="168"/>
      <c r="K7" s="168"/>
      <c r="L7" s="168"/>
      <c r="M7" s="168"/>
      <c r="N7" s="168"/>
      <c r="O7" s="168"/>
      <c r="P7" s="167"/>
    </row>
    <row r="8" spans="1:16" ht="70.5" customHeight="1">
      <c r="A8" s="212"/>
      <c r="B8" s="203" t="s">
        <v>174</v>
      </c>
      <c r="C8" s="203" t="s">
        <v>192</v>
      </c>
      <c r="D8" s="203" t="s">
        <v>174</v>
      </c>
      <c r="E8" s="203" t="s">
        <v>192</v>
      </c>
      <c r="H8" s="212"/>
      <c r="I8" s="208" t="s">
        <v>28</v>
      </c>
      <c r="J8" s="209"/>
      <c r="K8" s="210" t="s">
        <v>109</v>
      </c>
      <c r="L8" s="211"/>
      <c r="M8" s="206" t="s">
        <v>29</v>
      </c>
      <c r="N8" s="207"/>
      <c r="O8" s="191" t="s">
        <v>30</v>
      </c>
      <c r="P8" s="193"/>
    </row>
    <row r="9" spans="1:16" ht="45.75" customHeight="1">
      <c r="A9" s="183"/>
      <c r="B9" s="204"/>
      <c r="C9" s="204"/>
      <c r="D9" s="204"/>
      <c r="E9" s="204"/>
      <c r="H9" s="183"/>
      <c r="I9" s="25" t="s">
        <v>174</v>
      </c>
      <c r="J9" s="25" t="s">
        <v>192</v>
      </c>
      <c r="K9" s="25" t="s">
        <v>174</v>
      </c>
      <c r="L9" s="25" t="s">
        <v>192</v>
      </c>
      <c r="M9" s="25" t="s">
        <v>174</v>
      </c>
      <c r="N9" s="25" t="s">
        <v>192</v>
      </c>
      <c r="O9" s="25" t="s">
        <v>174</v>
      </c>
      <c r="P9" s="25" t="s">
        <v>192</v>
      </c>
    </row>
    <row r="10" spans="1:16" ht="12" customHeight="1">
      <c r="A10" s="57">
        <v>1</v>
      </c>
      <c r="B10" s="26">
        <v>2</v>
      </c>
      <c r="C10" s="98">
        <v>3</v>
      </c>
      <c r="D10" s="98">
        <v>4</v>
      </c>
      <c r="E10" s="98">
        <v>5</v>
      </c>
      <c r="H10" s="56">
        <v>1</v>
      </c>
      <c r="I10" s="56">
        <v>2</v>
      </c>
      <c r="J10" s="56">
        <v>3</v>
      </c>
      <c r="K10" s="56">
        <v>4</v>
      </c>
      <c r="L10" s="56">
        <v>5</v>
      </c>
      <c r="M10" s="56">
        <v>6</v>
      </c>
      <c r="N10" s="56">
        <v>7</v>
      </c>
      <c r="O10" s="56">
        <v>8</v>
      </c>
      <c r="P10" s="56">
        <v>9</v>
      </c>
    </row>
    <row r="11" spans="1:16" ht="15" customHeight="1">
      <c r="A11" s="27" t="s">
        <v>24</v>
      </c>
      <c r="B11" s="28">
        <v>5.11</v>
      </c>
      <c r="C11" s="28">
        <v>6.43</v>
      </c>
      <c r="D11" s="11">
        <v>12.3</v>
      </c>
      <c r="E11" s="14">
        <v>12.4</v>
      </c>
      <c r="H11" s="27" t="s">
        <v>24</v>
      </c>
      <c r="I11" s="32">
        <v>0.77</v>
      </c>
      <c r="J11" s="32">
        <v>0.69</v>
      </c>
      <c r="K11" s="32">
        <v>4.96</v>
      </c>
      <c r="L11" s="32">
        <v>4.34</v>
      </c>
      <c r="M11" s="32">
        <v>0.18</v>
      </c>
      <c r="N11" s="32">
        <v>0.18</v>
      </c>
      <c r="O11" s="33">
        <v>0.12140000000000001</v>
      </c>
      <c r="P11" s="34">
        <v>0.134</v>
      </c>
    </row>
    <row r="12" spans="1:16" ht="15" customHeight="1">
      <c r="A12" s="30" t="s">
        <v>10</v>
      </c>
      <c r="B12" s="31">
        <v>3.29</v>
      </c>
      <c r="C12" s="31">
        <v>4.53</v>
      </c>
      <c r="D12" s="9">
        <v>10.1</v>
      </c>
      <c r="E12" s="10">
        <v>11.6</v>
      </c>
      <c r="H12" s="30" t="s">
        <v>10</v>
      </c>
      <c r="I12" s="31">
        <v>0.89</v>
      </c>
      <c r="J12" s="31">
        <v>0.93</v>
      </c>
      <c r="K12" s="31">
        <v>4.11</v>
      </c>
      <c r="L12" s="31">
        <v>4.54</v>
      </c>
      <c r="M12" s="31">
        <v>0.2</v>
      </c>
      <c r="N12" s="31">
        <v>0.22</v>
      </c>
      <c r="O12" s="37">
        <v>0.1345</v>
      </c>
      <c r="P12" s="38">
        <v>0.131</v>
      </c>
    </row>
    <row r="13" spans="1:16" ht="14.25" customHeight="1">
      <c r="A13" s="35" t="s">
        <v>11</v>
      </c>
      <c r="B13" s="36">
        <v>4.06</v>
      </c>
      <c r="C13" s="36">
        <v>3.13</v>
      </c>
      <c r="D13" s="12">
        <v>13.3</v>
      </c>
      <c r="E13" s="15">
        <v>12.8</v>
      </c>
      <c r="H13" s="35" t="s">
        <v>11</v>
      </c>
      <c r="I13" s="36">
        <v>0.65</v>
      </c>
      <c r="J13" s="36">
        <v>0.56</v>
      </c>
      <c r="K13" s="36">
        <v>4.2</v>
      </c>
      <c r="L13" s="36">
        <v>3.45</v>
      </c>
      <c r="M13" s="36">
        <v>0.33</v>
      </c>
      <c r="N13" s="36">
        <v>0.27</v>
      </c>
      <c r="O13" s="39">
        <v>0.15159999999999998</v>
      </c>
      <c r="P13" s="40">
        <v>0.14</v>
      </c>
    </row>
    <row r="14" spans="1:16" ht="15" customHeight="1">
      <c r="A14" s="30" t="s">
        <v>12</v>
      </c>
      <c r="B14" s="31">
        <v>5.36</v>
      </c>
      <c r="C14" s="31">
        <v>3.46</v>
      </c>
      <c r="D14" s="9">
        <v>17.4</v>
      </c>
      <c r="E14" s="10">
        <v>11.3</v>
      </c>
      <c r="H14" s="30" t="s">
        <v>12</v>
      </c>
      <c r="I14" s="31">
        <v>0.56</v>
      </c>
      <c r="J14" s="31">
        <v>0.59</v>
      </c>
      <c r="K14" s="31">
        <v>4.46</v>
      </c>
      <c r="L14" s="31">
        <v>4.7</v>
      </c>
      <c r="M14" s="31">
        <v>0.19</v>
      </c>
      <c r="N14" s="31">
        <v>0.17</v>
      </c>
      <c r="O14" s="37">
        <v>0.2284</v>
      </c>
      <c r="P14" s="38">
        <v>0.174</v>
      </c>
    </row>
    <row r="15" spans="1:16" ht="15" customHeight="1">
      <c r="A15" s="35" t="s">
        <v>13</v>
      </c>
      <c r="B15" s="36">
        <v>3.86</v>
      </c>
      <c r="C15" s="36">
        <v>3.88</v>
      </c>
      <c r="D15" s="12">
        <v>10.4</v>
      </c>
      <c r="E15" s="15">
        <v>10.5</v>
      </c>
      <c r="H15" s="35" t="s">
        <v>13</v>
      </c>
      <c r="I15" s="36">
        <v>0.43</v>
      </c>
      <c r="J15" s="36">
        <v>0.45</v>
      </c>
      <c r="K15" s="36">
        <v>6.22</v>
      </c>
      <c r="L15" s="36">
        <v>7.2</v>
      </c>
      <c r="M15" s="36">
        <v>0.29</v>
      </c>
      <c r="N15" s="36">
        <v>0.3</v>
      </c>
      <c r="O15" s="39">
        <v>0.1275</v>
      </c>
      <c r="P15" s="40">
        <v>0.101</v>
      </c>
    </row>
    <row r="16" spans="1:16" ht="15" customHeight="1">
      <c r="A16" s="30" t="s">
        <v>14</v>
      </c>
      <c r="B16" s="31">
        <v>4.52</v>
      </c>
      <c r="C16" s="31">
        <v>4.33</v>
      </c>
      <c r="D16" s="9">
        <v>13</v>
      </c>
      <c r="E16" s="10">
        <v>13</v>
      </c>
      <c r="H16" s="30" t="s">
        <v>14</v>
      </c>
      <c r="I16" s="31">
        <v>0.85</v>
      </c>
      <c r="J16" s="31">
        <v>0.82</v>
      </c>
      <c r="K16" s="31">
        <v>6.26</v>
      </c>
      <c r="L16" s="31">
        <v>6.18</v>
      </c>
      <c r="M16" s="31">
        <v>0.26</v>
      </c>
      <c r="N16" s="31">
        <v>0.25</v>
      </c>
      <c r="O16" s="37">
        <v>0.1458</v>
      </c>
      <c r="P16" s="38">
        <v>0.127</v>
      </c>
    </row>
    <row r="17" spans="1:16" ht="17.25" customHeight="1">
      <c r="A17" s="35" t="s">
        <v>15</v>
      </c>
      <c r="B17" s="36">
        <v>3.53</v>
      </c>
      <c r="C17" s="36">
        <v>4.28</v>
      </c>
      <c r="D17" s="12">
        <v>12.8</v>
      </c>
      <c r="E17" s="15">
        <v>12.7</v>
      </c>
      <c r="H17" s="35" t="s">
        <v>15</v>
      </c>
      <c r="I17" s="36">
        <v>0.4</v>
      </c>
      <c r="J17" s="36">
        <v>0.47</v>
      </c>
      <c r="K17" s="36">
        <v>3.09</v>
      </c>
      <c r="L17" s="36">
        <v>3.28</v>
      </c>
      <c r="M17" s="36">
        <v>0.22</v>
      </c>
      <c r="N17" s="36">
        <v>0.23</v>
      </c>
      <c r="O17" s="39">
        <v>0.1452</v>
      </c>
      <c r="P17" s="40">
        <v>0.146</v>
      </c>
    </row>
    <row r="18" spans="1:16" ht="15" customHeight="1">
      <c r="A18" s="30" t="s">
        <v>16</v>
      </c>
      <c r="B18" s="31">
        <v>3.59</v>
      </c>
      <c r="C18" s="31">
        <v>2.07</v>
      </c>
      <c r="D18" s="9">
        <v>14.7</v>
      </c>
      <c r="E18" s="10">
        <v>12.8</v>
      </c>
      <c r="H18" s="30" t="s">
        <v>16</v>
      </c>
      <c r="I18" s="31">
        <v>0.52</v>
      </c>
      <c r="J18" s="31">
        <v>0.48</v>
      </c>
      <c r="K18" s="31">
        <v>4.98</v>
      </c>
      <c r="L18" s="31">
        <v>4.68</v>
      </c>
      <c r="M18" s="31">
        <v>0.2</v>
      </c>
      <c r="N18" s="31">
        <v>0.19</v>
      </c>
      <c r="O18" s="37">
        <v>0.12279999999999999</v>
      </c>
      <c r="P18" s="38">
        <v>0.102</v>
      </c>
    </row>
    <row r="19" spans="1:16" ht="16.5" customHeight="1">
      <c r="A19" s="35" t="s">
        <v>17</v>
      </c>
      <c r="B19" s="36">
        <v>3.37</v>
      </c>
      <c r="C19" s="36">
        <v>2.82</v>
      </c>
      <c r="D19" s="12">
        <v>11.6</v>
      </c>
      <c r="E19" s="15">
        <v>11.4</v>
      </c>
      <c r="H19" s="35" t="s">
        <v>17</v>
      </c>
      <c r="I19" s="36">
        <v>0.56</v>
      </c>
      <c r="J19" s="36">
        <v>0.55</v>
      </c>
      <c r="K19" s="36">
        <v>4.25</v>
      </c>
      <c r="L19" s="36">
        <v>4.57</v>
      </c>
      <c r="M19" s="36">
        <v>0.27</v>
      </c>
      <c r="N19" s="36">
        <v>0.29</v>
      </c>
      <c r="O19" s="39">
        <v>0.1716</v>
      </c>
      <c r="P19" s="40">
        <v>0.148</v>
      </c>
    </row>
    <row r="20" spans="1:16" ht="17.25" customHeight="1">
      <c r="A20" s="30" t="s">
        <v>18</v>
      </c>
      <c r="B20" s="31">
        <v>4.79</v>
      </c>
      <c r="C20" s="31">
        <v>4.88</v>
      </c>
      <c r="D20" s="9">
        <v>17.1</v>
      </c>
      <c r="E20" s="10">
        <v>15.8</v>
      </c>
      <c r="H20" s="30" t="s">
        <v>18</v>
      </c>
      <c r="I20" s="31">
        <v>0.68</v>
      </c>
      <c r="J20" s="31">
        <v>0.66</v>
      </c>
      <c r="K20" s="31">
        <v>4.63</v>
      </c>
      <c r="L20" s="31">
        <v>4.4</v>
      </c>
      <c r="M20" s="31">
        <v>0.21</v>
      </c>
      <c r="N20" s="31">
        <v>0.21</v>
      </c>
      <c r="O20" s="37">
        <v>0.16</v>
      </c>
      <c r="P20" s="38">
        <v>0.086</v>
      </c>
    </row>
    <row r="21" spans="1:16" ht="18.75" customHeight="1">
      <c r="A21" s="35" t="s">
        <v>19</v>
      </c>
      <c r="B21" s="36">
        <v>4.1</v>
      </c>
      <c r="C21" s="36">
        <v>5.1</v>
      </c>
      <c r="D21" s="12">
        <v>13</v>
      </c>
      <c r="E21" s="15">
        <v>12.3</v>
      </c>
      <c r="H21" s="35" t="s">
        <v>19</v>
      </c>
      <c r="I21" s="36">
        <v>0.42</v>
      </c>
      <c r="J21" s="36">
        <v>0.35</v>
      </c>
      <c r="K21" s="36">
        <v>5.25</v>
      </c>
      <c r="L21" s="36">
        <v>5.28</v>
      </c>
      <c r="M21" s="36">
        <v>0.21</v>
      </c>
      <c r="N21" s="36">
        <v>0.18</v>
      </c>
      <c r="O21" s="39">
        <v>0.1325</v>
      </c>
      <c r="P21" s="40">
        <v>0.114</v>
      </c>
    </row>
    <row r="22" spans="1:16" ht="17.25" customHeight="1">
      <c r="A22" s="30" t="s">
        <v>20</v>
      </c>
      <c r="B22" s="31">
        <v>4.57</v>
      </c>
      <c r="C22" s="31">
        <v>2.5</v>
      </c>
      <c r="D22" s="9">
        <v>13.8</v>
      </c>
      <c r="E22" s="10">
        <v>15.1</v>
      </c>
      <c r="H22" s="30" t="s">
        <v>20</v>
      </c>
      <c r="I22" s="31">
        <v>0.68</v>
      </c>
      <c r="J22" s="31">
        <v>0.64</v>
      </c>
      <c r="K22" s="31">
        <v>4.82</v>
      </c>
      <c r="L22" s="31">
        <v>4.41</v>
      </c>
      <c r="M22" s="31">
        <v>0.3</v>
      </c>
      <c r="N22" s="31">
        <v>0.33</v>
      </c>
      <c r="O22" s="37">
        <v>0.1169</v>
      </c>
      <c r="P22" s="38">
        <v>0.119</v>
      </c>
    </row>
    <row r="23" spans="1:16" ht="16.5" customHeight="1">
      <c r="A23" s="35" t="s">
        <v>21</v>
      </c>
      <c r="B23" s="36">
        <v>3.99</v>
      </c>
      <c r="C23" s="36">
        <v>2.47</v>
      </c>
      <c r="D23" s="12">
        <v>10.6</v>
      </c>
      <c r="E23" s="15">
        <v>10.2</v>
      </c>
      <c r="H23" s="35" t="s">
        <v>21</v>
      </c>
      <c r="I23" s="36">
        <v>0.48</v>
      </c>
      <c r="J23" s="36">
        <v>0.48</v>
      </c>
      <c r="K23" s="36">
        <v>3.8</v>
      </c>
      <c r="L23" s="36">
        <v>3.73</v>
      </c>
      <c r="M23" s="36">
        <v>0.28</v>
      </c>
      <c r="N23" s="36">
        <v>0.27</v>
      </c>
      <c r="O23" s="39">
        <v>0.1105</v>
      </c>
      <c r="P23" s="40">
        <v>0.106</v>
      </c>
    </row>
    <row r="24" spans="1:16" ht="18" customHeight="1">
      <c r="A24" s="30" t="s">
        <v>25</v>
      </c>
      <c r="B24" s="31">
        <v>4.58</v>
      </c>
      <c r="C24" s="31">
        <v>4.07</v>
      </c>
      <c r="D24" s="9">
        <v>12.6</v>
      </c>
      <c r="E24" s="10">
        <v>11.8</v>
      </c>
      <c r="H24" s="30" t="s">
        <v>25</v>
      </c>
      <c r="I24" s="31">
        <v>0.6</v>
      </c>
      <c r="J24" s="31">
        <v>0.42</v>
      </c>
      <c r="K24" s="31">
        <v>3.01</v>
      </c>
      <c r="L24" s="31">
        <v>3.03</v>
      </c>
      <c r="M24" s="31">
        <v>0.34</v>
      </c>
      <c r="N24" s="31">
        <v>0.35</v>
      </c>
      <c r="O24" s="37">
        <v>0.18880000000000002</v>
      </c>
      <c r="P24" s="38">
        <v>0.192</v>
      </c>
    </row>
    <row r="25" spans="1:16" ht="29.25" customHeight="1">
      <c r="A25" s="93" t="s">
        <v>45</v>
      </c>
      <c r="B25" s="42">
        <v>4.17</v>
      </c>
      <c r="C25" s="42">
        <v>4.26</v>
      </c>
      <c r="D25" s="43">
        <v>12.5</v>
      </c>
      <c r="E25" s="44">
        <v>12.3</v>
      </c>
      <c r="H25" s="93" t="s">
        <v>45</v>
      </c>
      <c r="I25" s="42">
        <v>0.63</v>
      </c>
      <c r="J25" s="42">
        <v>0.6</v>
      </c>
      <c r="K25" s="42">
        <v>4.42</v>
      </c>
      <c r="L25" s="42">
        <v>4.31</v>
      </c>
      <c r="M25" s="42">
        <v>0.24</v>
      </c>
      <c r="N25" s="42">
        <v>0.23</v>
      </c>
      <c r="O25" s="45">
        <v>0.136</v>
      </c>
      <c r="P25" s="46">
        <v>0.13</v>
      </c>
    </row>
    <row r="26" spans="1:16" ht="13.5" customHeight="1">
      <c r="A26" s="35" t="s">
        <v>3</v>
      </c>
      <c r="B26" s="36">
        <v>3</v>
      </c>
      <c r="C26" s="36">
        <v>2.7</v>
      </c>
      <c r="D26" s="12">
        <v>12.2</v>
      </c>
      <c r="E26" s="15">
        <v>11.7</v>
      </c>
      <c r="H26" s="35" t="s">
        <v>3</v>
      </c>
      <c r="I26" s="36">
        <v>0.8</v>
      </c>
      <c r="J26" s="36">
        <v>0.75</v>
      </c>
      <c r="K26" s="36">
        <v>4.51</v>
      </c>
      <c r="L26" s="36">
        <v>3.92</v>
      </c>
      <c r="M26" s="36">
        <v>0.25</v>
      </c>
      <c r="N26" s="36">
        <v>0.24</v>
      </c>
      <c r="O26" s="39">
        <v>0.1618</v>
      </c>
      <c r="P26" s="40">
        <v>0.154</v>
      </c>
    </row>
    <row r="27" spans="1:16" ht="19.5" customHeight="1">
      <c r="A27" s="30" t="s">
        <v>69</v>
      </c>
      <c r="B27" s="31"/>
      <c r="C27" s="31"/>
      <c r="D27" s="9">
        <v>15</v>
      </c>
      <c r="E27" s="10">
        <v>16.2</v>
      </c>
      <c r="H27" s="47" t="s">
        <v>22</v>
      </c>
      <c r="I27" s="48">
        <v>1.18</v>
      </c>
      <c r="J27" s="48">
        <v>1.09</v>
      </c>
      <c r="K27" s="48">
        <v>4.61</v>
      </c>
      <c r="L27" s="48">
        <v>4.5</v>
      </c>
      <c r="M27" s="48">
        <v>0.31</v>
      </c>
      <c r="N27" s="48">
        <v>0.31</v>
      </c>
      <c r="O27" s="49">
        <v>0.1466</v>
      </c>
      <c r="P27" s="50">
        <v>0.14</v>
      </c>
    </row>
    <row r="28" spans="1:5" ht="12.75">
      <c r="A28" s="47" t="s">
        <v>22</v>
      </c>
      <c r="B28" s="48">
        <v>3.81</v>
      </c>
      <c r="C28" s="48">
        <v>3.71</v>
      </c>
      <c r="D28" s="13">
        <v>12.5</v>
      </c>
      <c r="E28" s="16">
        <v>12.3</v>
      </c>
    </row>
  </sheetData>
  <sheetProtection/>
  <mergeCells count="20">
    <mergeCell ref="E8:E9"/>
    <mergeCell ref="O8:P8"/>
    <mergeCell ref="A4:E4"/>
    <mergeCell ref="A3:E3"/>
    <mergeCell ref="I8:J8"/>
    <mergeCell ref="K8:L8"/>
    <mergeCell ref="H7:H9"/>
    <mergeCell ref="A7:A9"/>
    <mergeCell ref="B8:B9"/>
    <mergeCell ref="C8:C9"/>
    <mergeCell ref="D8:D9"/>
    <mergeCell ref="A1:E1"/>
    <mergeCell ref="D7:E7"/>
    <mergeCell ref="H1:P1"/>
    <mergeCell ref="H2:P2"/>
    <mergeCell ref="H5:P5"/>
    <mergeCell ref="I7:P7"/>
    <mergeCell ref="H3:P3"/>
    <mergeCell ref="H4:P4"/>
    <mergeCell ref="M8:N8"/>
  </mergeCells>
  <printOptions/>
  <pageMargins left="0.35433070866141736" right="0.35433070866141736" top="0.31496062992125984" bottom="0.35433070866141736" header="0.2755905511811024" footer="0.275590551181102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2.125" style="21" customWidth="1"/>
    <col min="2" max="2" width="7.875" style="21" customWidth="1"/>
    <col min="3" max="5" width="9.125" style="21" customWidth="1"/>
    <col min="6" max="6" width="8.625" style="21" customWidth="1"/>
    <col min="7" max="7" width="9.125" style="21" customWidth="1"/>
    <col min="8" max="8" width="7.125" style="21" customWidth="1"/>
    <col min="9" max="9" width="5.625" style="21" customWidth="1"/>
    <col min="10" max="10" width="15.00390625" style="21" customWidth="1"/>
    <col min="11" max="11" width="7.875" style="21" customWidth="1"/>
    <col min="12" max="12" width="8.125" style="21" customWidth="1"/>
    <col min="13" max="13" width="8.00390625" style="21" customWidth="1"/>
    <col min="14" max="15" width="8.25390625" style="21" customWidth="1"/>
    <col min="16" max="16" width="8.75390625" style="21" customWidth="1"/>
    <col min="17" max="16384" width="9.125" style="21" customWidth="1"/>
  </cols>
  <sheetData>
    <row r="1" spans="1:16" ht="15.75" customHeight="1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J1" s="154" t="str">
        <f>титул2!D2</f>
        <v>Информация  за 1 полугодие 2017 года</v>
      </c>
      <c r="K1" s="154"/>
      <c r="L1" s="154"/>
      <c r="M1" s="154"/>
      <c r="N1" s="154"/>
      <c r="O1" s="154"/>
      <c r="P1" s="154"/>
    </row>
    <row r="2" spans="1:16" ht="12.75" customHeight="1">
      <c r="A2" s="174">
        <v>32</v>
      </c>
      <c r="B2" s="174"/>
      <c r="C2" s="174"/>
      <c r="D2" s="174"/>
      <c r="E2" s="174"/>
      <c r="F2" s="174"/>
      <c r="G2" s="174"/>
      <c r="J2" s="171">
        <v>29</v>
      </c>
      <c r="K2" s="171"/>
      <c r="L2" s="171"/>
      <c r="M2" s="171"/>
      <c r="N2" s="171"/>
      <c r="O2" s="171"/>
      <c r="P2" s="171"/>
    </row>
    <row r="3" spans="1:16" ht="34.5" customHeight="1">
      <c r="A3" s="172" t="s">
        <v>76</v>
      </c>
      <c r="B3" s="172"/>
      <c r="C3" s="172"/>
      <c r="D3" s="172"/>
      <c r="E3" s="172"/>
      <c r="F3" s="172"/>
      <c r="G3" s="172"/>
      <c r="J3" s="173" t="s">
        <v>93</v>
      </c>
      <c r="K3" s="173"/>
      <c r="L3" s="173"/>
      <c r="M3" s="173"/>
      <c r="N3" s="173"/>
      <c r="O3" s="173"/>
      <c r="P3" s="173"/>
    </row>
    <row r="4" spans="1:16" ht="95.25" customHeight="1">
      <c r="A4" s="195" t="s">
        <v>9</v>
      </c>
      <c r="B4" s="78" t="s">
        <v>94</v>
      </c>
      <c r="C4" s="78"/>
      <c r="D4" s="78" t="s">
        <v>73</v>
      </c>
      <c r="E4" s="78"/>
      <c r="F4" s="78" t="s">
        <v>74</v>
      </c>
      <c r="G4" s="23"/>
      <c r="J4" s="195" t="s">
        <v>9</v>
      </c>
      <c r="K4" s="166" t="s">
        <v>89</v>
      </c>
      <c r="L4" s="167"/>
      <c r="M4" s="166" t="s">
        <v>70</v>
      </c>
      <c r="N4" s="167"/>
      <c r="O4" s="166" t="s">
        <v>71</v>
      </c>
      <c r="P4" s="167"/>
    </row>
    <row r="5" spans="1:16" ht="43.5" customHeight="1">
      <c r="A5" s="197"/>
      <c r="B5" s="25" t="s">
        <v>174</v>
      </c>
      <c r="C5" s="25" t="s">
        <v>192</v>
      </c>
      <c r="D5" s="25" t="s">
        <v>174</v>
      </c>
      <c r="E5" s="25" t="s">
        <v>192</v>
      </c>
      <c r="F5" s="25" t="s">
        <v>174</v>
      </c>
      <c r="G5" s="25" t="s">
        <v>192</v>
      </c>
      <c r="J5" s="197"/>
      <c r="K5" s="25" t="s">
        <v>174</v>
      </c>
      <c r="L5" s="25" t="s">
        <v>192</v>
      </c>
      <c r="M5" s="25" t="s">
        <v>174</v>
      </c>
      <c r="N5" s="25" t="s">
        <v>192</v>
      </c>
      <c r="O5" s="25" t="s">
        <v>174</v>
      </c>
      <c r="P5" s="25" t="s">
        <v>192</v>
      </c>
    </row>
    <row r="6" spans="1:16" ht="12.75" customHeight="1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8"/>
      <c r="I6" s="138"/>
      <c r="J6" s="137">
        <v>1</v>
      </c>
      <c r="K6" s="137">
        <v>2</v>
      </c>
      <c r="L6" s="137">
        <v>3</v>
      </c>
      <c r="M6" s="137">
        <v>4</v>
      </c>
      <c r="N6" s="137">
        <v>5</v>
      </c>
      <c r="O6" s="137">
        <v>6</v>
      </c>
      <c r="P6" s="137">
        <v>7</v>
      </c>
    </row>
    <row r="7" spans="1:16" ht="18.75" customHeight="1">
      <c r="A7" s="27" t="s">
        <v>65</v>
      </c>
      <c r="B7" s="11">
        <v>114.6</v>
      </c>
      <c r="C7" s="11">
        <v>0</v>
      </c>
      <c r="D7" s="11">
        <v>11.9</v>
      </c>
      <c r="E7" s="11">
        <v>0</v>
      </c>
      <c r="F7" s="11">
        <v>9.7</v>
      </c>
      <c r="G7" s="14">
        <v>0</v>
      </c>
      <c r="J7" s="27" t="s">
        <v>65</v>
      </c>
      <c r="K7" s="17">
        <v>51.4</v>
      </c>
      <c r="L7" s="17">
        <v>51.4</v>
      </c>
      <c r="M7" s="11">
        <v>89.7</v>
      </c>
      <c r="N7" s="11">
        <v>79.6</v>
      </c>
      <c r="O7" s="11">
        <v>110.7</v>
      </c>
      <c r="P7" s="14">
        <v>97.7</v>
      </c>
    </row>
    <row r="8" spans="1:16" ht="18.75" customHeight="1">
      <c r="A8" s="30" t="s">
        <v>10</v>
      </c>
      <c r="B8" s="9">
        <v>133.1</v>
      </c>
      <c r="C8" s="9">
        <v>146.1</v>
      </c>
      <c r="D8" s="9">
        <v>7.5</v>
      </c>
      <c r="E8" s="9">
        <v>7.8</v>
      </c>
      <c r="F8" s="9">
        <v>17.8</v>
      </c>
      <c r="G8" s="10">
        <v>19.1</v>
      </c>
      <c r="J8" s="30" t="s">
        <v>10</v>
      </c>
      <c r="K8" s="9">
        <v>59.4</v>
      </c>
      <c r="L8" s="9">
        <v>58</v>
      </c>
      <c r="M8" s="9">
        <v>80</v>
      </c>
      <c r="N8" s="9">
        <v>84.3</v>
      </c>
      <c r="O8" s="9">
        <v>105.9</v>
      </c>
      <c r="P8" s="10">
        <v>106.1</v>
      </c>
    </row>
    <row r="9" spans="1:16" ht="18.75" customHeight="1">
      <c r="A9" s="35" t="s">
        <v>11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5">
        <v>0</v>
      </c>
      <c r="J9" s="35" t="s">
        <v>11</v>
      </c>
      <c r="K9" s="12">
        <v>43.5</v>
      </c>
      <c r="L9" s="12">
        <v>43.6</v>
      </c>
      <c r="M9" s="12">
        <v>74.4</v>
      </c>
      <c r="N9" s="12">
        <v>64</v>
      </c>
      <c r="O9" s="12">
        <v>113.4</v>
      </c>
      <c r="P9" s="15">
        <v>99.2</v>
      </c>
    </row>
    <row r="10" spans="1:16" ht="18.75" customHeight="1">
      <c r="A10" s="30" t="s">
        <v>12</v>
      </c>
      <c r="B10" s="9">
        <v>177.1</v>
      </c>
      <c r="C10" s="9">
        <v>165.8</v>
      </c>
      <c r="D10" s="9">
        <v>10.7</v>
      </c>
      <c r="E10" s="9">
        <v>10.4</v>
      </c>
      <c r="F10" s="9">
        <v>17.5</v>
      </c>
      <c r="G10" s="10">
        <v>15.9</v>
      </c>
      <c r="J10" s="30" t="s">
        <v>12</v>
      </c>
      <c r="K10" s="9">
        <v>36.2</v>
      </c>
      <c r="L10" s="9">
        <v>36.4</v>
      </c>
      <c r="M10" s="9">
        <v>53.7</v>
      </c>
      <c r="N10" s="9">
        <v>51.7</v>
      </c>
      <c r="O10" s="9">
        <v>114.9</v>
      </c>
      <c r="P10" s="10">
        <v>105.2</v>
      </c>
    </row>
    <row r="11" spans="1:16" ht="18.75" customHeight="1">
      <c r="A11" s="35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5">
        <v>0</v>
      </c>
      <c r="J11" s="35" t="s">
        <v>13</v>
      </c>
      <c r="K11" s="12">
        <v>28.5</v>
      </c>
      <c r="L11" s="12">
        <v>28.7</v>
      </c>
      <c r="M11" s="12">
        <v>51.5</v>
      </c>
      <c r="N11" s="12">
        <v>51.1</v>
      </c>
      <c r="O11" s="12">
        <v>95.3</v>
      </c>
      <c r="P11" s="15">
        <v>88.9</v>
      </c>
    </row>
    <row r="12" spans="1:16" ht="18.75" customHeight="1">
      <c r="A12" s="30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J12" s="30" t="s">
        <v>14</v>
      </c>
      <c r="K12" s="9">
        <v>57.2</v>
      </c>
      <c r="L12" s="9">
        <v>58.1</v>
      </c>
      <c r="M12" s="9">
        <v>99.3</v>
      </c>
      <c r="N12" s="9">
        <v>93.5</v>
      </c>
      <c r="O12" s="9">
        <v>138.3</v>
      </c>
      <c r="P12" s="10">
        <v>132.7</v>
      </c>
    </row>
    <row r="13" spans="1:16" ht="18.75" customHeight="1">
      <c r="A13" s="35" t="s">
        <v>15</v>
      </c>
      <c r="B13" s="12">
        <v>125.4</v>
      </c>
      <c r="C13" s="12">
        <v>155.7</v>
      </c>
      <c r="D13" s="12">
        <v>10</v>
      </c>
      <c r="E13" s="12">
        <v>10.2</v>
      </c>
      <c r="F13" s="12">
        <v>12.6</v>
      </c>
      <c r="G13" s="15">
        <v>15.3</v>
      </c>
      <c r="J13" s="35" t="s">
        <v>15</v>
      </c>
      <c r="K13" s="12">
        <v>35.5</v>
      </c>
      <c r="L13" s="12">
        <v>47.4</v>
      </c>
      <c r="M13" s="12">
        <v>38.8</v>
      </c>
      <c r="N13" s="12">
        <v>45.4</v>
      </c>
      <c r="O13" s="12">
        <v>107.7</v>
      </c>
      <c r="P13" s="15">
        <v>117.5</v>
      </c>
    </row>
    <row r="14" spans="1:16" ht="18.75" customHeight="1">
      <c r="A14" s="30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  <c r="J14" s="30" t="s">
        <v>16</v>
      </c>
      <c r="K14" s="9">
        <v>32.5</v>
      </c>
      <c r="L14" s="9">
        <v>32.7</v>
      </c>
      <c r="M14" s="9">
        <v>58.6</v>
      </c>
      <c r="N14" s="9">
        <v>52.3</v>
      </c>
      <c r="O14" s="9">
        <v>105.8</v>
      </c>
      <c r="P14" s="10">
        <v>96.9</v>
      </c>
    </row>
    <row r="15" spans="1:16" ht="18.75" customHeight="1">
      <c r="A15" s="35" t="s">
        <v>17</v>
      </c>
      <c r="B15" s="12">
        <v>165.3</v>
      </c>
      <c r="C15" s="12">
        <v>173.2</v>
      </c>
      <c r="D15" s="12">
        <v>10.2</v>
      </c>
      <c r="E15" s="12">
        <v>10.1</v>
      </c>
      <c r="F15" s="12">
        <v>16.3</v>
      </c>
      <c r="G15" s="15">
        <v>17.2</v>
      </c>
      <c r="J15" s="35" t="s">
        <v>17</v>
      </c>
      <c r="K15" s="12">
        <v>45.3</v>
      </c>
      <c r="L15" s="12">
        <v>44.9</v>
      </c>
      <c r="M15" s="12">
        <v>40.7</v>
      </c>
      <c r="N15" s="12">
        <v>44.7</v>
      </c>
      <c r="O15" s="12">
        <v>91.9</v>
      </c>
      <c r="P15" s="15">
        <v>92.4</v>
      </c>
    </row>
    <row r="16" spans="1:16" ht="18.75" customHeight="1">
      <c r="A16" s="30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J16" s="30" t="s">
        <v>18</v>
      </c>
      <c r="K16" s="9">
        <v>49.8</v>
      </c>
      <c r="L16" s="9">
        <v>50.4</v>
      </c>
      <c r="M16" s="9">
        <v>63.6</v>
      </c>
      <c r="N16" s="9">
        <v>63.6</v>
      </c>
      <c r="O16" s="9">
        <v>137.9</v>
      </c>
      <c r="P16" s="10">
        <v>125.1</v>
      </c>
    </row>
    <row r="17" spans="1:16" ht="18.75" customHeight="1">
      <c r="A17" s="35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5">
        <v>0</v>
      </c>
      <c r="J17" s="35" t="s">
        <v>19</v>
      </c>
      <c r="K17" s="12">
        <v>27</v>
      </c>
      <c r="L17" s="12">
        <v>27.2</v>
      </c>
      <c r="M17" s="12">
        <v>49.1</v>
      </c>
      <c r="N17" s="12">
        <v>42.3</v>
      </c>
      <c r="O17" s="12">
        <v>109.2</v>
      </c>
      <c r="P17" s="15">
        <v>90.8</v>
      </c>
    </row>
    <row r="18" spans="1:16" ht="18.75" customHeight="1">
      <c r="A18" s="30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  <c r="J18" s="30" t="s">
        <v>20</v>
      </c>
      <c r="K18" s="9">
        <v>41.7</v>
      </c>
      <c r="L18" s="9">
        <v>41.7</v>
      </c>
      <c r="M18" s="9">
        <v>77.8</v>
      </c>
      <c r="N18" s="9">
        <v>61.6</v>
      </c>
      <c r="O18" s="9">
        <v>119.1</v>
      </c>
      <c r="P18" s="10">
        <v>100.4</v>
      </c>
    </row>
    <row r="19" spans="1:16" ht="18.75" customHeight="1">
      <c r="A19" s="35" t="s">
        <v>21</v>
      </c>
      <c r="B19" s="12">
        <v>174.5</v>
      </c>
      <c r="C19" s="12">
        <v>119.8</v>
      </c>
      <c r="D19" s="12">
        <v>8.9</v>
      </c>
      <c r="E19" s="12">
        <v>9.6</v>
      </c>
      <c r="F19" s="80">
        <v>19.6</v>
      </c>
      <c r="G19" s="81">
        <v>12.5</v>
      </c>
      <c r="J19" s="35" t="s">
        <v>21</v>
      </c>
      <c r="K19" s="12">
        <v>32.1</v>
      </c>
      <c r="L19" s="12">
        <v>32.3</v>
      </c>
      <c r="M19" s="12">
        <v>45.4</v>
      </c>
      <c r="N19" s="12">
        <v>44.9</v>
      </c>
      <c r="O19" s="12">
        <v>102.7</v>
      </c>
      <c r="P19" s="15">
        <v>98.1</v>
      </c>
    </row>
    <row r="20" spans="1:16" ht="18" customHeight="1">
      <c r="A20" s="30" t="s">
        <v>66</v>
      </c>
      <c r="B20" s="9">
        <v>175.8</v>
      </c>
      <c r="C20" s="9">
        <v>116</v>
      </c>
      <c r="D20" s="9">
        <v>9.7</v>
      </c>
      <c r="E20" s="9">
        <v>9.1</v>
      </c>
      <c r="F20" s="9">
        <v>18.1</v>
      </c>
      <c r="G20" s="10">
        <v>12.7</v>
      </c>
      <c r="J20" s="30" t="s">
        <v>66</v>
      </c>
      <c r="K20" s="9">
        <v>37.3</v>
      </c>
      <c r="L20" s="9">
        <v>25.3</v>
      </c>
      <c r="M20" s="9">
        <v>71.2</v>
      </c>
      <c r="N20" s="9">
        <v>51.8</v>
      </c>
      <c r="O20" s="9">
        <v>117.1</v>
      </c>
      <c r="P20" s="10">
        <v>95.1</v>
      </c>
    </row>
    <row r="21" spans="1:16" ht="25.5" customHeight="1">
      <c r="A21" s="93" t="s">
        <v>45</v>
      </c>
      <c r="B21" s="43">
        <v>153.1</v>
      </c>
      <c r="C21" s="43">
        <v>142</v>
      </c>
      <c r="D21" s="43">
        <v>9.4</v>
      </c>
      <c r="E21" s="43">
        <v>9.3</v>
      </c>
      <c r="F21" s="43">
        <v>16.4</v>
      </c>
      <c r="G21" s="44">
        <v>15.3</v>
      </c>
      <c r="J21" s="93" t="s">
        <v>45</v>
      </c>
      <c r="K21" s="43">
        <v>43.2</v>
      </c>
      <c r="L21" s="43">
        <v>44.9</v>
      </c>
      <c r="M21" s="43">
        <v>66.3</v>
      </c>
      <c r="N21" s="43">
        <v>62.6</v>
      </c>
      <c r="O21" s="43">
        <v>110.8</v>
      </c>
      <c r="P21" s="44">
        <v>104.2</v>
      </c>
    </row>
    <row r="22" spans="1:16" ht="18.75" customHeight="1">
      <c r="A22" s="35" t="s">
        <v>67</v>
      </c>
      <c r="B22" s="12">
        <v>157.6</v>
      </c>
      <c r="C22" s="12">
        <v>165.3</v>
      </c>
      <c r="D22" s="12">
        <v>11.4</v>
      </c>
      <c r="E22" s="12">
        <v>11.1</v>
      </c>
      <c r="F22" s="12">
        <v>13.9</v>
      </c>
      <c r="G22" s="15">
        <v>14.8</v>
      </c>
      <c r="J22" s="35" t="s">
        <v>3</v>
      </c>
      <c r="K22" s="12">
        <v>54.6</v>
      </c>
      <c r="L22" s="12">
        <v>52.7</v>
      </c>
      <c r="M22" s="12">
        <v>87.6</v>
      </c>
      <c r="N22" s="12">
        <v>81.2</v>
      </c>
      <c r="O22" s="12">
        <v>123.1</v>
      </c>
      <c r="P22" s="15">
        <v>151.3</v>
      </c>
    </row>
    <row r="23" spans="1:16" ht="18.75" customHeight="1">
      <c r="A23" s="30" t="s">
        <v>69</v>
      </c>
      <c r="B23" s="9">
        <v>183.5</v>
      </c>
      <c r="C23" s="9">
        <v>185.1</v>
      </c>
      <c r="D23" s="9">
        <v>14.5</v>
      </c>
      <c r="E23" s="9">
        <v>13.6</v>
      </c>
      <c r="F23" s="9">
        <v>12.6</v>
      </c>
      <c r="G23" s="10">
        <v>13.6</v>
      </c>
      <c r="J23" s="47" t="s">
        <v>22</v>
      </c>
      <c r="K23" s="13">
        <v>81.6</v>
      </c>
      <c r="L23" s="13">
        <v>80.4</v>
      </c>
      <c r="M23" s="13">
        <v>107.1</v>
      </c>
      <c r="N23" s="13">
        <v>100.9</v>
      </c>
      <c r="O23" s="13">
        <v>107.1</v>
      </c>
      <c r="P23" s="16">
        <v>100.9</v>
      </c>
    </row>
    <row r="24" spans="1:7" ht="21" customHeight="1">
      <c r="A24" s="47" t="s">
        <v>22</v>
      </c>
      <c r="B24" s="13">
        <v>160.4</v>
      </c>
      <c r="C24" s="13">
        <v>160.6</v>
      </c>
      <c r="D24" s="13">
        <v>11</v>
      </c>
      <c r="E24" s="13">
        <v>10.9</v>
      </c>
      <c r="F24" s="13">
        <v>14.6</v>
      </c>
      <c r="G24" s="16">
        <v>14.8</v>
      </c>
    </row>
  </sheetData>
  <sheetProtection/>
  <mergeCells count="11">
    <mergeCell ref="A3:G3"/>
    <mergeCell ref="A4:A5"/>
    <mergeCell ref="A2:G2"/>
    <mergeCell ref="A1:G1"/>
    <mergeCell ref="M4:N4"/>
    <mergeCell ref="J3:P3"/>
    <mergeCell ref="J1:P1"/>
    <mergeCell ref="O4:P4"/>
    <mergeCell ref="J2:P2"/>
    <mergeCell ref="J4:J5"/>
    <mergeCell ref="K4:L4"/>
  </mergeCells>
  <printOptions/>
  <pageMargins left="0.3" right="0.27" top="0.33" bottom="0.2" header="0.17" footer="0.2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4">
      <selection activeCell="E33" sqref="E33"/>
    </sheetView>
  </sheetViews>
  <sheetFormatPr defaultColWidth="9.00390625" defaultRowHeight="12.75"/>
  <cols>
    <col min="1" max="1" width="13.25390625" style="21" customWidth="1"/>
    <col min="2" max="2" width="8.00390625" style="21" customWidth="1"/>
    <col min="3" max="3" width="8.125" style="21" customWidth="1"/>
    <col min="4" max="4" width="7.125" style="21" customWidth="1"/>
    <col min="5" max="7" width="6.625" style="21" customWidth="1"/>
    <col min="8" max="8" width="7.125" style="21" customWidth="1"/>
    <col min="9" max="9" width="6.125" style="21" customWidth="1"/>
    <col min="10" max="10" width="4.25390625" style="21" customWidth="1"/>
    <col min="11" max="11" width="5.375" style="21" customWidth="1"/>
    <col min="12" max="12" width="12.75390625" style="21" customWidth="1"/>
    <col min="13" max="13" width="6.375" style="21" customWidth="1"/>
    <col min="14" max="14" width="6.75390625" style="21" customWidth="1"/>
    <col min="15" max="17" width="6.25390625" style="21" customWidth="1"/>
    <col min="18" max="18" width="6.625" style="21" customWidth="1"/>
    <col min="19" max="19" width="6.875" style="21" customWidth="1"/>
    <col min="20" max="20" width="7.00390625" style="21" customWidth="1"/>
    <col min="21" max="16384" width="9.125" style="21" customWidth="1"/>
  </cols>
  <sheetData>
    <row r="1" spans="1:20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H1" s="154"/>
      <c r="L1" s="154" t="str">
        <f>титул2!D2</f>
        <v>Информация  за 1 полугодие 2017 года</v>
      </c>
      <c r="M1" s="154"/>
      <c r="N1" s="154"/>
      <c r="O1" s="154"/>
      <c r="P1" s="154"/>
      <c r="Q1" s="154"/>
      <c r="R1" s="154"/>
      <c r="S1" s="154"/>
      <c r="T1" s="154"/>
    </row>
    <row r="2" spans="1:20" ht="12.75" customHeight="1">
      <c r="A2" s="174">
        <v>30</v>
      </c>
      <c r="B2" s="174"/>
      <c r="C2" s="174"/>
      <c r="D2" s="174"/>
      <c r="E2" s="174"/>
      <c r="F2" s="174"/>
      <c r="G2" s="174"/>
      <c r="H2" s="174"/>
      <c r="L2" s="171">
        <v>31</v>
      </c>
      <c r="M2" s="171"/>
      <c r="N2" s="171"/>
      <c r="O2" s="171"/>
      <c r="P2" s="171"/>
      <c r="Q2" s="171"/>
      <c r="R2" s="171"/>
      <c r="S2" s="171"/>
      <c r="T2" s="171"/>
    </row>
    <row r="3" spans="1:20" ht="16.5" customHeight="1">
      <c r="A3" s="185" t="s">
        <v>103</v>
      </c>
      <c r="B3" s="185"/>
      <c r="C3" s="185"/>
      <c r="D3" s="185"/>
      <c r="E3" s="185"/>
      <c r="F3" s="185"/>
      <c r="G3" s="185"/>
      <c r="H3" s="185"/>
      <c r="L3" s="185" t="s">
        <v>75</v>
      </c>
      <c r="M3" s="185"/>
      <c r="N3" s="185"/>
      <c r="O3" s="185"/>
      <c r="P3" s="185"/>
      <c r="Q3" s="185"/>
      <c r="R3" s="185"/>
      <c r="S3" s="185"/>
      <c r="T3" s="185"/>
    </row>
    <row r="4" ht="6" customHeight="1"/>
    <row r="5" spans="1:20" ht="87" customHeight="1">
      <c r="A5" s="195" t="s">
        <v>9</v>
      </c>
      <c r="B5" s="213" t="s">
        <v>145</v>
      </c>
      <c r="C5" s="24" t="s">
        <v>163</v>
      </c>
      <c r="D5" s="51"/>
      <c r="E5" s="166" t="s">
        <v>164</v>
      </c>
      <c r="F5" s="167"/>
      <c r="G5" s="166" t="s">
        <v>165</v>
      </c>
      <c r="H5" s="167"/>
      <c r="L5" s="195" t="s">
        <v>9</v>
      </c>
      <c r="M5" s="52" t="s">
        <v>108</v>
      </c>
      <c r="N5" s="53"/>
      <c r="O5" s="52" t="s">
        <v>72</v>
      </c>
      <c r="P5" s="54"/>
      <c r="Q5" s="52" t="s">
        <v>73</v>
      </c>
      <c r="R5" s="52"/>
      <c r="S5" s="52" t="s">
        <v>74</v>
      </c>
      <c r="T5" s="55"/>
    </row>
    <row r="6" spans="1:20" ht="49.5" customHeight="1">
      <c r="A6" s="197"/>
      <c r="B6" s="193"/>
      <c r="C6" s="25" t="s">
        <v>174</v>
      </c>
      <c r="D6" s="25" t="s">
        <v>192</v>
      </c>
      <c r="E6" s="25" t="s">
        <v>174</v>
      </c>
      <c r="F6" s="25" t="s">
        <v>192</v>
      </c>
      <c r="G6" s="25" t="s">
        <v>174</v>
      </c>
      <c r="H6" s="25" t="s">
        <v>192</v>
      </c>
      <c r="L6" s="197"/>
      <c r="M6" s="25" t="s">
        <v>174</v>
      </c>
      <c r="N6" s="25" t="s">
        <v>192</v>
      </c>
      <c r="O6" s="25" t="s">
        <v>174</v>
      </c>
      <c r="P6" s="25" t="s">
        <v>192</v>
      </c>
      <c r="Q6" s="25" t="s">
        <v>174</v>
      </c>
      <c r="R6" s="25" t="s">
        <v>192</v>
      </c>
      <c r="S6" s="25" t="s">
        <v>174</v>
      </c>
      <c r="T6" s="25" t="s">
        <v>192</v>
      </c>
    </row>
    <row r="7" spans="1:20" ht="12" customHeight="1">
      <c r="A7" s="56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79">
        <v>7</v>
      </c>
      <c r="H7" s="79">
        <v>8</v>
      </c>
      <c r="L7" s="129">
        <v>1</v>
      </c>
      <c r="M7" s="129">
        <v>2</v>
      </c>
      <c r="N7" s="129">
        <v>3</v>
      </c>
      <c r="O7" s="129">
        <v>4</v>
      </c>
      <c r="P7" s="129">
        <v>5</v>
      </c>
      <c r="Q7" s="129">
        <v>6</v>
      </c>
      <c r="R7" s="129">
        <v>7</v>
      </c>
      <c r="S7" s="129">
        <v>8</v>
      </c>
      <c r="T7" s="129">
        <v>9</v>
      </c>
    </row>
    <row r="8" spans="1:20" ht="18.75" customHeight="1">
      <c r="A8" s="27" t="s">
        <v>24</v>
      </c>
      <c r="B8" s="58">
        <v>393</v>
      </c>
      <c r="C8" s="11">
        <v>51.4</v>
      </c>
      <c r="D8" s="11">
        <v>51.4</v>
      </c>
      <c r="E8" s="11">
        <v>151</v>
      </c>
      <c r="F8" s="11">
        <v>136.5</v>
      </c>
      <c r="G8" s="11">
        <v>8.7</v>
      </c>
      <c r="H8" s="14">
        <v>8.8</v>
      </c>
      <c r="L8" s="59" t="s">
        <v>65</v>
      </c>
      <c r="M8" s="60">
        <v>12.9</v>
      </c>
      <c r="N8" s="60">
        <v>9.1</v>
      </c>
      <c r="O8" s="60">
        <v>142.2</v>
      </c>
      <c r="P8" s="60">
        <v>187.6</v>
      </c>
      <c r="Q8" s="60">
        <v>11.5</v>
      </c>
      <c r="R8" s="60">
        <v>11.6</v>
      </c>
      <c r="S8" s="60">
        <v>12.4</v>
      </c>
      <c r="T8" s="61">
        <v>16.1</v>
      </c>
    </row>
    <row r="9" spans="1:20" ht="18.75" customHeight="1">
      <c r="A9" s="30" t="s">
        <v>10</v>
      </c>
      <c r="B9" s="62">
        <v>243</v>
      </c>
      <c r="C9" s="9">
        <v>51.3</v>
      </c>
      <c r="D9" s="9">
        <v>49.7</v>
      </c>
      <c r="E9" s="9">
        <v>165.1</v>
      </c>
      <c r="F9" s="9">
        <v>159.1</v>
      </c>
      <c r="G9" s="9">
        <v>9.7</v>
      </c>
      <c r="H9" s="10">
        <v>9.4</v>
      </c>
      <c r="L9" s="63" t="s">
        <v>10</v>
      </c>
      <c r="M9" s="64">
        <v>13.9</v>
      </c>
      <c r="N9" s="64">
        <v>13.2</v>
      </c>
      <c r="O9" s="64">
        <v>135.8</v>
      </c>
      <c r="P9" s="64">
        <v>167.5</v>
      </c>
      <c r="Q9" s="64">
        <v>8.1</v>
      </c>
      <c r="R9" s="64">
        <v>8.6</v>
      </c>
      <c r="S9" s="64">
        <v>16.7</v>
      </c>
      <c r="T9" s="65">
        <v>19.6</v>
      </c>
    </row>
    <row r="10" spans="1:20" ht="18.75" customHeight="1">
      <c r="A10" s="35" t="s">
        <v>11</v>
      </c>
      <c r="B10" s="66">
        <v>180</v>
      </c>
      <c r="C10" s="12">
        <v>43.5</v>
      </c>
      <c r="D10" s="12">
        <v>43.6</v>
      </c>
      <c r="E10" s="12">
        <v>156.5</v>
      </c>
      <c r="F10" s="12">
        <v>131.7</v>
      </c>
      <c r="G10" s="12">
        <v>8.8</v>
      </c>
      <c r="H10" s="15">
        <v>8.9</v>
      </c>
      <c r="L10" s="67" t="s">
        <v>11</v>
      </c>
      <c r="M10" s="68">
        <v>23.5</v>
      </c>
      <c r="N10" s="68">
        <v>19</v>
      </c>
      <c r="O10" s="68">
        <v>139.9</v>
      </c>
      <c r="P10" s="68">
        <v>134.3</v>
      </c>
      <c r="Q10" s="68">
        <v>9.6</v>
      </c>
      <c r="R10" s="68">
        <v>9.8</v>
      </c>
      <c r="S10" s="68">
        <v>14.5</v>
      </c>
      <c r="T10" s="69">
        <v>13.6</v>
      </c>
    </row>
    <row r="11" spans="1:20" ht="18.75" customHeight="1">
      <c r="A11" s="30" t="s">
        <v>12</v>
      </c>
      <c r="B11" s="62">
        <v>45</v>
      </c>
      <c r="C11" s="9">
        <v>24.2</v>
      </c>
      <c r="D11" s="9">
        <v>24.3</v>
      </c>
      <c r="E11" s="9">
        <v>154.5</v>
      </c>
      <c r="F11" s="9">
        <v>144.7</v>
      </c>
      <c r="G11" s="9">
        <v>9.5</v>
      </c>
      <c r="H11" s="10">
        <v>9.4</v>
      </c>
      <c r="L11" s="63" t="s">
        <v>12</v>
      </c>
      <c r="M11" s="64">
        <v>10.5</v>
      </c>
      <c r="N11" s="64">
        <v>10.5</v>
      </c>
      <c r="O11" s="64">
        <v>177.1</v>
      </c>
      <c r="P11" s="64">
        <v>165.8</v>
      </c>
      <c r="Q11" s="64">
        <v>10.1</v>
      </c>
      <c r="R11" s="64">
        <v>10.4</v>
      </c>
      <c r="S11" s="64">
        <v>17.5</v>
      </c>
      <c r="T11" s="65">
        <v>15.9</v>
      </c>
    </row>
    <row r="12" spans="1:20" ht="18.75" customHeight="1">
      <c r="A12" s="35" t="s">
        <v>13</v>
      </c>
      <c r="B12" s="66">
        <v>38</v>
      </c>
      <c r="C12" s="12">
        <v>28.5</v>
      </c>
      <c r="D12" s="12">
        <v>28.7</v>
      </c>
      <c r="E12" s="12">
        <v>151</v>
      </c>
      <c r="F12" s="12">
        <v>158.2</v>
      </c>
      <c r="G12" s="12">
        <v>8.3</v>
      </c>
      <c r="H12" s="15">
        <v>9</v>
      </c>
      <c r="L12" s="67" t="s">
        <v>13</v>
      </c>
      <c r="M12" s="68">
        <v>18.8</v>
      </c>
      <c r="N12" s="68">
        <v>18.9</v>
      </c>
      <c r="O12" s="68">
        <v>155.6</v>
      </c>
      <c r="P12" s="68">
        <v>156.2</v>
      </c>
      <c r="Q12" s="68">
        <v>9.7</v>
      </c>
      <c r="R12" s="68">
        <v>9.8</v>
      </c>
      <c r="S12" s="68">
        <v>16</v>
      </c>
      <c r="T12" s="69">
        <v>16</v>
      </c>
    </row>
    <row r="13" spans="1:20" ht="18" customHeight="1">
      <c r="A13" s="30" t="s">
        <v>14</v>
      </c>
      <c r="B13" s="62">
        <v>115</v>
      </c>
      <c r="C13" s="9">
        <v>49.8</v>
      </c>
      <c r="D13" s="9">
        <v>50.6</v>
      </c>
      <c r="E13" s="9">
        <v>154.5</v>
      </c>
      <c r="F13" s="9">
        <v>138.6</v>
      </c>
      <c r="G13" s="9">
        <v>8.2</v>
      </c>
      <c r="H13" s="10">
        <v>8</v>
      </c>
      <c r="L13" s="63" t="s">
        <v>14</v>
      </c>
      <c r="M13" s="64">
        <v>18.3</v>
      </c>
      <c r="N13" s="64">
        <v>18.5</v>
      </c>
      <c r="O13" s="64">
        <v>141.1</v>
      </c>
      <c r="P13" s="64">
        <v>135</v>
      </c>
      <c r="Q13" s="64">
        <v>9.4</v>
      </c>
      <c r="R13" s="64">
        <v>8.2</v>
      </c>
      <c r="S13" s="64">
        <v>15</v>
      </c>
      <c r="T13" s="65">
        <v>16.4</v>
      </c>
    </row>
    <row r="14" spans="1:20" ht="18" customHeight="1">
      <c r="A14" s="35" t="s">
        <v>15</v>
      </c>
      <c r="B14" s="66">
        <v>296</v>
      </c>
      <c r="C14" s="12">
        <v>35.5</v>
      </c>
      <c r="D14" s="12">
        <v>47.4</v>
      </c>
      <c r="E14" s="12">
        <v>125.3</v>
      </c>
      <c r="F14" s="12">
        <v>106.2</v>
      </c>
      <c r="G14" s="12">
        <v>9.9</v>
      </c>
      <c r="H14" s="15">
        <v>10.5</v>
      </c>
      <c r="L14" s="67" t="s">
        <v>15</v>
      </c>
      <c r="M14" s="68">
        <v>17.6</v>
      </c>
      <c r="N14" s="68">
        <v>17.6</v>
      </c>
      <c r="O14" s="68">
        <v>128.7</v>
      </c>
      <c r="P14" s="68">
        <v>144.5</v>
      </c>
      <c r="Q14" s="68">
        <v>9.1</v>
      </c>
      <c r="R14" s="68">
        <v>9.7</v>
      </c>
      <c r="S14" s="68">
        <v>14.2</v>
      </c>
      <c r="T14" s="69">
        <v>14.9</v>
      </c>
    </row>
    <row r="15" spans="1:20" ht="18.75" customHeight="1">
      <c r="A15" s="30" t="s">
        <v>16</v>
      </c>
      <c r="B15" s="62">
        <v>93</v>
      </c>
      <c r="C15" s="9">
        <v>32.5</v>
      </c>
      <c r="D15" s="9">
        <v>32.7</v>
      </c>
      <c r="E15" s="9">
        <v>161.3</v>
      </c>
      <c r="F15" s="9">
        <v>148</v>
      </c>
      <c r="G15" s="9">
        <v>8.9</v>
      </c>
      <c r="H15" s="10">
        <v>8.9</v>
      </c>
      <c r="L15" s="63" t="s">
        <v>16</v>
      </c>
      <c r="M15" s="64">
        <v>10.4</v>
      </c>
      <c r="N15" s="64">
        <v>10.4</v>
      </c>
      <c r="O15" s="64">
        <v>194.3</v>
      </c>
      <c r="P15" s="64">
        <v>181</v>
      </c>
      <c r="Q15" s="64">
        <v>9.4</v>
      </c>
      <c r="R15" s="64">
        <v>8.7</v>
      </c>
      <c r="S15" s="64">
        <v>20.8</v>
      </c>
      <c r="T15" s="65">
        <v>20.9</v>
      </c>
    </row>
    <row r="16" spans="1:20" ht="20.25" customHeight="1">
      <c r="A16" s="35" t="s">
        <v>17</v>
      </c>
      <c r="B16" s="66">
        <v>67</v>
      </c>
      <c r="C16" s="12">
        <v>45.3</v>
      </c>
      <c r="D16" s="12">
        <v>44.9</v>
      </c>
      <c r="E16" s="12">
        <v>124.6</v>
      </c>
      <c r="F16" s="12">
        <v>124.7</v>
      </c>
      <c r="G16" s="12">
        <v>13.7</v>
      </c>
      <c r="H16" s="15">
        <v>12.5</v>
      </c>
      <c r="L16" s="67" t="s">
        <v>17</v>
      </c>
      <c r="M16" s="68">
        <v>16.4</v>
      </c>
      <c r="N16" s="68">
        <v>16.5</v>
      </c>
      <c r="O16" s="68">
        <v>165.3</v>
      </c>
      <c r="P16" s="68">
        <v>173.2</v>
      </c>
      <c r="Q16" s="68">
        <v>10.2</v>
      </c>
      <c r="R16" s="68">
        <v>10.1</v>
      </c>
      <c r="S16" s="68">
        <v>16.3</v>
      </c>
      <c r="T16" s="69">
        <v>17.2</v>
      </c>
    </row>
    <row r="17" spans="1:20" ht="18.75" customHeight="1">
      <c r="A17" s="30" t="s">
        <v>18</v>
      </c>
      <c r="B17" s="62">
        <v>70</v>
      </c>
      <c r="C17" s="9">
        <v>49.8</v>
      </c>
      <c r="D17" s="9">
        <v>50.4</v>
      </c>
      <c r="E17" s="9">
        <v>136.1</v>
      </c>
      <c r="F17" s="9">
        <v>132.1</v>
      </c>
      <c r="G17" s="9">
        <v>10.7</v>
      </c>
      <c r="H17" s="10">
        <v>10.5</v>
      </c>
      <c r="L17" s="63" t="s">
        <v>18</v>
      </c>
      <c r="M17" s="64">
        <v>14.2</v>
      </c>
      <c r="N17" s="64">
        <v>14.4</v>
      </c>
      <c r="O17" s="64">
        <v>147.7</v>
      </c>
      <c r="P17" s="64">
        <v>146.7</v>
      </c>
      <c r="Q17" s="64">
        <v>10.4</v>
      </c>
      <c r="R17" s="64">
        <v>9.6</v>
      </c>
      <c r="S17" s="64">
        <v>14.2</v>
      </c>
      <c r="T17" s="65">
        <v>15.4</v>
      </c>
    </row>
    <row r="18" spans="1:20" ht="18.75" customHeight="1">
      <c r="A18" s="35" t="s">
        <v>19</v>
      </c>
      <c r="B18" s="66">
        <v>40</v>
      </c>
      <c r="C18" s="12">
        <v>27</v>
      </c>
      <c r="D18" s="12">
        <v>27.2</v>
      </c>
      <c r="E18" s="12">
        <v>156.9</v>
      </c>
      <c r="F18" s="12">
        <v>127.2</v>
      </c>
      <c r="G18" s="12">
        <v>8.6</v>
      </c>
      <c r="H18" s="15">
        <v>8.2</v>
      </c>
      <c r="L18" s="67" t="s">
        <v>19</v>
      </c>
      <c r="M18" s="68">
        <v>13.5</v>
      </c>
      <c r="N18" s="68">
        <v>13.6</v>
      </c>
      <c r="O18" s="68">
        <v>156.4</v>
      </c>
      <c r="P18" s="68">
        <v>135.5</v>
      </c>
      <c r="Q18" s="68">
        <v>10.5</v>
      </c>
      <c r="R18" s="68">
        <v>10.4</v>
      </c>
      <c r="S18" s="68">
        <v>14.9</v>
      </c>
      <c r="T18" s="69">
        <v>13</v>
      </c>
    </row>
    <row r="19" spans="1:20" ht="18.75" customHeight="1">
      <c r="A19" s="30" t="s">
        <v>20</v>
      </c>
      <c r="B19" s="62">
        <v>100</v>
      </c>
      <c r="C19" s="9">
        <v>41.7</v>
      </c>
      <c r="D19" s="9">
        <v>41.7</v>
      </c>
      <c r="E19" s="9">
        <v>167.9</v>
      </c>
      <c r="F19" s="9">
        <v>153.2</v>
      </c>
      <c r="G19" s="9">
        <v>8.9</v>
      </c>
      <c r="H19" s="10">
        <v>10.4</v>
      </c>
      <c r="L19" s="63" t="s">
        <v>20</v>
      </c>
      <c r="M19" s="64">
        <v>18.8</v>
      </c>
      <c r="N19" s="64">
        <v>18.8</v>
      </c>
      <c r="O19" s="64">
        <v>161.4</v>
      </c>
      <c r="P19" s="64">
        <v>175.1</v>
      </c>
      <c r="Q19" s="64">
        <v>10.4</v>
      </c>
      <c r="R19" s="64">
        <v>10.3</v>
      </c>
      <c r="S19" s="64">
        <v>15.6</v>
      </c>
      <c r="T19" s="65">
        <v>17</v>
      </c>
    </row>
    <row r="20" spans="1:20" ht="18.75" customHeight="1">
      <c r="A20" s="35" t="s">
        <v>21</v>
      </c>
      <c r="B20" s="66">
        <v>95</v>
      </c>
      <c r="C20" s="12">
        <v>32.1</v>
      </c>
      <c r="D20" s="12">
        <v>32.3</v>
      </c>
      <c r="E20" s="12">
        <v>150.5</v>
      </c>
      <c r="F20" s="12">
        <v>147.7</v>
      </c>
      <c r="G20" s="12">
        <v>10.7</v>
      </c>
      <c r="H20" s="15">
        <v>10.6</v>
      </c>
      <c r="L20" s="67" t="s">
        <v>21</v>
      </c>
      <c r="M20" s="68">
        <v>18.9</v>
      </c>
      <c r="N20" s="68">
        <v>19</v>
      </c>
      <c r="O20" s="68">
        <v>146.9</v>
      </c>
      <c r="P20" s="68">
        <v>140.4</v>
      </c>
      <c r="Q20" s="68">
        <v>9.5</v>
      </c>
      <c r="R20" s="68">
        <v>9.8</v>
      </c>
      <c r="S20" s="68">
        <v>15.4</v>
      </c>
      <c r="T20" s="69">
        <v>14.3</v>
      </c>
    </row>
    <row r="21" spans="1:20" ht="18.75" customHeight="1">
      <c r="A21" s="30" t="s">
        <v>25</v>
      </c>
      <c r="B21" s="62">
        <v>22</v>
      </c>
      <c r="C21" s="9">
        <v>37.3</v>
      </c>
      <c r="D21" s="9">
        <v>25.3</v>
      </c>
      <c r="E21" s="9">
        <v>162.2</v>
      </c>
      <c r="F21" s="9">
        <v>141.6</v>
      </c>
      <c r="G21" s="9">
        <v>8.5</v>
      </c>
      <c r="H21" s="10">
        <v>8.1</v>
      </c>
      <c r="L21" s="63" t="s">
        <v>66</v>
      </c>
      <c r="M21" s="64">
        <v>20.6</v>
      </c>
      <c r="N21" s="64">
        <v>28</v>
      </c>
      <c r="O21" s="64">
        <v>164.2</v>
      </c>
      <c r="P21" s="64">
        <v>129.5</v>
      </c>
      <c r="Q21" s="64">
        <v>10</v>
      </c>
      <c r="R21" s="64">
        <v>9.2</v>
      </c>
      <c r="S21" s="64">
        <v>16.4</v>
      </c>
      <c r="T21" s="65">
        <v>14</v>
      </c>
    </row>
    <row r="22" spans="1:20" ht="26.25" customHeight="1">
      <c r="A22" s="93" t="s">
        <v>45</v>
      </c>
      <c r="B22" s="70">
        <v>1794</v>
      </c>
      <c r="C22" s="43">
        <v>41.6</v>
      </c>
      <c r="D22" s="43">
        <v>43.3</v>
      </c>
      <c r="E22" s="43">
        <v>150.4</v>
      </c>
      <c r="F22" s="43">
        <v>135.7</v>
      </c>
      <c r="G22" s="43">
        <v>9.2</v>
      </c>
      <c r="H22" s="44">
        <v>9.4</v>
      </c>
      <c r="L22" s="152" t="s">
        <v>45</v>
      </c>
      <c r="M22" s="71">
        <v>16.2</v>
      </c>
      <c r="N22" s="71">
        <v>15.1</v>
      </c>
      <c r="O22" s="71">
        <v>146.1</v>
      </c>
      <c r="P22" s="71">
        <v>154.8</v>
      </c>
      <c r="Q22" s="71">
        <v>9.7</v>
      </c>
      <c r="R22" s="71">
        <v>9.8</v>
      </c>
      <c r="S22" s="71">
        <v>15</v>
      </c>
      <c r="T22" s="72">
        <v>15.9</v>
      </c>
    </row>
    <row r="23" spans="1:20" ht="18.75" customHeight="1">
      <c r="A23" s="35" t="s">
        <v>3</v>
      </c>
      <c r="B23" s="66">
        <v>1456</v>
      </c>
      <c r="C23" s="12">
        <v>54.6</v>
      </c>
      <c r="D23" s="12">
        <v>52.3</v>
      </c>
      <c r="E23" s="12">
        <v>149</v>
      </c>
      <c r="F23" s="12">
        <v>144.4</v>
      </c>
      <c r="G23" s="12">
        <v>9.3</v>
      </c>
      <c r="H23" s="15">
        <v>9.4</v>
      </c>
      <c r="L23" s="67" t="s">
        <v>67</v>
      </c>
      <c r="M23" s="68">
        <v>16.4</v>
      </c>
      <c r="N23" s="68">
        <v>15.3</v>
      </c>
      <c r="O23" s="68">
        <v>155.5</v>
      </c>
      <c r="P23" s="68">
        <v>159.4</v>
      </c>
      <c r="Q23" s="68">
        <v>11.1</v>
      </c>
      <c r="R23" s="68">
        <v>10.9</v>
      </c>
      <c r="S23" s="68">
        <v>14</v>
      </c>
      <c r="T23" s="69">
        <v>14.6</v>
      </c>
    </row>
    <row r="24" spans="1:20" ht="18" customHeight="1">
      <c r="A24" s="30" t="s">
        <v>69</v>
      </c>
      <c r="B24" s="62">
        <v>2180</v>
      </c>
      <c r="C24" s="9"/>
      <c r="D24" s="9"/>
      <c r="E24" s="62">
        <v>144.4</v>
      </c>
      <c r="F24" s="62">
        <v>138.2</v>
      </c>
      <c r="G24" s="9">
        <v>15.2</v>
      </c>
      <c r="H24" s="10">
        <v>14.5</v>
      </c>
      <c r="L24" s="63" t="s">
        <v>69</v>
      </c>
      <c r="M24" s="64"/>
      <c r="N24" s="64"/>
      <c r="O24" s="64">
        <v>162.9</v>
      </c>
      <c r="P24" s="64">
        <v>163.5</v>
      </c>
      <c r="Q24" s="64">
        <v>15.9</v>
      </c>
      <c r="R24" s="64">
        <v>14.3</v>
      </c>
      <c r="S24" s="64">
        <v>10.2</v>
      </c>
      <c r="T24" s="65">
        <v>11.5</v>
      </c>
    </row>
    <row r="25" spans="1:20" ht="19.5" customHeight="1">
      <c r="A25" s="47" t="s">
        <v>22</v>
      </c>
      <c r="B25" s="74">
        <v>5433</v>
      </c>
      <c r="C25" s="13">
        <v>80.6</v>
      </c>
      <c r="D25" s="13">
        <v>79</v>
      </c>
      <c r="E25" s="13">
        <v>147.5</v>
      </c>
      <c r="F25" s="13">
        <v>139.1</v>
      </c>
      <c r="G25" s="13">
        <v>11.1</v>
      </c>
      <c r="H25" s="16">
        <v>10.9</v>
      </c>
      <c r="L25" s="75" t="s">
        <v>22</v>
      </c>
      <c r="M25" s="76">
        <v>20.6</v>
      </c>
      <c r="N25" s="76">
        <v>19.9</v>
      </c>
      <c r="O25" s="76">
        <v>152.6</v>
      </c>
      <c r="P25" s="76">
        <v>158.3</v>
      </c>
      <c r="Q25" s="76">
        <v>11.1</v>
      </c>
      <c r="R25" s="76">
        <v>11</v>
      </c>
      <c r="S25" s="76">
        <v>13.7</v>
      </c>
      <c r="T25" s="77">
        <v>14.4</v>
      </c>
    </row>
  </sheetData>
  <sheetProtection/>
  <mergeCells count="11">
    <mergeCell ref="E5:F5"/>
    <mergeCell ref="G5:H5"/>
    <mergeCell ref="L1:T1"/>
    <mergeCell ref="L2:T2"/>
    <mergeCell ref="A1:H1"/>
    <mergeCell ref="A3:H3"/>
    <mergeCell ref="A2:H2"/>
    <mergeCell ref="L5:L6"/>
    <mergeCell ref="L3:T3"/>
    <mergeCell ref="A5:A6"/>
    <mergeCell ref="B5:B6"/>
  </mergeCells>
  <printOptions/>
  <pageMargins left="0.28" right="0.2" top="0.46" bottom="0.47" header="0.26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22.875" style="21" customWidth="1"/>
    <col min="2" max="2" width="17.125" style="21" customWidth="1"/>
    <col min="3" max="3" width="20.00390625" style="21" customWidth="1"/>
    <col min="4" max="5" width="7.875" style="21" customWidth="1"/>
    <col min="6" max="6" width="5.75390625" style="21" customWidth="1"/>
    <col min="7" max="7" width="15.125" style="21" customWidth="1"/>
    <col min="8" max="8" width="8.00390625" style="21" customWidth="1"/>
    <col min="9" max="9" width="8.25390625" style="21" customWidth="1"/>
    <col min="10" max="10" width="7.875" style="21" customWidth="1"/>
    <col min="11" max="11" width="8.00390625" style="21" customWidth="1"/>
    <col min="12" max="12" width="7.875" style="21" customWidth="1"/>
    <col min="13" max="13" width="8.00390625" style="21" customWidth="1"/>
    <col min="14" max="16384" width="9.125" style="21" customWidth="1"/>
  </cols>
  <sheetData>
    <row r="1" spans="1:13" ht="15.75" customHeight="1">
      <c r="A1" s="154" t="str">
        <f>титул2!D2</f>
        <v>Информация  за 1 полугодие 2017 года</v>
      </c>
      <c r="B1" s="154"/>
      <c r="C1" s="154"/>
      <c r="D1" s="82"/>
      <c r="G1" s="154" t="str">
        <f>титул2!D2</f>
        <v>Информация  за 1 полугодие 2017 года</v>
      </c>
      <c r="H1" s="154"/>
      <c r="I1" s="154"/>
      <c r="J1" s="154"/>
      <c r="K1" s="154"/>
      <c r="L1" s="154"/>
      <c r="M1" s="154"/>
    </row>
    <row r="2" spans="1:13" ht="12" customHeight="1">
      <c r="A2" s="170">
        <v>36</v>
      </c>
      <c r="B2" s="170"/>
      <c r="C2" s="170"/>
      <c r="G2" s="174">
        <v>33</v>
      </c>
      <c r="H2" s="174"/>
      <c r="I2" s="174"/>
      <c r="J2" s="174"/>
      <c r="K2" s="174"/>
      <c r="L2" s="174"/>
      <c r="M2" s="174"/>
    </row>
    <row r="3" spans="1:13" ht="15.75" customHeight="1">
      <c r="A3" s="190" t="s">
        <v>42</v>
      </c>
      <c r="B3" s="190"/>
      <c r="C3" s="190"/>
      <c r="F3" s="82"/>
      <c r="G3" s="185" t="s">
        <v>77</v>
      </c>
      <c r="H3" s="185"/>
      <c r="I3" s="185"/>
      <c r="J3" s="185"/>
      <c r="K3" s="185"/>
      <c r="L3" s="185"/>
      <c r="M3" s="185"/>
    </row>
    <row r="4" spans="1:3" ht="30" customHeight="1">
      <c r="A4" s="173"/>
      <c r="B4" s="173"/>
      <c r="C4" s="173"/>
    </row>
    <row r="5" spans="1:13" ht="50.25" customHeight="1">
      <c r="A5" s="182" t="s">
        <v>9</v>
      </c>
      <c r="B5" s="163" t="s">
        <v>43</v>
      </c>
      <c r="C5" s="163" t="s">
        <v>44</v>
      </c>
      <c r="G5" s="195" t="s">
        <v>9</v>
      </c>
      <c r="H5" s="214" t="s">
        <v>94</v>
      </c>
      <c r="I5" s="213"/>
      <c r="J5" s="166" t="s">
        <v>73</v>
      </c>
      <c r="K5" s="167"/>
      <c r="L5" s="166" t="s">
        <v>74</v>
      </c>
      <c r="M5" s="167"/>
    </row>
    <row r="6" spans="1:13" ht="45" customHeight="1">
      <c r="A6" s="183"/>
      <c r="B6" s="165"/>
      <c r="C6" s="165"/>
      <c r="G6" s="197"/>
      <c r="H6" s="25" t="s">
        <v>174</v>
      </c>
      <c r="I6" s="25" t="s">
        <v>192</v>
      </c>
      <c r="J6" s="25" t="s">
        <v>174</v>
      </c>
      <c r="K6" s="25" t="s">
        <v>192</v>
      </c>
      <c r="L6" s="25" t="s">
        <v>174</v>
      </c>
      <c r="M6" s="25" t="s">
        <v>192</v>
      </c>
    </row>
    <row r="7" spans="1:13" ht="12.75" customHeight="1">
      <c r="A7" s="18">
        <v>1</v>
      </c>
      <c r="B7" s="26">
        <v>2</v>
      </c>
      <c r="C7" s="19">
        <v>3</v>
      </c>
      <c r="G7" s="79">
        <v>1</v>
      </c>
      <c r="H7" s="79">
        <v>2</v>
      </c>
      <c r="I7" s="79">
        <v>3</v>
      </c>
      <c r="J7" s="79">
        <v>4</v>
      </c>
      <c r="K7" s="79">
        <v>5</v>
      </c>
      <c r="L7" s="79">
        <v>6</v>
      </c>
      <c r="M7" s="79">
        <v>7</v>
      </c>
    </row>
    <row r="8" spans="1:13" ht="18.75" customHeight="1">
      <c r="A8" s="27" t="s">
        <v>24</v>
      </c>
      <c r="B8" s="144">
        <v>5</v>
      </c>
      <c r="C8" s="145">
        <v>2</v>
      </c>
      <c r="G8" s="27" t="s">
        <v>65</v>
      </c>
      <c r="H8" s="11">
        <v>173.1</v>
      </c>
      <c r="I8" s="11">
        <v>247</v>
      </c>
      <c r="J8" s="11">
        <v>11.4</v>
      </c>
      <c r="K8" s="11">
        <v>11.7</v>
      </c>
      <c r="L8" s="11">
        <v>15.2</v>
      </c>
      <c r="M8" s="14">
        <v>18.6</v>
      </c>
    </row>
    <row r="9" spans="1:13" ht="18.75" customHeight="1">
      <c r="A9" s="30" t="s">
        <v>10</v>
      </c>
      <c r="B9" s="146">
        <v>10</v>
      </c>
      <c r="C9" s="147">
        <v>0</v>
      </c>
      <c r="G9" s="30" t="s">
        <v>10</v>
      </c>
      <c r="H9" s="9">
        <v>137.5</v>
      </c>
      <c r="I9" s="9">
        <v>182.4</v>
      </c>
      <c r="J9" s="9">
        <v>8.6</v>
      </c>
      <c r="K9" s="9">
        <v>9.1</v>
      </c>
      <c r="L9" s="9">
        <v>16</v>
      </c>
      <c r="M9" s="10">
        <v>20</v>
      </c>
    </row>
    <row r="10" spans="1:13" ht="18.75" customHeight="1">
      <c r="A10" s="35" t="s">
        <v>11</v>
      </c>
      <c r="B10" s="132">
        <v>8</v>
      </c>
      <c r="C10" s="133">
        <v>1</v>
      </c>
      <c r="G10" s="35" t="s">
        <v>11</v>
      </c>
      <c r="H10" s="12">
        <v>152.2</v>
      </c>
      <c r="I10" s="12">
        <v>145.4</v>
      </c>
      <c r="J10" s="12">
        <v>9.6</v>
      </c>
      <c r="K10" s="12">
        <v>9.9</v>
      </c>
      <c r="L10" s="12">
        <v>15.8</v>
      </c>
      <c r="M10" s="15">
        <v>14.7</v>
      </c>
    </row>
    <row r="11" spans="1:13" ht="18.75" customHeight="1">
      <c r="A11" s="30" t="s">
        <v>12</v>
      </c>
      <c r="B11" s="146">
        <v>3</v>
      </c>
      <c r="C11" s="147">
        <v>1</v>
      </c>
      <c r="G11" s="30" t="s">
        <v>12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0">
        <v>0</v>
      </c>
    </row>
    <row r="12" spans="1:13" ht="18.75" customHeight="1">
      <c r="A12" s="35" t="s">
        <v>13</v>
      </c>
      <c r="B12" s="132">
        <v>2</v>
      </c>
      <c r="C12" s="133">
        <v>0</v>
      </c>
      <c r="G12" s="35" t="s">
        <v>13</v>
      </c>
      <c r="H12" s="12">
        <v>155.6</v>
      </c>
      <c r="I12" s="12">
        <v>156.2</v>
      </c>
      <c r="J12" s="12">
        <v>9.7</v>
      </c>
      <c r="K12" s="12">
        <v>9.8</v>
      </c>
      <c r="L12" s="12">
        <v>16</v>
      </c>
      <c r="M12" s="15">
        <v>16</v>
      </c>
    </row>
    <row r="13" spans="1:13" ht="18.75" customHeight="1">
      <c r="A13" s="30" t="s">
        <v>14</v>
      </c>
      <c r="B13" s="146">
        <v>5</v>
      </c>
      <c r="C13" s="147">
        <v>0</v>
      </c>
      <c r="G13" s="30" t="s">
        <v>14</v>
      </c>
      <c r="H13" s="9">
        <v>141.1</v>
      </c>
      <c r="I13" s="9">
        <v>135</v>
      </c>
      <c r="J13" s="9">
        <v>9.4</v>
      </c>
      <c r="K13" s="9">
        <v>8.2</v>
      </c>
      <c r="L13" s="9">
        <v>15</v>
      </c>
      <c r="M13" s="10">
        <v>16.4</v>
      </c>
    </row>
    <row r="14" spans="1:13" ht="18.75" customHeight="1">
      <c r="A14" s="35" t="s">
        <v>15</v>
      </c>
      <c r="B14" s="132">
        <v>17</v>
      </c>
      <c r="C14" s="133">
        <v>1</v>
      </c>
      <c r="G14" s="35" t="s">
        <v>15</v>
      </c>
      <c r="H14" s="12">
        <v>128.2</v>
      </c>
      <c r="I14" s="12">
        <v>137.8</v>
      </c>
      <c r="J14" s="12">
        <v>8.8</v>
      </c>
      <c r="K14" s="12">
        <v>9.5</v>
      </c>
      <c r="L14" s="12">
        <v>14.7</v>
      </c>
      <c r="M14" s="15">
        <v>14.5</v>
      </c>
    </row>
    <row r="15" spans="1:13" ht="18.75" customHeight="1">
      <c r="A15" s="30" t="s">
        <v>16</v>
      </c>
      <c r="B15" s="146">
        <v>5</v>
      </c>
      <c r="C15" s="147">
        <v>1</v>
      </c>
      <c r="G15" s="30" t="s">
        <v>16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0">
        <v>0</v>
      </c>
    </row>
    <row r="16" spans="1:13" ht="18.75" customHeight="1">
      <c r="A16" s="35" t="s">
        <v>17</v>
      </c>
      <c r="B16" s="132">
        <v>1</v>
      </c>
      <c r="C16" s="133">
        <v>0</v>
      </c>
      <c r="G16" s="35" t="s">
        <v>17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5">
        <v>0</v>
      </c>
    </row>
    <row r="17" spans="1:13" ht="18.75" customHeight="1">
      <c r="A17" s="30" t="s">
        <v>18</v>
      </c>
      <c r="B17" s="146">
        <v>1</v>
      </c>
      <c r="C17" s="147">
        <v>1</v>
      </c>
      <c r="G17" s="30" t="s">
        <v>18</v>
      </c>
      <c r="H17" s="9">
        <v>147.7</v>
      </c>
      <c r="I17" s="9">
        <v>146.7</v>
      </c>
      <c r="J17" s="9">
        <v>10.4</v>
      </c>
      <c r="K17" s="9">
        <v>9.6</v>
      </c>
      <c r="L17" s="9">
        <v>14.2</v>
      </c>
      <c r="M17" s="10">
        <v>15.4</v>
      </c>
    </row>
    <row r="18" spans="1:13" ht="18.75" customHeight="1">
      <c r="A18" s="35" t="s">
        <v>19</v>
      </c>
      <c r="B18" s="132">
        <v>1</v>
      </c>
      <c r="C18" s="133">
        <v>1</v>
      </c>
      <c r="G18" s="35" t="s">
        <v>19</v>
      </c>
      <c r="H18" s="12">
        <v>156.4</v>
      </c>
      <c r="I18" s="12">
        <v>135.5</v>
      </c>
      <c r="J18" s="12">
        <v>10.5</v>
      </c>
      <c r="K18" s="12">
        <v>10.4</v>
      </c>
      <c r="L18" s="12">
        <v>14.9</v>
      </c>
      <c r="M18" s="15">
        <v>13</v>
      </c>
    </row>
    <row r="19" spans="1:13" ht="18.75" customHeight="1">
      <c r="A19" s="30" t="s">
        <v>20</v>
      </c>
      <c r="B19" s="146">
        <v>3</v>
      </c>
      <c r="C19" s="147">
        <v>1</v>
      </c>
      <c r="G19" s="30" t="s">
        <v>20</v>
      </c>
      <c r="H19" s="9">
        <v>154.6</v>
      </c>
      <c r="I19" s="9">
        <v>176.5</v>
      </c>
      <c r="J19" s="9">
        <v>10.5</v>
      </c>
      <c r="K19" s="9">
        <v>10.4</v>
      </c>
      <c r="L19" s="9">
        <v>14.8</v>
      </c>
      <c r="M19" s="10">
        <v>17</v>
      </c>
    </row>
    <row r="20" spans="1:13" ht="18" customHeight="1">
      <c r="A20" s="35" t="s">
        <v>21</v>
      </c>
      <c r="B20" s="132">
        <v>6</v>
      </c>
      <c r="C20" s="133">
        <v>1</v>
      </c>
      <c r="G20" s="35" t="s">
        <v>21</v>
      </c>
      <c r="H20" s="12">
        <v>130.4</v>
      </c>
      <c r="I20" s="12">
        <v>158.3</v>
      </c>
      <c r="J20" s="12">
        <v>10.1</v>
      </c>
      <c r="K20" s="12">
        <v>9.9</v>
      </c>
      <c r="L20" s="12">
        <v>12.9</v>
      </c>
      <c r="M20" s="15">
        <v>16</v>
      </c>
    </row>
    <row r="21" spans="1:13" ht="19.5" customHeight="1">
      <c r="A21" s="30" t="s">
        <v>25</v>
      </c>
      <c r="B21" s="146">
        <v>3</v>
      </c>
      <c r="C21" s="147">
        <v>1</v>
      </c>
      <c r="G21" s="30" t="s">
        <v>66</v>
      </c>
      <c r="H21" s="9">
        <v>95</v>
      </c>
      <c r="I21" s="9">
        <v>140.9</v>
      </c>
      <c r="J21" s="9">
        <v>9.5</v>
      </c>
      <c r="K21" s="9">
        <v>9.2</v>
      </c>
      <c r="L21" s="9">
        <v>10</v>
      </c>
      <c r="M21" s="10">
        <v>15.4</v>
      </c>
    </row>
    <row r="22" spans="1:13" ht="26.25" customHeight="1">
      <c r="A22" s="41" t="s">
        <v>45</v>
      </c>
      <c r="B22" s="148">
        <f>SUM(B8:B21)</f>
        <v>70</v>
      </c>
      <c r="C22" s="149">
        <f>SUM(C8:C21)</f>
        <v>11</v>
      </c>
      <c r="G22" s="93" t="s">
        <v>45</v>
      </c>
      <c r="H22" s="43">
        <v>147.6</v>
      </c>
      <c r="I22" s="43">
        <v>160.1</v>
      </c>
      <c r="J22" s="43">
        <v>9.8</v>
      </c>
      <c r="K22" s="43">
        <v>9.9</v>
      </c>
      <c r="L22" s="43">
        <v>15</v>
      </c>
      <c r="M22" s="44">
        <v>16.1</v>
      </c>
    </row>
    <row r="23" spans="1:13" ht="18.75" customHeight="1">
      <c r="A23" s="35" t="s">
        <v>3</v>
      </c>
      <c r="B23" s="132">
        <v>10</v>
      </c>
      <c r="C23" s="133">
        <v>10</v>
      </c>
      <c r="G23" s="35" t="s">
        <v>67</v>
      </c>
      <c r="H23" s="12">
        <v>162</v>
      </c>
      <c r="I23" s="12">
        <v>158.2</v>
      </c>
      <c r="J23" s="12">
        <v>11</v>
      </c>
      <c r="K23" s="12">
        <v>10.7</v>
      </c>
      <c r="L23" s="12">
        <v>14.8</v>
      </c>
      <c r="M23" s="15">
        <v>14.7</v>
      </c>
    </row>
    <row r="24" spans="1:13" ht="18.75" customHeight="1">
      <c r="A24" s="30" t="s">
        <v>69</v>
      </c>
      <c r="B24" s="146">
        <v>11</v>
      </c>
      <c r="C24" s="147">
        <v>10</v>
      </c>
      <c r="G24" s="30" t="s">
        <v>69</v>
      </c>
      <c r="H24" s="9">
        <v>171.1</v>
      </c>
      <c r="I24" s="9">
        <v>172.3</v>
      </c>
      <c r="J24" s="9">
        <v>15</v>
      </c>
      <c r="K24" s="9">
        <v>13.8</v>
      </c>
      <c r="L24" s="9">
        <v>11.4</v>
      </c>
      <c r="M24" s="10">
        <v>12.5</v>
      </c>
    </row>
    <row r="25" spans="1:13" ht="19.5" customHeight="1">
      <c r="A25" s="47" t="s">
        <v>22</v>
      </c>
      <c r="B25" s="150">
        <f>B22+B23+B24</f>
        <v>91</v>
      </c>
      <c r="C25" s="151">
        <f>C22+C23+C24</f>
        <v>31</v>
      </c>
      <c r="G25" s="47" t="s">
        <v>22</v>
      </c>
      <c r="H25" s="13">
        <v>156.1</v>
      </c>
      <c r="I25" s="13">
        <v>162.3</v>
      </c>
      <c r="J25" s="13">
        <v>11</v>
      </c>
      <c r="K25" s="13">
        <v>10.9</v>
      </c>
      <c r="L25" s="13">
        <v>14.3</v>
      </c>
      <c r="M25" s="16">
        <v>14.9</v>
      </c>
    </row>
    <row r="26" ht="19.5" customHeight="1"/>
  </sheetData>
  <sheetProtection/>
  <mergeCells count="13">
    <mergeCell ref="G5:G6"/>
    <mergeCell ref="H5:I5"/>
    <mergeCell ref="C5:C6"/>
    <mergeCell ref="B5:B6"/>
    <mergeCell ref="A2:C2"/>
    <mergeCell ref="A3:C4"/>
    <mergeCell ref="A1:C1"/>
    <mergeCell ref="G1:M1"/>
    <mergeCell ref="J5:K5"/>
    <mergeCell ref="L5:M5"/>
    <mergeCell ref="A5:A6"/>
    <mergeCell ref="G2:M2"/>
    <mergeCell ref="G3:M3"/>
  </mergeCells>
  <printOptions/>
  <pageMargins left="0.37" right="0.21" top="0.33" bottom="0.47" header="0.19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E3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3.00390625" style="0" customWidth="1"/>
    <col min="2" max="3" width="9.125" style="0" hidden="1" customWidth="1"/>
    <col min="4" max="4" width="69.125" style="0" customWidth="1"/>
    <col min="5" max="5" width="64.125" style="0" customWidth="1"/>
  </cols>
  <sheetData>
    <row r="1" ht="12.75">
      <c r="E1" s="1"/>
    </row>
    <row r="2" spans="4:5" ht="12.75">
      <c r="D2" s="4" t="s">
        <v>191</v>
      </c>
      <c r="E2" s="1"/>
    </row>
    <row r="3" spans="4:5" ht="12.75">
      <c r="D3" s="1" t="s">
        <v>7</v>
      </c>
      <c r="E3" s="1"/>
    </row>
    <row r="4" spans="4:5" ht="12.75">
      <c r="D4" s="1"/>
      <c r="E4" s="1"/>
    </row>
    <row r="5" spans="4:5" ht="12.75">
      <c r="D5" s="1" t="s">
        <v>8</v>
      </c>
      <c r="E5" s="1"/>
    </row>
    <row r="6" spans="4:5" ht="12.75">
      <c r="D6" s="1" t="s">
        <v>4</v>
      </c>
      <c r="E6" s="1"/>
    </row>
    <row r="7" spans="4:5" ht="12.75">
      <c r="D7" s="1"/>
      <c r="E7" s="1"/>
    </row>
    <row r="8" spans="4:5" ht="12.75">
      <c r="D8" s="1"/>
      <c r="E8" s="1"/>
    </row>
    <row r="9" spans="4:5" ht="12.75">
      <c r="D9" s="1" t="s">
        <v>5</v>
      </c>
      <c r="E9" s="1"/>
    </row>
    <row r="10" spans="4:5" ht="12.75">
      <c r="D10" s="1" t="s">
        <v>166</v>
      </c>
      <c r="E10" s="1"/>
    </row>
    <row r="11" spans="4:5" ht="12.75">
      <c r="D11" s="1" t="s">
        <v>6</v>
      </c>
      <c r="E11" s="1"/>
    </row>
    <row r="12" spans="4:5" ht="12.75">
      <c r="D12" s="1"/>
      <c r="E12" s="1"/>
    </row>
    <row r="13" spans="4:5" ht="12.75">
      <c r="D13" s="1"/>
      <c r="E13" s="1"/>
    </row>
    <row r="14" spans="4:5" ht="12.75">
      <c r="D14" s="1"/>
      <c r="E14" s="1"/>
    </row>
    <row r="32" ht="12.75">
      <c r="E32" s="3"/>
    </row>
    <row r="33" ht="12.75">
      <c r="E33" s="3"/>
    </row>
  </sheetData>
  <sheetProtection/>
  <printOptions/>
  <pageMargins left="0.43" right="0.42" top="0.5" bottom="0.63" header="0.3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4">
      <selection activeCell="E33" sqref="E33"/>
    </sheetView>
  </sheetViews>
  <sheetFormatPr defaultColWidth="9.00390625" defaultRowHeight="12.75"/>
  <cols>
    <col min="1" max="1" width="13.25390625" style="21" customWidth="1"/>
    <col min="2" max="3" width="8.75390625" style="21" customWidth="1"/>
    <col min="4" max="4" width="8.375" style="21" customWidth="1"/>
    <col min="5" max="6" width="8.00390625" style="21" customWidth="1"/>
    <col min="7" max="7" width="8.375" style="21" customWidth="1"/>
    <col min="8" max="8" width="11.875" style="21" customWidth="1"/>
    <col min="9" max="9" width="11.375" style="21" customWidth="1"/>
    <col min="10" max="10" width="9.375" style="21" hidden="1" customWidth="1"/>
    <col min="11" max="11" width="16.875" style="21" customWidth="1"/>
    <col min="12" max="12" width="9.125" style="21" customWidth="1"/>
    <col min="13" max="13" width="9.375" style="21" customWidth="1"/>
    <col min="14" max="14" width="9.00390625" style="21" customWidth="1"/>
    <col min="15" max="15" width="9.25390625" style="21" customWidth="1"/>
    <col min="16" max="16384" width="9.125" style="21" customWidth="1"/>
  </cols>
  <sheetData>
    <row r="1" spans="1:15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K1" s="154" t="str">
        <f>титул2!D2</f>
        <v>Информация  за 1 полугодие 2017 года</v>
      </c>
      <c r="L1" s="154"/>
      <c r="M1" s="154"/>
      <c r="N1" s="154"/>
      <c r="O1" s="154"/>
    </row>
    <row r="2" spans="1:15" ht="12.75" customHeight="1">
      <c r="A2" s="174">
        <v>34</v>
      </c>
      <c r="B2" s="174"/>
      <c r="C2" s="174"/>
      <c r="D2" s="174"/>
      <c r="E2" s="174"/>
      <c r="F2" s="174"/>
      <c r="G2" s="174"/>
      <c r="K2" s="174">
        <v>35</v>
      </c>
      <c r="L2" s="174"/>
      <c r="M2" s="174"/>
      <c r="N2" s="174"/>
      <c r="O2" s="174"/>
    </row>
    <row r="3" spans="1:15" ht="43.5" customHeight="1">
      <c r="A3" s="172" t="s">
        <v>160</v>
      </c>
      <c r="B3" s="172"/>
      <c r="C3" s="172"/>
      <c r="D3" s="172"/>
      <c r="E3" s="172"/>
      <c r="F3" s="172"/>
      <c r="G3" s="172"/>
      <c r="K3" s="173" t="s">
        <v>88</v>
      </c>
      <c r="L3" s="173"/>
      <c r="M3" s="173"/>
      <c r="N3" s="173"/>
      <c r="O3" s="173"/>
    </row>
    <row r="4" spans="1:15" ht="73.5" customHeight="1">
      <c r="A4" s="195" t="s">
        <v>9</v>
      </c>
      <c r="B4" s="214" t="s">
        <v>94</v>
      </c>
      <c r="C4" s="213"/>
      <c r="D4" s="166" t="s">
        <v>73</v>
      </c>
      <c r="E4" s="167"/>
      <c r="F4" s="215" t="s">
        <v>74</v>
      </c>
      <c r="G4" s="215"/>
      <c r="K4" s="195" t="s">
        <v>9</v>
      </c>
      <c r="L4" s="84" t="s">
        <v>110</v>
      </c>
      <c r="M4" s="24"/>
      <c r="N4" s="78" t="s">
        <v>64</v>
      </c>
      <c r="O4" s="24"/>
    </row>
    <row r="5" spans="1:15" ht="46.5" customHeight="1">
      <c r="A5" s="197"/>
      <c r="B5" s="25" t="s">
        <v>174</v>
      </c>
      <c r="C5" s="25" t="s">
        <v>192</v>
      </c>
      <c r="D5" s="25" t="s">
        <v>174</v>
      </c>
      <c r="E5" s="25" t="s">
        <v>192</v>
      </c>
      <c r="F5" s="25" t="s">
        <v>174</v>
      </c>
      <c r="G5" s="25" t="s">
        <v>192</v>
      </c>
      <c r="K5" s="197"/>
      <c r="L5" s="25" t="s">
        <v>174</v>
      </c>
      <c r="M5" s="25" t="s">
        <v>192</v>
      </c>
      <c r="N5" s="25" t="s">
        <v>174</v>
      </c>
      <c r="O5" s="25" t="s">
        <v>192</v>
      </c>
    </row>
    <row r="6" spans="1:15" ht="13.5" customHeight="1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K6" s="56">
        <v>1</v>
      </c>
      <c r="L6" s="79">
        <v>2</v>
      </c>
      <c r="M6" s="79">
        <v>3</v>
      </c>
      <c r="N6" s="79">
        <v>4</v>
      </c>
      <c r="O6" s="79">
        <v>5</v>
      </c>
    </row>
    <row r="7" spans="1:15" ht="18.75" customHeight="1">
      <c r="A7" s="27" t="s">
        <v>65</v>
      </c>
      <c r="B7" s="11">
        <v>16.3</v>
      </c>
      <c r="C7" s="11">
        <v>50.6</v>
      </c>
      <c r="D7" s="11">
        <v>12.2</v>
      </c>
      <c r="E7" s="11">
        <v>10.6</v>
      </c>
      <c r="F7" s="11">
        <v>1.3</v>
      </c>
      <c r="G7" s="14">
        <v>4.8</v>
      </c>
      <c r="K7" s="27" t="s">
        <v>65</v>
      </c>
      <c r="L7" s="11">
        <v>5</v>
      </c>
      <c r="M7" s="11">
        <v>4.5</v>
      </c>
      <c r="N7" s="58">
        <v>2577</v>
      </c>
      <c r="O7" s="87">
        <v>2302</v>
      </c>
    </row>
    <row r="8" spans="1:15" ht="18.75" customHeight="1">
      <c r="A8" s="30" t="s">
        <v>10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10">
        <v>0</v>
      </c>
      <c r="K8" s="30" t="s">
        <v>10</v>
      </c>
      <c r="L8" s="9">
        <v>4.7</v>
      </c>
      <c r="M8" s="9">
        <v>5</v>
      </c>
      <c r="N8" s="62">
        <v>2897</v>
      </c>
      <c r="O8" s="73">
        <v>2800</v>
      </c>
    </row>
    <row r="9" spans="1:15" ht="18.75" customHeight="1">
      <c r="A9" s="35" t="s">
        <v>11</v>
      </c>
      <c r="B9" s="12">
        <v>57.2</v>
      </c>
      <c r="C9" s="12">
        <v>51.9</v>
      </c>
      <c r="D9" s="12">
        <v>9.5</v>
      </c>
      <c r="E9" s="12">
        <v>8.8</v>
      </c>
      <c r="F9" s="12">
        <v>6</v>
      </c>
      <c r="G9" s="15">
        <v>5.9</v>
      </c>
      <c r="K9" s="35" t="s">
        <v>11</v>
      </c>
      <c r="L9" s="12">
        <v>4.6</v>
      </c>
      <c r="M9" s="12">
        <v>3.9</v>
      </c>
      <c r="N9" s="66">
        <v>2619</v>
      </c>
      <c r="O9" s="88">
        <v>2442</v>
      </c>
    </row>
    <row r="10" spans="1:15" ht="18.75" customHeight="1">
      <c r="A10" s="30" t="s">
        <v>12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K10" s="30" t="s">
        <v>12</v>
      </c>
      <c r="L10" s="9">
        <v>4.6</v>
      </c>
      <c r="M10" s="9">
        <v>4.8</v>
      </c>
      <c r="N10" s="62">
        <v>2780</v>
      </c>
      <c r="O10" s="73">
        <v>3008</v>
      </c>
    </row>
    <row r="11" spans="1:15" ht="18.75" customHeight="1">
      <c r="A11" s="35" t="s">
        <v>13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5">
        <v>0</v>
      </c>
      <c r="K11" s="35" t="s">
        <v>13</v>
      </c>
      <c r="L11" s="12">
        <v>6.6</v>
      </c>
      <c r="M11" s="12">
        <v>7.6</v>
      </c>
      <c r="N11" s="66">
        <v>2767</v>
      </c>
      <c r="O11" s="88">
        <v>3079</v>
      </c>
    </row>
    <row r="12" spans="1:15" ht="18.75" customHeight="1">
      <c r="A12" s="30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  <c r="K12" s="30" t="s">
        <v>14</v>
      </c>
      <c r="L12" s="9">
        <v>6.9</v>
      </c>
      <c r="M12" s="9">
        <v>6.6</v>
      </c>
      <c r="N12" s="62">
        <v>2528</v>
      </c>
      <c r="O12" s="73">
        <v>2874</v>
      </c>
    </row>
    <row r="13" spans="1:15" ht="18.75" customHeight="1">
      <c r="A13" s="35" t="s">
        <v>15</v>
      </c>
      <c r="B13" s="12">
        <v>145</v>
      </c>
      <c r="C13" s="12">
        <v>185</v>
      </c>
      <c r="D13" s="12">
        <v>9.7</v>
      </c>
      <c r="E13" s="12">
        <v>10.9</v>
      </c>
      <c r="F13" s="12">
        <v>15</v>
      </c>
      <c r="G13" s="15">
        <v>17</v>
      </c>
      <c r="K13" s="35" t="s">
        <v>15</v>
      </c>
      <c r="L13" s="12">
        <v>3.5</v>
      </c>
      <c r="M13" s="12">
        <v>3.6</v>
      </c>
      <c r="N13" s="66">
        <v>2163</v>
      </c>
      <c r="O13" s="88">
        <v>2404</v>
      </c>
    </row>
    <row r="14" spans="1:15" ht="18.75" customHeight="1">
      <c r="A14" s="30" t="s">
        <v>16</v>
      </c>
      <c r="B14" s="9">
        <v>222.8</v>
      </c>
      <c r="C14" s="9">
        <v>288.5</v>
      </c>
      <c r="D14" s="9">
        <v>9.8</v>
      </c>
      <c r="E14" s="9">
        <v>9.3</v>
      </c>
      <c r="F14" s="9">
        <v>22.8</v>
      </c>
      <c r="G14" s="10">
        <v>31.1</v>
      </c>
      <c r="K14" s="30" t="s">
        <v>16</v>
      </c>
      <c r="L14" s="9">
        <v>5.2</v>
      </c>
      <c r="M14" s="9">
        <v>5.1</v>
      </c>
      <c r="N14" s="62">
        <v>3020</v>
      </c>
      <c r="O14" s="73">
        <v>3308</v>
      </c>
    </row>
    <row r="15" spans="1:15" ht="18.75" customHeight="1">
      <c r="A15" s="35" t="s">
        <v>17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5">
        <v>0</v>
      </c>
      <c r="K15" s="35" t="s">
        <v>17</v>
      </c>
      <c r="L15" s="12">
        <v>4.5</v>
      </c>
      <c r="M15" s="12">
        <v>4.8</v>
      </c>
      <c r="N15" s="66">
        <v>2349</v>
      </c>
      <c r="O15" s="88">
        <v>2113</v>
      </c>
    </row>
    <row r="16" spans="1:15" ht="18.75" customHeight="1">
      <c r="A16" s="30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  <c r="K16" s="30" t="s">
        <v>18</v>
      </c>
      <c r="L16" s="9">
        <v>4.9</v>
      </c>
      <c r="M16" s="9">
        <v>4.6</v>
      </c>
      <c r="N16" s="62">
        <v>2475</v>
      </c>
      <c r="O16" s="73">
        <v>3104</v>
      </c>
    </row>
    <row r="17" spans="1:15" ht="18.75" customHeight="1">
      <c r="A17" s="35" t="s">
        <v>19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5">
        <v>0</v>
      </c>
      <c r="K17" s="35" t="s">
        <v>19</v>
      </c>
      <c r="L17" s="12">
        <v>6</v>
      </c>
      <c r="M17" s="12">
        <v>5.9</v>
      </c>
      <c r="N17" s="66">
        <v>3045</v>
      </c>
      <c r="O17" s="88">
        <v>2614</v>
      </c>
    </row>
    <row r="18" spans="1:15" ht="18.75" customHeight="1">
      <c r="A18" s="30" t="s">
        <v>20</v>
      </c>
      <c r="B18" s="9">
        <v>215.8</v>
      </c>
      <c r="C18" s="9">
        <v>164</v>
      </c>
      <c r="D18" s="9">
        <v>9.8</v>
      </c>
      <c r="E18" s="9">
        <v>9.8</v>
      </c>
      <c r="F18" s="9">
        <v>22</v>
      </c>
      <c r="G18" s="10">
        <v>16.8</v>
      </c>
      <c r="K18" s="30" t="s">
        <v>20</v>
      </c>
      <c r="L18" s="9">
        <v>5.3</v>
      </c>
      <c r="M18" s="9">
        <v>4.8</v>
      </c>
      <c r="N18" s="62">
        <v>2818</v>
      </c>
      <c r="O18" s="73">
        <v>2689</v>
      </c>
    </row>
    <row r="19" spans="1:15" ht="18.75" customHeight="1">
      <c r="A19" s="35" t="s">
        <v>21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5">
        <v>0</v>
      </c>
      <c r="K19" s="131" t="s">
        <v>21</v>
      </c>
      <c r="L19" s="110">
        <v>4.4</v>
      </c>
      <c r="M19" s="110">
        <v>4.4</v>
      </c>
      <c r="N19" s="132">
        <v>3127</v>
      </c>
      <c r="O19" s="133">
        <v>2821</v>
      </c>
    </row>
    <row r="20" spans="1:15" ht="18.75" customHeight="1">
      <c r="A20" s="30" t="s">
        <v>66</v>
      </c>
      <c r="B20" s="9">
        <v>164</v>
      </c>
      <c r="C20" s="9">
        <v>138.5</v>
      </c>
      <c r="D20" s="9">
        <v>12.6</v>
      </c>
      <c r="E20" s="9">
        <v>10.3</v>
      </c>
      <c r="F20" s="9">
        <v>13</v>
      </c>
      <c r="G20" s="10">
        <v>13.5</v>
      </c>
      <c r="K20" s="30" t="s">
        <v>66</v>
      </c>
      <c r="L20" s="9">
        <v>3.1</v>
      </c>
      <c r="M20" s="9">
        <v>3.1</v>
      </c>
      <c r="N20" s="62">
        <v>2141</v>
      </c>
      <c r="O20" s="73">
        <v>2123</v>
      </c>
    </row>
    <row r="21" spans="1:15" ht="24" customHeight="1">
      <c r="A21" s="93" t="s">
        <v>45</v>
      </c>
      <c r="B21" s="43">
        <v>103.7</v>
      </c>
      <c r="C21" s="43">
        <v>138.9</v>
      </c>
      <c r="D21" s="43">
        <v>10</v>
      </c>
      <c r="E21" s="43">
        <v>9.5</v>
      </c>
      <c r="F21" s="43">
        <v>10.4</v>
      </c>
      <c r="G21" s="44">
        <v>14.6</v>
      </c>
      <c r="K21" s="41" t="s">
        <v>45</v>
      </c>
      <c r="L21" s="43">
        <v>4.8</v>
      </c>
      <c r="M21" s="43">
        <v>4.7</v>
      </c>
      <c r="N21" s="70">
        <v>2606</v>
      </c>
      <c r="O21" s="89">
        <v>2599</v>
      </c>
    </row>
    <row r="22" spans="1:15" ht="18.75" customHeight="1">
      <c r="A22" s="30" t="s">
        <v>67</v>
      </c>
      <c r="B22" s="9">
        <v>72.3</v>
      </c>
      <c r="C22" s="9">
        <v>96.8</v>
      </c>
      <c r="D22" s="9">
        <v>10.2</v>
      </c>
      <c r="E22" s="9">
        <v>9.8</v>
      </c>
      <c r="F22" s="9">
        <v>7.1</v>
      </c>
      <c r="G22" s="10">
        <v>9.8</v>
      </c>
      <c r="K22" s="35" t="s">
        <v>3</v>
      </c>
      <c r="L22" s="12">
        <v>5.3</v>
      </c>
      <c r="M22" s="12">
        <v>4.69</v>
      </c>
      <c r="N22" s="66">
        <v>2303</v>
      </c>
      <c r="O22" s="88">
        <v>2285</v>
      </c>
    </row>
    <row r="23" spans="1:15" ht="18.75" customHeight="1">
      <c r="A23" s="35" t="s">
        <v>69</v>
      </c>
      <c r="B23" s="12">
        <v>111</v>
      </c>
      <c r="C23" s="12">
        <v>102.1</v>
      </c>
      <c r="D23" s="12">
        <v>31.1</v>
      </c>
      <c r="E23" s="12">
        <v>20.9</v>
      </c>
      <c r="F23" s="12">
        <v>3.6</v>
      </c>
      <c r="G23" s="15">
        <v>4.9</v>
      </c>
      <c r="K23" s="30" t="s">
        <v>69</v>
      </c>
      <c r="L23" s="9">
        <v>0</v>
      </c>
      <c r="M23" s="9">
        <v>0</v>
      </c>
      <c r="N23" s="62">
        <v>1746</v>
      </c>
      <c r="O23" s="73">
        <v>1864</v>
      </c>
    </row>
    <row r="24" spans="1:15" ht="17.25" customHeight="1">
      <c r="A24" s="47" t="s">
        <v>22</v>
      </c>
      <c r="B24" s="13">
        <v>100.6</v>
      </c>
      <c r="C24" s="13">
        <v>114.4</v>
      </c>
      <c r="D24" s="13">
        <v>14.9</v>
      </c>
      <c r="E24" s="13">
        <v>12.8</v>
      </c>
      <c r="F24" s="13">
        <v>6.8</v>
      </c>
      <c r="G24" s="16">
        <v>8.6</v>
      </c>
      <c r="K24" s="47" t="s">
        <v>22</v>
      </c>
      <c r="L24" s="13">
        <v>5.2</v>
      </c>
      <c r="M24" s="13">
        <v>5</v>
      </c>
      <c r="N24" s="74">
        <v>2388</v>
      </c>
      <c r="O24" s="90">
        <v>2370</v>
      </c>
    </row>
    <row r="25" ht="12.75">
      <c r="E25" s="86"/>
    </row>
  </sheetData>
  <sheetProtection/>
  <mergeCells count="11">
    <mergeCell ref="B4:C4"/>
    <mergeCell ref="D4:E4"/>
    <mergeCell ref="K4:K5"/>
    <mergeCell ref="K3:O3"/>
    <mergeCell ref="K1:O1"/>
    <mergeCell ref="K2:O2"/>
    <mergeCell ref="F4:G4"/>
    <mergeCell ref="A3:G3"/>
    <mergeCell ref="A2:G2"/>
    <mergeCell ref="A1:G1"/>
    <mergeCell ref="A4:A5"/>
  </mergeCells>
  <printOptions/>
  <pageMargins left="0.37" right="0.38" top="0.37" bottom="0.38" header="0.25" footer="0.2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H1:J23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6" width="9.125" style="21" customWidth="1"/>
    <col min="7" max="7" width="26.375" style="21" customWidth="1"/>
    <col min="8" max="8" width="24.00390625" style="21" customWidth="1"/>
    <col min="9" max="10" width="14.625" style="21" customWidth="1"/>
    <col min="11" max="16384" width="9.125" style="21" customWidth="1"/>
  </cols>
  <sheetData>
    <row r="1" spans="8:10" ht="12.75">
      <c r="H1" s="154" t="str">
        <f>титул2!D2</f>
        <v>Информация  за 1 полугодие 2017 года</v>
      </c>
      <c r="I1" s="154"/>
      <c r="J1" s="154"/>
    </row>
    <row r="2" spans="8:10" ht="12.75" customHeight="1">
      <c r="H2" s="174">
        <v>37</v>
      </c>
      <c r="I2" s="174"/>
      <c r="J2" s="174"/>
    </row>
    <row r="3" spans="8:10" ht="29.25" customHeight="1">
      <c r="H3" s="185" t="s">
        <v>81</v>
      </c>
      <c r="I3" s="185"/>
      <c r="J3" s="185"/>
    </row>
    <row r="4" spans="8:9" ht="17.25" customHeight="1">
      <c r="H4" s="22"/>
      <c r="I4" s="22"/>
    </row>
    <row r="5" spans="8:10" ht="81.75" customHeight="1">
      <c r="H5" s="195" t="s">
        <v>9</v>
      </c>
      <c r="I5" s="78" t="s">
        <v>104</v>
      </c>
      <c r="J5" s="24"/>
    </row>
    <row r="6" spans="8:10" ht="24" customHeight="1">
      <c r="H6" s="197"/>
      <c r="I6" s="25" t="s">
        <v>174</v>
      </c>
      <c r="J6" s="25" t="s">
        <v>192</v>
      </c>
    </row>
    <row r="7" spans="8:10" ht="13.5" customHeight="1">
      <c r="H7" s="137">
        <v>1</v>
      </c>
      <c r="I7" s="137">
        <v>2</v>
      </c>
      <c r="J7" s="137">
        <v>3</v>
      </c>
    </row>
    <row r="8" spans="8:10" ht="18.75" customHeight="1">
      <c r="H8" s="27" t="s">
        <v>65</v>
      </c>
      <c r="I8" s="11">
        <v>121.4</v>
      </c>
      <c r="J8" s="14">
        <v>134.1</v>
      </c>
    </row>
    <row r="9" spans="8:10" ht="18.75" customHeight="1">
      <c r="H9" s="30" t="s">
        <v>10</v>
      </c>
      <c r="I9" s="9">
        <v>134.5</v>
      </c>
      <c r="J9" s="10">
        <v>131.6</v>
      </c>
    </row>
    <row r="10" spans="8:10" ht="18.75" customHeight="1">
      <c r="H10" s="35" t="s">
        <v>11</v>
      </c>
      <c r="I10" s="12">
        <v>151.6</v>
      </c>
      <c r="J10" s="15">
        <v>140.7</v>
      </c>
    </row>
    <row r="11" spans="8:10" ht="18.75" customHeight="1">
      <c r="H11" s="30" t="s">
        <v>12</v>
      </c>
      <c r="I11" s="9">
        <v>228.4</v>
      </c>
      <c r="J11" s="10">
        <v>174.2</v>
      </c>
    </row>
    <row r="12" spans="8:10" ht="18.75" customHeight="1">
      <c r="H12" s="35" t="s">
        <v>13</v>
      </c>
      <c r="I12" s="12">
        <v>127.5</v>
      </c>
      <c r="J12" s="15">
        <v>100.6</v>
      </c>
    </row>
    <row r="13" spans="8:10" ht="18.75" customHeight="1">
      <c r="H13" s="30" t="s">
        <v>14</v>
      </c>
      <c r="I13" s="9">
        <v>145.8</v>
      </c>
      <c r="J13" s="10">
        <v>127</v>
      </c>
    </row>
    <row r="14" spans="8:10" ht="18.75" customHeight="1">
      <c r="H14" s="35" t="s">
        <v>15</v>
      </c>
      <c r="I14" s="12">
        <v>145.2</v>
      </c>
      <c r="J14" s="15">
        <v>146.8</v>
      </c>
    </row>
    <row r="15" spans="8:10" ht="18.75" customHeight="1">
      <c r="H15" s="30" t="s">
        <v>16</v>
      </c>
      <c r="I15" s="9">
        <v>122.8</v>
      </c>
      <c r="J15" s="10">
        <v>102.5</v>
      </c>
    </row>
    <row r="16" spans="8:10" ht="18.75" customHeight="1">
      <c r="H16" s="35" t="s">
        <v>17</v>
      </c>
      <c r="I16" s="12">
        <v>171.6</v>
      </c>
      <c r="J16" s="15">
        <v>147.9</v>
      </c>
    </row>
    <row r="17" spans="8:10" ht="18.75" customHeight="1">
      <c r="H17" s="30" t="s">
        <v>18</v>
      </c>
      <c r="I17" s="9">
        <v>100</v>
      </c>
      <c r="J17" s="10">
        <v>86.7</v>
      </c>
    </row>
    <row r="18" spans="8:10" ht="18.75" customHeight="1">
      <c r="H18" s="35" t="s">
        <v>19</v>
      </c>
      <c r="I18" s="12">
        <v>132.5</v>
      </c>
      <c r="J18" s="15">
        <v>113.7</v>
      </c>
    </row>
    <row r="19" spans="8:10" ht="18.75" customHeight="1">
      <c r="H19" s="30" t="s">
        <v>20</v>
      </c>
      <c r="I19" s="9">
        <v>116.9</v>
      </c>
      <c r="J19" s="10">
        <v>118.7</v>
      </c>
    </row>
    <row r="20" spans="8:10" ht="18.75" customHeight="1">
      <c r="H20" s="35" t="s">
        <v>21</v>
      </c>
      <c r="I20" s="12">
        <v>110.5</v>
      </c>
      <c r="J20" s="15">
        <v>105.9</v>
      </c>
    </row>
    <row r="21" spans="8:10" ht="18.75" customHeight="1">
      <c r="H21" s="30" t="s">
        <v>66</v>
      </c>
      <c r="I21" s="9">
        <v>188.8</v>
      </c>
      <c r="J21" s="10">
        <v>192.2</v>
      </c>
    </row>
    <row r="22" spans="8:10" ht="18.75" customHeight="1">
      <c r="H22" s="35" t="s">
        <v>67</v>
      </c>
      <c r="I22" s="12">
        <v>161.8</v>
      </c>
      <c r="J22" s="15">
        <v>154.6</v>
      </c>
    </row>
    <row r="23" spans="8:10" ht="18.75" customHeight="1">
      <c r="H23" s="47" t="s">
        <v>68</v>
      </c>
      <c r="I23" s="13">
        <v>146.6</v>
      </c>
      <c r="J23" s="16">
        <v>140.2</v>
      </c>
    </row>
    <row r="24" ht="18.75" customHeight="1"/>
    <row r="25" ht="18.75" customHeight="1"/>
  </sheetData>
  <sheetProtection/>
  <mergeCells count="4">
    <mergeCell ref="H2:J2"/>
    <mergeCell ref="H1:J1"/>
    <mergeCell ref="H5:H6"/>
    <mergeCell ref="H3:J3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7.125" style="21" customWidth="1"/>
    <col min="2" max="3" width="10.75390625" style="21" customWidth="1"/>
    <col min="4" max="4" width="10.875" style="21" customWidth="1"/>
    <col min="5" max="5" width="10.625" style="21" customWidth="1"/>
    <col min="6" max="6" width="26.25390625" style="21" customWidth="1"/>
    <col min="7" max="7" width="26.375" style="21" customWidth="1"/>
    <col min="8" max="16384" width="9.125" style="21" customWidth="1"/>
  </cols>
  <sheetData>
    <row r="1" spans="1:5" ht="12.75">
      <c r="A1" s="154" t="str">
        <f>титул2!D2</f>
        <v>Информация  за 1 полугодие 2017 года</v>
      </c>
      <c r="B1" s="154"/>
      <c r="C1" s="154"/>
      <c r="D1" s="154"/>
      <c r="E1" s="154"/>
    </row>
    <row r="2" spans="1:5" ht="12.75" customHeight="1">
      <c r="A2" s="159">
        <v>38</v>
      </c>
      <c r="B2" s="159"/>
      <c r="C2" s="159"/>
      <c r="D2" s="159"/>
      <c r="E2" s="159"/>
    </row>
    <row r="3" spans="1:5" ht="29.25" customHeight="1">
      <c r="A3" s="185" t="s">
        <v>84</v>
      </c>
      <c r="B3" s="185"/>
      <c r="C3" s="185"/>
      <c r="D3" s="185"/>
      <c r="E3" s="185"/>
    </row>
    <row r="4" ht="17.25" customHeight="1"/>
    <row r="5" spans="1:5" ht="81.75" customHeight="1">
      <c r="A5" s="186" t="s">
        <v>9</v>
      </c>
      <c r="B5" s="166" t="s">
        <v>85</v>
      </c>
      <c r="C5" s="167"/>
      <c r="D5" s="166" t="s">
        <v>168</v>
      </c>
      <c r="E5" s="167"/>
    </row>
    <row r="6" spans="1:5" ht="24" customHeight="1">
      <c r="A6" s="187"/>
      <c r="B6" s="25" t="s">
        <v>174</v>
      </c>
      <c r="C6" s="25" t="s">
        <v>192</v>
      </c>
      <c r="D6" s="25" t="s">
        <v>174</v>
      </c>
      <c r="E6" s="25" t="s">
        <v>192</v>
      </c>
    </row>
    <row r="7" spans="1:5" ht="12.75" customHeight="1">
      <c r="A7" s="79">
        <v>1</v>
      </c>
      <c r="B7" s="79">
        <v>2</v>
      </c>
      <c r="C7" s="79">
        <v>3</v>
      </c>
      <c r="D7" s="79">
        <v>4</v>
      </c>
      <c r="E7" s="79">
        <v>5</v>
      </c>
    </row>
    <row r="8" spans="1:5" ht="18.75" customHeight="1">
      <c r="A8" s="27" t="s">
        <v>65</v>
      </c>
      <c r="B8" s="58">
        <v>2118</v>
      </c>
      <c r="C8" s="58">
        <v>1601</v>
      </c>
      <c r="D8" s="11">
        <v>1.6</v>
      </c>
      <c r="E8" s="14">
        <v>2.9</v>
      </c>
    </row>
    <row r="9" spans="1:5" ht="18.75" customHeight="1">
      <c r="A9" s="30" t="s">
        <v>10</v>
      </c>
      <c r="B9" s="62">
        <v>1370</v>
      </c>
      <c r="C9" s="62">
        <v>1427.2</v>
      </c>
      <c r="D9" s="9">
        <v>2.8</v>
      </c>
      <c r="E9" s="10">
        <v>2.6</v>
      </c>
    </row>
    <row r="10" spans="1:5" ht="18.75" customHeight="1">
      <c r="A10" s="35" t="s">
        <v>11</v>
      </c>
      <c r="B10" s="66">
        <v>1876</v>
      </c>
      <c r="C10" s="66">
        <v>1448</v>
      </c>
      <c r="D10" s="12">
        <v>2.3</v>
      </c>
      <c r="E10" s="15">
        <v>1.8</v>
      </c>
    </row>
    <row r="11" spans="1:5" ht="18.75" customHeight="1">
      <c r="A11" s="30" t="s">
        <v>12</v>
      </c>
      <c r="B11" s="62">
        <v>1184</v>
      </c>
      <c r="C11" s="62">
        <v>1385</v>
      </c>
      <c r="D11" s="9">
        <v>2.5</v>
      </c>
      <c r="E11" s="10">
        <v>3</v>
      </c>
    </row>
    <row r="12" spans="1:5" ht="18.75" customHeight="1">
      <c r="A12" s="35" t="s">
        <v>13</v>
      </c>
      <c r="B12" s="66">
        <v>2463</v>
      </c>
      <c r="C12" s="66">
        <v>2780</v>
      </c>
      <c r="D12" s="12">
        <v>3.5</v>
      </c>
      <c r="E12" s="15">
        <v>3.9</v>
      </c>
    </row>
    <row r="13" spans="1:5" ht="18.75" customHeight="1">
      <c r="A13" s="30" t="s">
        <v>14</v>
      </c>
      <c r="B13" s="62">
        <v>1533</v>
      </c>
      <c r="C13" s="62">
        <v>1759</v>
      </c>
      <c r="D13" s="9">
        <v>3.9</v>
      </c>
      <c r="E13" s="10">
        <v>3.8</v>
      </c>
    </row>
    <row r="14" spans="1:5" ht="18.75" customHeight="1">
      <c r="A14" s="35" t="s">
        <v>15</v>
      </c>
      <c r="B14" s="66">
        <v>2167</v>
      </c>
      <c r="C14" s="66">
        <v>2622</v>
      </c>
      <c r="D14" s="12">
        <v>2.9</v>
      </c>
      <c r="E14" s="15">
        <v>3.9</v>
      </c>
    </row>
    <row r="15" spans="1:5" ht="18.75" customHeight="1">
      <c r="A15" s="30" t="s">
        <v>16</v>
      </c>
      <c r="B15" s="62">
        <v>2263</v>
      </c>
      <c r="C15" s="62">
        <v>1831</v>
      </c>
      <c r="D15" s="9">
        <v>2.9</v>
      </c>
      <c r="E15" s="10">
        <v>2.7</v>
      </c>
    </row>
    <row r="16" spans="1:5" ht="18.75" customHeight="1">
      <c r="A16" s="35" t="s">
        <v>17</v>
      </c>
      <c r="B16" s="66">
        <v>1319</v>
      </c>
      <c r="C16" s="66">
        <v>1314</v>
      </c>
      <c r="D16" s="12">
        <v>2.2</v>
      </c>
      <c r="E16" s="15">
        <v>2.6</v>
      </c>
    </row>
    <row r="17" spans="1:5" ht="18.75" customHeight="1">
      <c r="A17" s="30" t="s">
        <v>18</v>
      </c>
      <c r="B17" s="62">
        <v>1629</v>
      </c>
      <c r="C17" s="62">
        <v>1605</v>
      </c>
      <c r="D17" s="9">
        <v>2.7</v>
      </c>
      <c r="E17" s="10">
        <v>2.3</v>
      </c>
    </row>
    <row r="18" spans="1:5" ht="18.75" customHeight="1">
      <c r="A18" s="35" t="s">
        <v>19</v>
      </c>
      <c r="B18" s="66">
        <v>1332</v>
      </c>
      <c r="C18" s="66">
        <v>1414</v>
      </c>
      <c r="D18" s="12">
        <v>2.3</v>
      </c>
      <c r="E18" s="15">
        <v>2.6</v>
      </c>
    </row>
    <row r="19" spans="1:5" ht="18.75" customHeight="1">
      <c r="A19" s="30" t="s">
        <v>20</v>
      </c>
      <c r="B19" s="62">
        <v>1685</v>
      </c>
      <c r="C19" s="62">
        <v>2166</v>
      </c>
      <c r="D19" s="9">
        <v>2.7</v>
      </c>
      <c r="E19" s="10">
        <v>3.2</v>
      </c>
    </row>
    <row r="20" spans="1:5" ht="18.75" customHeight="1">
      <c r="A20" s="35" t="s">
        <v>21</v>
      </c>
      <c r="B20" s="66">
        <v>1334</v>
      </c>
      <c r="C20" s="66">
        <v>1575</v>
      </c>
      <c r="D20" s="12">
        <v>2.3</v>
      </c>
      <c r="E20" s="15">
        <v>2.4</v>
      </c>
    </row>
    <row r="21" spans="1:5" ht="18.75" customHeight="1">
      <c r="A21" s="30" t="s">
        <v>66</v>
      </c>
      <c r="B21" s="62">
        <v>1012</v>
      </c>
      <c r="C21" s="62">
        <v>1344</v>
      </c>
      <c r="D21" s="9">
        <v>2.6</v>
      </c>
      <c r="E21" s="10">
        <v>4.4</v>
      </c>
    </row>
    <row r="22" spans="1:5" ht="18.75" customHeight="1">
      <c r="A22" s="41" t="s">
        <v>45</v>
      </c>
      <c r="B22" s="70">
        <v>1719</v>
      </c>
      <c r="C22" s="70">
        <v>16621</v>
      </c>
      <c r="D22" s="43">
        <v>2.8</v>
      </c>
      <c r="E22" s="44">
        <v>2.6</v>
      </c>
    </row>
    <row r="23" spans="1:5" ht="18.75" customHeight="1">
      <c r="A23" s="35" t="s">
        <v>67</v>
      </c>
      <c r="B23" s="66">
        <v>2937</v>
      </c>
      <c r="C23" s="66">
        <v>2239</v>
      </c>
      <c r="D23" s="12">
        <v>3.4</v>
      </c>
      <c r="E23" s="15">
        <v>2.7</v>
      </c>
    </row>
    <row r="24" spans="1:5" ht="18.75" customHeight="1">
      <c r="A24" s="47" t="s">
        <v>22</v>
      </c>
      <c r="B24" s="74">
        <v>1730</v>
      </c>
      <c r="C24" s="74">
        <v>1668</v>
      </c>
      <c r="D24" s="13">
        <v>2.8</v>
      </c>
      <c r="E24" s="16">
        <v>2.6</v>
      </c>
    </row>
    <row r="25" ht="18.75" customHeight="1"/>
  </sheetData>
  <sheetProtection/>
  <mergeCells count="6">
    <mergeCell ref="A5:A6"/>
    <mergeCell ref="B5:C5"/>
    <mergeCell ref="D5:E5"/>
    <mergeCell ref="A1:E1"/>
    <mergeCell ref="A2:E2"/>
    <mergeCell ref="A3:E3"/>
  </mergeCells>
  <printOptions/>
  <pageMargins left="0.27" right="0.43" top="0.46" bottom="0.47" header="0.26" footer="0.2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M9" sqref="M9:M25"/>
    </sheetView>
  </sheetViews>
  <sheetFormatPr defaultColWidth="9.00390625" defaultRowHeight="12.75"/>
  <cols>
    <col min="1" max="1" width="14.75390625" style="21" customWidth="1"/>
    <col min="2" max="2" width="7.875" style="21" customWidth="1"/>
    <col min="3" max="3" width="8.125" style="21" customWidth="1"/>
    <col min="4" max="4" width="5.875" style="21" customWidth="1"/>
    <col min="5" max="5" width="4.875" style="21" customWidth="1"/>
    <col min="6" max="6" width="5.00390625" style="21" customWidth="1"/>
    <col min="7" max="7" width="5.625" style="21" customWidth="1"/>
    <col min="8" max="8" width="6.00390625" style="21" customWidth="1"/>
    <col min="9" max="9" width="6.375" style="21" customWidth="1"/>
    <col min="10" max="10" width="5.75390625" style="21" customWidth="1"/>
    <col min="11" max="11" width="12.00390625" style="21" customWidth="1"/>
    <col min="12" max="12" width="13.25390625" style="21" customWidth="1"/>
    <col min="13" max="13" width="6.75390625" style="21" customWidth="1"/>
    <col min="14" max="14" width="5.75390625" style="21" customWidth="1"/>
    <col min="15" max="15" width="6.125" style="21" customWidth="1"/>
    <col min="16" max="16" width="6.25390625" style="21" customWidth="1"/>
    <col min="17" max="18" width="5.875" style="21" customWidth="1"/>
    <col min="19" max="19" width="6.75390625" style="21" customWidth="1"/>
    <col min="20" max="20" width="7.00390625" style="21" customWidth="1"/>
    <col min="21" max="16384" width="9.125" style="21" customWidth="1"/>
  </cols>
  <sheetData>
    <row r="1" spans="1:20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H1" s="154"/>
      <c r="I1" s="154"/>
      <c r="J1" s="154"/>
      <c r="L1" s="154" t="str">
        <f>титул2!D2</f>
        <v>Информация  за 1 полугодие 2017 года</v>
      </c>
      <c r="M1" s="154"/>
      <c r="N1" s="154"/>
      <c r="O1" s="154"/>
      <c r="P1" s="154"/>
      <c r="Q1" s="154"/>
      <c r="R1" s="154"/>
      <c r="S1" s="154"/>
      <c r="T1" s="154"/>
    </row>
    <row r="2" spans="1:20" ht="12.75">
      <c r="A2" s="159">
        <v>4</v>
      </c>
      <c r="B2" s="159"/>
      <c r="C2" s="159"/>
      <c r="D2" s="159"/>
      <c r="E2" s="159"/>
      <c r="F2" s="159"/>
      <c r="G2" s="159"/>
      <c r="H2" s="159"/>
      <c r="I2" s="159"/>
      <c r="J2" s="159"/>
      <c r="L2" s="159">
        <v>1</v>
      </c>
      <c r="M2" s="159"/>
      <c r="N2" s="159"/>
      <c r="O2" s="159"/>
      <c r="P2" s="159"/>
      <c r="Q2" s="159"/>
      <c r="R2" s="159"/>
      <c r="S2" s="159"/>
      <c r="T2" s="159"/>
    </row>
    <row r="3" spans="1:20" ht="27" customHeight="1">
      <c r="A3" s="158" t="s">
        <v>99</v>
      </c>
      <c r="B3" s="158"/>
      <c r="C3" s="158"/>
      <c r="D3" s="158"/>
      <c r="E3" s="158"/>
      <c r="F3" s="158"/>
      <c r="G3" s="158"/>
      <c r="H3" s="158"/>
      <c r="I3" s="158"/>
      <c r="J3" s="158"/>
      <c r="K3" s="138"/>
      <c r="L3" s="158" t="s">
        <v>23</v>
      </c>
      <c r="M3" s="158"/>
      <c r="N3" s="158"/>
      <c r="O3" s="158"/>
      <c r="P3" s="158"/>
      <c r="Q3" s="158"/>
      <c r="R3" s="158"/>
      <c r="S3" s="158"/>
      <c r="T3" s="158"/>
    </row>
    <row r="4" spans="1:20" ht="26.25" customHeight="1">
      <c r="A4" s="160" t="s">
        <v>9</v>
      </c>
      <c r="B4" s="163" t="s">
        <v>35</v>
      </c>
      <c r="C4" s="163" t="s">
        <v>197</v>
      </c>
      <c r="D4" s="155" t="s">
        <v>46</v>
      </c>
      <c r="E4" s="156"/>
      <c r="F4" s="156"/>
      <c r="G4" s="156"/>
      <c r="H4" s="156"/>
      <c r="I4" s="156"/>
      <c r="J4" s="157"/>
      <c r="L4" s="160" t="s">
        <v>9</v>
      </c>
      <c r="M4" s="163" t="s">
        <v>105</v>
      </c>
      <c r="N4" s="155" t="s">
        <v>46</v>
      </c>
      <c r="O4" s="156"/>
      <c r="P4" s="156"/>
      <c r="Q4" s="156"/>
      <c r="R4" s="156"/>
      <c r="S4" s="156"/>
      <c r="T4" s="157"/>
    </row>
    <row r="5" spans="1:20" ht="12.75" customHeight="1" hidden="1">
      <c r="A5" s="161"/>
      <c r="B5" s="164"/>
      <c r="C5" s="164"/>
      <c r="L5" s="161"/>
      <c r="M5" s="164"/>
      <c r="N5" s="22"/>
      <c r="T5" s="22"/>
    </row>
    <row r="6" spans="1:20" ht="12.75" customHeight="1" hidden="1">
      <c r="A6" s="161"/>
      <c r="B6" s="164"/>
      <c r="C6" s="164"/>
      <c r="L6" s="161"/>
      <c r="M6" s="164"/>
      <c r="T6" s="22"/>
    </row>
    <row r="7" spans="1:20" ht="93" customHeight="1">
      <c r="A7" s="162"/>
      <c r="B7" s="165"/>
      <c r="C7" s="165"/>
      <c r="D7" s="91" t="s">
        <v>47</v>
      </c>
      <c r="E7" s="92" t="s">
        <v>48</v>
      </c>
      <c r="F7" s="92" t="s">
        <v>49</v>
      </c>
      <c r="G7" s="92" t="s">
        <v>50</v>
      </c>
      <c r="H7" s="92" t="s">
        <v>51</v>
      </c>
      <c r="I7" s="92" t="s">
        <v>52</v>
      </c>
      <c r="J7" s="92" t="s">
        <v>53</v>
      </c>
      <c r="L7" s="162"/>
      <c r="M7" s="165"/>
      <c r="N7" s="91" t="s">
        <v>54</v>
      </c>
      <c r="O7" s="92" t="s">
        <v>55</v>
      </c>
      <c r="P7" s="92" t="s">
        <v>49</v>
      </c>
      <c r="Q7" s="92" t="s">
        <v>56</v>
      </c>
      <c r="R7" s="92" t="s">
        <v>51</v>
      </c>
      <c r="S7" s="92" t="s">
        <v>52</v>
      </c>
      <c r="T7" s="92" t="s">
        <v>53</v>
      </c>
    </row>
    <row r="8" spans="1:20" ht="12.75" customHeight="1">
      <c r="A8" s="56">
        <v>1</v>
      </c>
      <c r="B8" s="56">
        <v>2</v>
      </c>
      <c r="C8" s="56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L8" s="56">
        <v>1</v>
      </c>
      <c r="M8" s="56">
        <v>2</v>
      </c>
      <c r="N8" s="79">
        <v>3</v>
      </c>
      <c r="O8" s="79">
        <v>4</v>
      </c>
      <c r="P8" s="79">
        <v>5</v>
      </c>
      <c r="Q8" s="79">
        <v>6</v>
      </c>
      <c r="R8" s="79">
        <v>7</v>
      </c>
      <c r="S8" s="79">
        <v>8</v>
      </c>
      <c r="T8" s="79">
        <v>9</v>
      </c>
    </row>
    <row r="9" spans="1:20" ht="18.75" customHeight="1">
      <c r="A9" s="27" t="s">
        <v>24</v>
      </c>
      <c r="B9" s="11">
        <v>712.6</v>
      </c>
      <c r="C9" s="11">
        <v>315.2</v>
      </c>
      <c r="D9" s="17">
        <v>88.7</v>
      </c>
      <c r="E9" s="17">
        <v>0</v>
      </c>
      <c r="F9" s="17">
        <v>0</v>
      </c>
      <c r="G9" s="11">
        <v>0</v>
      </c>
      <c r="H9" s="11">
        <v>0</v>
      </c>
      <c r="I9" s="11">
        <v>0</v>
      </c>
      <c r="J9" s="14">
        <v>409.3</v>
      </c>
      <c r="L9" s="27" t="s">
        <v>24</v>
      </c>
      <c r="M9" s="58">
        <v>76623</v>
      </c>
      <c r="N9" s="58">
        <v>1128</v>
      </c>
      <c r="O9" s="58">
        <v>3806</v>
      </c>
      <c r="P9" s="58">
        <v>4361</v>
      </c>
      <c r="Q9" s="58">
        <v>4002</v>
      </c>
      <c r="R9" s="58">
        <v>2326</v>
      </c>
      <c r="S9" s="58">
        <v>1168</v>
      </c>
      <c r="T9" s="87">
        <v>51313</v>
      </c>
    </row>
    <row r="10" spans="1:20" ht="18.75" customHeight="1">
      <c r="A10" s="30" t="s">
        <v>10</v>
      </c>
      <c r="B10" s="9">
        <v>706.8</v>
      </c>
      <c r="C10" s="9">
        <v>244.3</v>
      </c>
      <c r="D10" s="9">
        <v>0</v>
      </c>
      <c r="E10" s="9">
        <v>0</v>
      </c>
      <c r="F10" s="9">
        <v>0</v>
      </c>
      <c r="G10" s="9">
        <v>41.8</v>
      </c>
      <c r="H10" s="9">
        <v>0</v>
      </c>
      <c r="I10" s="9">
        <v>174.5</v>
      </c>
      <c r="J10" s="10">
        <v>322.7</v>
      </c>
      <c r="L10" s="30" t="s">
        <v>10</v>
      </c>
      <c r="M10" s="62">
        <v>42448</v>
      </c>
      <c r="N10" s="62">
        <v>578</v>
      </c>
      <c r="O10" s="62">
        <v>2299</v>
      </c>
      <c r="P10" s="62">
        <v>2682</v>
      </c>
      <c r="Q10" s="62">
        <v>2395</v>
      </c>
      <c r="R10" s="62">
        <v>1283</v>
      </c>
      <c r="S10" s="62">
        <v>573</v>
      </c>
      <c r="T10" s="73">
        <v>29133</v>
      </c>
    </row>
    <row r="11" spans="1:20" ht="18.75" customHeight="1">
      <c r="A11" s="35" t="s">
        <v>11</v>
      </c>
      <c r="B11" s="12">
        <v>778.3</v>
      </c>
      <c r="C11" s="12">
        <v>270.5</v>
      </c>
      <c r="D11" s="12">
        <v>319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5">
        <v>368</v>
      </c>
      <c r="L11" s="35" t="s">
        <v>11</v>
      </c>
      <c r="M11" s="66">
        <v>42017</v>
      </c>
      <c r="N11" s="66">
        <v>627</v>
      </c>
      <c r="O11" s="66">
        <v>2341</v>
      </c>
      <c r="P11" s="66">
        <v>2676</v>
      </c>
      <c r="Q11" s="66">
        <v>2453</v>
      </c>
      <c r="R11" s="66">
        <v>1139</v>
      </c>
      <c r="S11" s="66">
        <v>555</v>
      </c>
      <c r="T11" s="88">
        <v>28535</v>
      </c>
    </row>
    <row r="12" spans="1:20" ht="18.75" customHeight="1">
      <c r="A12" s="30" t="s">
        <v>12</v>
      </c>
      <c r="B12" s="9">
        <v>776.9</v>
      </c>
      <c r="C12" s="9">
        <v>268.1</v>
      </c>
      <c r="D12" s="9">
        <v>0</v>
      </c>
      <c r="E12" s="9">
        <v>0</v>
      </c>
      <c r="F12" s="9">
        <v>0</v>
      </c>
      <c r="G12" s="9">
        <v>0</v>
      </c>
      <c r="H12" s="9">
        <v>247.5</v>
      </c>
      <c r="I12" s="9">
        <v>0</v>
      </c>
      <c r="J12" s="10">
        <v>422.1</v>
      </c>
      <c r="L12" s="30" t="s">
        <v>12</v>
      </c>
      <c r="M12" s="62">
        <v>12356</v>
      </c>
      <c r="N12" s="62">
        <v>162</v>
      </c>
      <c r="O12" s="62">
        <v>628</v>
      </c>
      <c r="P12" s="62">
        <v>794</v>
      </c>
      <c r="Q12" s="62">
        <v>714</v>
      </c>
      <c r="R12" s="62">
        <v>404</v>
      </c>
      <c r="S12" s="62">
        <v>147</v>
      </c>
      <c r="T12" s="73">
        <v>8529</v>
      </c>
    </row>
    <row r="13" spans="1:20" ht="18.75" customHeight="1">
      <c r="A13" s="35" t="s">
        <v>13</v>
      </c>
      <c r="B13" s="12">
        <v>710.7</v>
      </c>
      <c r="C13" s="12">
        <v>394.1</v>
      </c>
      <c r="D13" s="12">
        <v>362.3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8">
        <v>498.7</v>
      </c>
      <c r="L13" s="35" t="s">
        <v>13</v>
      </c>
      <c r="M13" s="66">
        <v>13227</v>
      </c>
      <c r="N13" s="66">
        <v>276</v>
      </c>
      <c r="O13" s="66">
        <v>881</v>
      </c>
      <c r="P13" s="66">
        <v>901</v>
      </c>
      <c r="Q13" s="66">
        <v>846</v>
      </c>
      <c r="R13" s="66">
        <v>409</v>
      </c>
      <c r="S13" s="66">
        <v>130</v>
      </c>
      <c r="T13" s="88">
        <v>9023</v>
      </c>
    </row>
    <row r="14" spans="1:20" ht="18.75" customHeight="1">
      <c r="A14" s="30" t="s">
        <v>14</v>
      </c>
      <c r="B14" s="9">
        <v>711.6</v>
      </c>
      <c r="C14" s="9">
        <v>318.9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10">
        <v>401.9</v>
      </c>
      <c r="L14" s="30" t="s">
        <v>14</v>
      </c>
      <c r="M14" s="62">
        <v>19955</v>
      </c>
      <c r="N14" s="62">
        <v>306</v>
      </c>
      <c r="O14" s="62">
        <v>1079</v>
      </c>
      <c r="P14" s="62">
        <v>1123</v>
      </c>
      <c r="Q14" s="62">
        <v>1251</v>
      </c>
      <c r="R14" s="62">
        <v>791</v>
      </c>
      <c r="S14" s="62">
        <v>267</v>
      </c>
      <c r="T14" s="73">
        <v>13935</v>
      </c>
    </row>
    <row r="15" spans="1:20" ht="18.75" customHeight="1">
      <c r="A15" s="35" t="s">
        <v>15</v>
      </c>
      <c r="B15" s="12">
        <v>612.7</v>
      </c>
      <c r="C15" s="12">
        <v>313</v>
      </c>
      <c r="D15" s="12">
        <v>91.7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5">
        <v>212.4</v>
      </c>
      <c r="L15" s="35" t="s">
        <v>15</v>
      </c>
      <c r="M15" s="66">
        <v>67078</v>
      </c>
      <c r="N15" s="66">
        <v>1091</v>
      </c>
      <c r="O15" s="66">
        <v>3588</v>
      </c>
      <c r="P15" s="66">
        <v>3806</v>
      </c>
      <c r="Q15" s="66">
        <v>3208</v>
      </c>
      <c r="R15" s="66">
        <v>1706</v>
      </c>
      <c r="S15" s="66">
        <v>1219</v>
      </c>
      <c r="T15" s="88">
        <v>47557</v>
      </c>
    </row>
    <row r="16" spans="1:20" ht="18.75" customHeight="1">
      <c r="A16" s="30" t="s">
        <v>16</v>
      </c>
      <c r="B16" s="9">
        <v>672.2</v>
      </c>
      <c r="C16" s="9">
        <v>318.3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10">
        <v>326.9</v>
      </c>
      <c r="L16" s="30" t="s">
        <v>16</v>
      </c>
      <c r="M16" s="62">
        <v>28712</v>
      </c>
      <c r="N16" s="62">
        <v>493</v>
      </c>
      <c r="O16" s="62">
        <v>1669</v>
      </c>
      <c r="P16" s="62">
        <v>1816</v>
      </c>
      <c r="Q16" s="62">
        <v>1697</v>
      </c>
      <c r="R16" s="62">
        <v>1123</v>
      </c>
      <c r="S16" s="62">
        <v>441</v>
      </c>
      <c r="T16" s="73">
        <v>19579</v>
      </c>
    </row>
    <row r="17" spans="1:20" ht="18.75" customHeight="1">
      <c r="A17" s="35" t="s">
        <v>17</v>
      </c>
      <c r="B17" s="12">
        <v>693.8</v>
      </c>
      <c r="C17" s="12">
        <v>329.3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8">
        <v>395.2</v>
      </c>
      <c r="L17" s="35" t="s">
        <v>17</v>
      </c>
      <c r="M17" s="66">
        <v>15134</v>
      </c>
      <c r="N17" s="66">
        <v>209</v>
      </c>
      <c r="O17" s="66">
        <v>786</v>
      </c>
      <c r="P17" s="66">
        <v>899</v>
      </c>
      <c r="Q17" s="66">
        <v>842</v>
      </c>
      <c r="R17" s="66">
        <v>441</v>
      </c>
      <c r="S17" s="66">
        <v>170</v>
      </c>
      <c r="T17" s="88">
        <v>10628</v>
      </c>
    </row>
    <row r="18" spans="1:20" ht="18.75" customHeight="1">
      <c r="A18" s="30" t="s">
        <v>18</v>
      </c>
      <c r="B18" s="9">
        <v>763.1</v>
      </c>
      <c r="C18" s="9">
        <v>340.4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384.6</v>
      </c>
      <c r="J18" s="10">
        <v>393.2</v>
      </c>
      <c r="L18" s="30" t="s">
        <v>18</v>
      </c>
      <c r="M18" s="62">
        <v>13890</v>
      </c>
      <c r="N18" s="62">
        <v>217</v>
      </c>
      <c r="O18" s="62">
        <v>778</v>
      </c>
      <c r="P18" s="62">
        <v>818</v>
      </c>
      <c r="Q18" s="62">
        <v>732</v>
      </c>
      <c r="R18" s="62">
        <v>467</v>
      </c>
      <c r="S18" s="62">
        <v>260</v>
      </c>
      <c r="T18" s="73">
        <v>9664</v>
      </c>
    </row>
    <row r="19" spans="1:20" ht="18.75" customHeight="1">
      <c r="A19" s="35" t="s">
        <v>19</v>
      </c>
      <c r="B19" s="12">
        <v>815.2</v>
      </c>
      <c r="C19" s="12">
        <v>295</v>
      </c>
      <c r="D19" s="12">
        <v>0</v>
      </c>
      <c r="E19" s="12">
        <v>0</v>
      </c>
      <c r="F19" s="12">
        <v>0</v>
      </c>
      <c r="G19" s="12">
        <v>0</v>
      </c>
      <c r="H19" s="12">
        <v>211.9</v>
      </c>
      <c r="I19" s="12">
        <v>0</v>
      </c>
      <c r="J19" s="8">
        <v>357.1</v>
      </c>
      <c r="L19" s="35" t="s">
        <v>19</v>
      </c>
      <c r="M19" s="66">
        <v>14721</v>
      </c>
      <c r="N19" s="66">
        <v>233</v>
      </c>
      <c r="O19" s="66">
        <v>798</v>
      </c>
      <c r="P19" s="66">
        <v>945</v>
      </c>
      <c r="Q19" s="66">
        <v>806</v>
      </c>
      <c r="R19" s="66">
        <v>472</v>
      </c>
      <c r="S19" s="66">
        <v>163</v>
      </c>
      <c r="T19" s="88">
        <v>10080</v>
      </c>
    </row>
    <row r="20" spans="1:20" ht="18.75" customHeight="1">
      <c r="A20" s="30" t="s">
        <v>20</v>
      </c>
      <c r="B20" s="9">
        <v>697.2</v>
      </c>
      <c r="C20" s="9">
        <v>227.7</v>
      </c>
      <c r="D20" s="9">
        <v>305.8</v>
      </c>
      <c r="E20" s="9">
        <v>77</v>
      </c>
      <c r="F20" s="9">
        <v>0</v>
      </c>
      <c r="G20" s="9">
        <v>0</v>
      </c>
      <c r="H20" s="9">
        <v>138.5</v>
      </c>
      <c r="I20" s="9">
        <v>0</v>
      </c>
      <c r="J20" s="10">
        <v>384.6</v>
      </c>
      <c r="L20" s="30" t="s">
        <v>20</v>
      </c>
      <c r="M20" s="62">
        <v>23953</v>
      </c>
      <c r="N20" s="62">
        <v>327</v>
      </c>
      <c r="O20" s="62">
        <v>1298</v>
      </c>
      <c r="P20" s="62">
        <v>1493</v>
      </c>
      <c r="Q20" s="62">
        <v>1340</v>
      </c>
      <c r="R20" s="62">
        <v>722</v>
      </c>
      <c r="S20" s="62">
        <v>272</v>
      </c>
      <c r="T20" s="73">
        <v>16642</v>
      </c>
    </row>
    <row r="21" spans="1:20" ht="18.75" customHeight="1">
      <c r="A21" s="35" t="s">
        <v>21</v>
      </c>
      <c r="B21" s="12">
        <v>659.9</v>
      </c>
      <c r="C21" s="12">
        <v>272.4</v>
      </c>
      <c r="D21" s="12">
        <v>228.3</v>
      </c>
      <c r="E21" s="12">
        <v>0</v>
      </c>
      <c r="F21" s="12">
        <v>0</v>
      </c>
      <c r="G21" s="12">
        <v>0</v>
      </c>
      <c r="H21" s="12">
        <v>115.1</v>
      </c>
      <c r="I21" s="12">
        <v>0</v>
      </c>
      <c r="J21" s="8">
        <v>354.9</v>
      </c>
      <c r="L21" s="35" t="s">
        <v>21</v>
      </c>
      <c r="M21" s="66">
        <v>29398</v>
      </c>
      <c r="N21" s="66">
        <v>438</v>
      </c>
      <c r="O21" s="66">
        <v>1749</v>
      </c>
      <c r="P21" s="66">
        <v>1728</v>
      </c>
      <c r="Q21" s="66">
        <v>1570</v>
      </c>
      <c r="R21" s="66">
        <v>869</v>
      </c>
      <c r="S21" s="66">
        <v>506</v>
      </c>
      <c r="T21" s="88">
        <v>20850</v>
      </c>
    </row>
    <row r="22" spans="1:20" ht="18.75" customHeight="1">
      <c r="A22" s="30" t="s">
        <v>25</v>
      </c>
      <c r="B22" s="9">
        <v>1000.5</v>
      </c>
      <c r="C22" s="9">
        <v>450.8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10">
        <v>497.2</v>
      </c>
      <c r="L22" s="30" t="s">
        <v>25</v>
      </c>
      <c r="M22" s="62">
        <v>7496</v>
      </c>
      <c r="N22" s="62">
        <v>101</v>
      </c>
      <c r="O22" s="62">
        <v>400</v>
      </c>
      <c r="P22" s="62">
        <v>403</v>
      </c>
      <c r="Q22" s="62">
        <v>434</v>
      </c>
      <c r="R22" s="62">
        <v>211</v>
      </c>
      <c r="S22" s="62">
        <v>87</v>
      </c>
      <c r="T22" s="73">
        <v>5028</v>
      </c>
    </row>
    <row r="23" spans="1:20" ht="25.5" customHeight="1">
      <c r="A23" s="93" t="s">
        <v>60</v>
      </c>
      <c r="B23" s="43">
        <v>706.6</v>
      </c>
      <c r="C23" s="43">
        <v>299.2</v>
      </c>
      <c r="D23" s="43">
        <v>113.2</v>
      </c>
      <c r="E23" s="43">
        <v>4.5</v>
      </c>
      <c r="F23" s="43">
        <v>0</v>
      </c>
      <c r="G23" s="43">
        <v>4.5</v>
      </c>
      <c r="H23" s="43">
        <v>32.6</v>
      </c>
      <c r="I23" s="43">
        <v>33.6</v>
      </c>
      <c r="J23" s="44">
        <v>352.9</v>
      </c>
      <c r="L23" s="93" t="s">
        <v>61</v>
      </c>
      <c r="M23" s="70">
        <v>407008</v>
      </c>
      <c r="N23" s="70">
        <v>6186</v>
      </c>
      <c r="O23" s="70">
        <v>22100</v>
      </c>
      <c r="P23" s="70">
        <v>24445</v>
      </c>
      <c r="Q23" s="70">
        <v>22290</v>
      </c>
      <c r="R23" s="70">
        <v>12363</v>
      </c>
      <c r="S23" s="70">
        <v>5958</v>
      </c>
      <c r="T23" s="89">
        <v>280496</v>
      </c>
    </row>
    <row r="24" spans="1:20" ht="18.75" customHeight="1">
      <c r="A24" s="35" t="s">
        <v>3</v>
      </c>
      <c r="B24" s="12">
        <v>542.7</v>
      </c>
      <c r="C24" s="12">
        <v>195.5</v>
      </c>
      <c r="D24" s="12">
        <v>217.9</v>
      </c>
      <c r="E24" s="12">
        <v>6</v>
      </c>
      <c r="F24" s="12">
        <v>36</v>
      </c>
      <c r="G24" s="12">
        <v>0</v>
      </c>
      <c r="H24" s="12">
        <v>15.7</v>
      </c>
      <c r="I24" s="12">
        <v>15.3</v>
      </c>
      <c r="J24" s="15">
        <v>288.6</v>
      </c>
      <c r="L24" s="35" t="s">
        <v>3</v>
      </c>
      <c r="M24" s="66">
        <v>277676</v>
      </c>
      <c r="N24" s="66">
        <v>3671</v>
      </c>
      <c r="O24" s="66">
        <v>16673</v>
      </c>
      <c r="P24" s="66">
        <v>16670</v>
      </c>
      <c r="Q24" s="66">
        <v>12398</v>
      </c>
      <c r="R24" s="66">
        <v>6374</v>
      </c>
      <c r="S24" s="66">
        <v>6549</v>
      </c>
      <c r="T24" s="88">
        <v>163925</v>
      </c>
    </row>
    <row r="25" spans="1:20" ht="23.25" customHeight="1">
      <c r="A25" s="47" t="s">
        <v>22</v>
      </c>
      <c r="B25" s="13">
        <v>640.1</v>
      </c>
      <c r="C25" s="13">
        <v>256.5</v>
      </c>
      <c r="D25" s="13">
        <v>202.9</v>
      </c>
      <c r="E25" s="13">
        <v>7.7</v>
      </c>
      <c r="F25" s="13">
        <v>12.2</v>
      </c>
      <c r="G25" s="13">
        <v>5.8</v>
      </c>
      <c r="H25" s="13">
        <v>21.3</v>
      </c>
      <c r="I25" s="13">
        <v>24</v>
      </c>
      <c r="J25" s="16">
        <v>329.2</v>
      </c>
      <c r="L25" s="47" t="s">
        <v>22</v>
      </c>
      <c r="M25" s="74">
        <v>684684</v>
      </c>
      <c r="N25" s="74">
        <v>9857</v>
      </c>
      <c r="O25" s="74">
        <v>38773</v>
      </c>
      <c r="P25" s="74">
        <v>41115</v>
      </c>
      <c r="Q25" s="74">
        <v>34688</v>
      </c>
      <c r="R25" s="74">
        <v>18737</v>
      </c>
      <c r="S25" s="74">
        <v>12507</v>
      </c>
      <c r="T25" s="90">
        <v>444421</v>
      </c>
    </row>
    <row r="26" spans="14:20" ht="12.75">
      <c r="N26" s="94"/>
      <c r="O26" s="94"/>
      <c r="P26" s="94"/>
      <c r="Q26" s="94"/>
      <c r="R26" s="94"/>
      <c r="S26" s="94"/>
      <c r="T26" s="94"/>
    </row>
  </sheetData>
  <sheetProtection/>
  <mergeCells count="13">
    <mergeCell ref="B4:B7"/>
    <mergeCell ref="C4:C7"/>
    <mergeCell ref="M4:M7"/>
    <mergeCell ref="A1:J1"/>
    <mergeCell ref="L1:T1"/>
    <mergeCell ref="D4:J4"/>
    <mergeCell ref="N4:T4"/>
    <mergeCell ref="L3:T3"/>
    <mergeCell ref="L2:T2"/>
    <mergeCell ref="A3:J3"/>
    <mergeCell ref="A2:J2"/>
    <mergeCell ref="A4:A7"/>
    <mergeCell ref="L4:L7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T9" sqref="T9"/>
    </sheetView>
  </sheetViews>
  <sheetFormatPr defaultColWidth="9.00390625" defaultRowHeight="12.75"/>
  <cols>
    <col min="1" max="1" width="20.75390625" style="21" customWidth="1"/>
    <col min="2" max="2" width="11.75390625" style="21" customWidth="1"/>
    <col min="3" max="3" width="11.25390625" style="21" customWidth="1"/>
    <col min="4" max="4" width="11.875" style="21" customWidth="1"/>
    <col min="5" max="5" width="6.125" style="21" customWidth="1"/>
    <col min="6" max="6" width="7.25390625" style="21" customWidth="1"/>
    <col min="7" max="7" width="4.25390625" style="21" customWidth="1"/>
    <col min="8" max="8" width="6.125" style="21" customWidth="1"/>
    <col min="9" max="9" width="14.00390625" style="21" customWidth="1"/>
    <col min="10" max="10" width="7.125" style="21" hidden="1" customWidth="1"/>
    <col min="11" max="11" width="8.375" style="21" customWidth="1"/>
    <col min="12" max="12" width="8.625" style="21" customWidth="1"/>
    <col min="13" max="13" width="8.75390625" style="21" customWidth="1"/>
    <col min="14" max="16" width="8.375" style="21" customWidth="1"/>
    <col min="17" max="17" width="6.25390625" style="21" customWidth="1"/>
    <col min="18" max="18" width="8.00390625" style="21" customWidth="1"/>
    <col min="19" max="19" width="7.75390625" style="21" customWidth="1"/>
    <col min="20" max="20" width="7.875" style="21" customWidth="1"/>
    <col min="21" max="16384" width="9.125" style="21" customWidth="1"/>
  </cols>
  <sheetData>
    <row r="1" spans="1:16" ht="12.75">
      <c r="A1" s="154" t="str">
        <f>титул2!D2</f>
        <v>Информация  за 1 полугодие 2017 года</v>
      </c>
      <c r="B1" s="154"/>
      <c r="C1" s="154"/>
      <c r="D1" s="154"/>
      <c r="I1" s="154" t="str">
        <f>титул2!D2</f>
        <v>Информация  за 1 полугодие 2017 года</v>
      </c>
      <c r="J1" s="154"/>
      <c r="K1" s="154"/>
      <c r="L1" s="154"/>
      <c r="M1" s="154"/>
      <c r="N1" s="154"/>
      <c r="O1" s="154"/>
      <c r="P1" s="154"/>
    </row>
    <row r="2" spans="1:16" ht="12.75">
      <c r="A2" s="159">
        <v>2</v>
      </c>
      <c r="B2" s="159"/>
      <c r="C2" s="159"/>
      <c r="D2" s="159"/>
      <c r="E2" s="82"/>
      <c r="F2" s="82"/>
      <c r="G2" s="82"/>
      <c r="H2" s="82"/>
      <c r="I2" s="170">
        <v>3</v>
      </c>
      <c r="J2" s="170"/>
      <c r="K2" s="170"/>
      <c r="L2" s="170"/>
      <c r="M2" s="170"/>
      <c r="N2" s="170"/>
      <c r="O2" s="170"/>
      <c r="P2" s="170"/>
    </row>
    <row r="3" spans="1:16" ht="22.5" customHeight="1">
      <c r="A3" s="95" t="s">
        <v>23</v>
      </c>
      <c r="B3" s="95"/>
      <c r="C3" s="95"/>
      <c r="D3" s="95"/>
      <c r="H3" s="82"/>
      <c r="I3" s="169" t="s">
        <v>26</v>
      </c>
      <c r="J3" s="169"/>
      <c r="K3" s="169"/>
      <c r="L3" s="169"/>
      <c r="M3" s="169"/>
      <c r="N3" s="169"/>
      <c r="O3" s="169"/>
      <c r="P3" s="169"/>
    </row>
    <row r="4" ht="12" customHeight="1"/>
    <row r="5" spans="1:10" ht="8.25" customHeight="1">
      <c r="A5" s="22"/>
      <c r="B5" s="22"/>
      <c r="I5" s="22"/>
      <c r="J5" s="22"/>
    </row>
    <row r="6" ht="12.75" hidden="1"/>
    <row r="7" spans="1:16" ht="76.5" customHeight="1">
      <c r="A7" s="160" t="s">
        <v>9</v>
      </c>
      <c r="B7" s="163" t="s">
        <v>96</v>
      </c>
      <c r="C7" s="163" t="s">
        <v>95</v>
      </c>
      <c r="D7" s="163" t="s">
        <v>34</v>
      </c>
      <c r="I7" s="160" t="s">
        <v>9</v>
      </c>
      <c r="J7" s="97"/>
      <c r="K7" s="166" t="s">
        <v>57</v>
      </c>
      <c r="L7" s="167"/>
      <c r="M7" s="166" t="s">
        <v>63</v>
      </c>
      <c r="N7" s="168"/>
      <c r="O7" s="166" t="s">
        <v>195</v>
      </c>
      <c r="P7" s="167"/>
    </row>
    <row r="8" spans="1:16" ht="39" customHeight="1">
      <c r="A8" s="162"/>
      <c r="B8" s="165"/>
      <c r="C8" s="165"/>
      <c r="D8" s="165"/>
      <c r="I8" s="162"/>
      <c r="J8" s="98"/>
      <c r="K8" s="130" t="s">
        <v>174</v>
      </c>
      <c r="L8" s="130" t="s">
        <v>192</v>
      </c>
      <c r="M8" s="130" t="s">
        <v>174</v>
      </c>
      <c r="N8" s="130" t="s">
        <v>192</v>
      </c>
      <c r="O8" s="130" t="s">
        <v>174</v>
      </c>
      <c r="P8" s="130" t="s">
        <v>192</v>
      </c>
    </row>
    <row r="9" spans="1:16" ht="12" customHeight="1">
      <c r="A9" s="26">
        <v>1</v>
      </c>
      <c r="B9" s="26">
        <v>2</v>
      </c>
      <c r="C9" s="26">
        <v>3</v>
      </c>
      <c r="D9" s="26">
        <v>4</v>
      </c>
      <c r="I9" s="96">
        <v>1</v>
      </c>
      <c r="J9" s="26"/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</row>
    <row r="10" spans="1:18" ht="18.75" customHeight="1">
      <c r="A10" s="27" t="s">
        <v>24</v>
      </c>
      <c r="B10" s="99"/>
      <c r="C10" s="99">
        <v>42508</v>
      </c>
      <c r="D10" s="87">
        <v>22093</v>
      </c>
      <c r="I10" s="27" t="s">
        <v>24</v>
      </c>
      <c r="J10" s="100"/>
      <c r="K10" s="11">
        <v>6.7</v>
      </c>
      <c r="L10" s="11">
        <v>5.455281051381439</v>
      </c>
      <c r="M10" s="11">
        <v>8</v>
      </c>
      <c r="N10" s="11">
        <v>7.1388486485781035</v>
      </c>
      <c r="O10" s="11">
        <v>-0.72</v>
      </c>
      <c r="P10" s="14">
        <f>L10-N10</f>
        <v>-1.6835675971966646</v>
      </c>
      <c r="R10" s="128"/>
    </row>
    <row r="11" spans="1:18" ht="18.75" customHeight="1">
      <c r="A11" s="30" t="s">
        <v>10</v>
      </c>
      <c r="B11" s="101"/>
      <c r="C11" s="101">
        <v>22923</v>
      </c>
      <c r="D11" s="73">
        <v>10358</v>
      </c>
      <c r="I11" s="30" t="s">
        <v>10</v>
      </c>
      <c r="J11" s="102"/>
      <c r="K11" s="9">
        <v>5.3</v>
      </c>
      <c r="L11" s="9">
        <v>5.1828119110441015</v>
      </c>
      <c r="M11" s="9">
        <v>8.1</v>
      </c>
      <c r="N11" s="9">
        <v>7.161703731624576</v>
      </c>
      <c r="O11" s="9">
        <v>-3.66</v>
      </c>
      <c r="P11" s="10">
        <f aca="true" t="shared" si="0" ref="P11:P26">L11-N11</f>
        <v>-1.9788918205804746</v>
      </c>
      <c r="R11" s="128"/>
    </row>
    <row r="12" spans="1:18" ht="18.75" customHeight="1">
      <c r="A12" s="35" t="s">
        <v>11</v>
      </c>
      <c r="B12" s="7"/>
      <c r="C12" s="7">
        <v>22549</v>
      </c>
      <c r="D12" s="88">
        <v>11674</v>
      </c>
      <c r="I12" s="35" t="s">
        <v>11</v>
      </c>
      <c r="J12" s="82"/>
      <c r="K12" s="12">
        <v>6.5</v>
      </c>
      <c r="L12" s="12">
        <v>5.592974272318347</v>
      </c>
      <c r="M12" s="12">
        <v>8.6</v>
      </c>
      <c r="N12" s="12">
        <v>7.901563652807198</v>
      </c>
      <c r="O12" s="12">
        <v>-2.54</v>
      </c>
      <c r="P12" s="15">
        <f t="shared" si="0"/>
        <v>-2.3085893804888507</v>
      </c>
      <c r="R12" s="128"/>
    </row>
    <row r="13" spans="1:18" ht="18.75" customHeight="1">
      <c r="A13" s="30" t="s">
        <v>12</v>
      </c>
      <c r="B13" s="101"/>
      <c r="C13" s="101">
        <v>7087</v>
      </c>
      <c r="D13" s="73">
        <v>1974</v>
      </c>
      <c r="I13" s="30" t="s">
        <v>12</v>
      </c>
      <c r="J13" s="102"/>
      <c r="K13" s="9">
        <v>7.1</v>
      </c>
      <c r="L13" s="9">
        <v>6.150857882809971</v>
      </c>
      <c r="M13" s="9">
        <v>8.1</v>
      </c>
      <c r="N13" s="9">
        <v>8.174166396892199</v>
      </c>
      <c r="O13" s="9">
        <v>-2.23</v>
      </c>
      <c r="P13" s="10">
        <f t="shared" si="0"/>
        <v>-2.0233085140822276</v>
      </c>
      <c r="R13" s="128"/>
    </row>
    <row r="14" spans="1:18" ht="18.75" customHeight="1">
      <c r="A14" s="35" t="s">
        <v>13</v>
      </c>
      <c r="B14" s="7"/>
      <c r="C14" s="7">
        <v>7358</v>
      </c>
      <c r="D14" s="88">
        <v>1910</v>
      </c>
      <c r="I14" s="35" t="s">
        <v>13</v>
      </c>
      <c r="J14" s="82"/>
      <c r="K14" s="12">
        <v>8.8</v>
      </c>
      <c r="L14" s="12">
        <v>7.257881605806305</v>
      </c>
      <c r="M14" s="12">
        <v>7.4</v>
      </c>
      <c r="N14" s="12">
        <v>7.3334845392001204</v>
      </c>
      <c r="O14" s="12">
        <v>-0.99</v>
      </c>
      <c r="P14" s="15">
        <f t="shared" si="0"/>
        <v>-0.07560293339381552</v>
      </c>
      <c r="R14" s="128"/>
    </row>
    <row r="15" spans="1:18" ht="18.75" customHeight="1">
      <c r="A15" s="30" t="s">
        <v>14</v>
      </c>
      <c r="B15" s="101"/>
      <c r="C15" s="101">
        <v>11289</v>
      </c>
      <c r="D15" s="73">
        <v>3984</v>
      </c>
      <c r="I15" s="30" t="s">
        <v>14</v>
      </c>
      <c r="J15" s="102"/>
      <c r="K15" s="9">
        <v>6.7</v>
      </c>
      <c r="L15" s="9">
        <v>5.261839138060637</v>
      </c>
      <c r="M15" s="9">
        <v>8.3</v>
      </c>
      <c r="N15" s="9">
        <v>7.216236532197444</v>
      </c>
      <c r="O15" s="9">
        <v>-2.62</v>
      </c>
      <c r="P15" s="10">
        <f t="shared" si="0"/>
        <v>-1.954397394136807</v>
      </c>
      <c r="R15" s="128"/>
    </row>
    <row r="16" spans="1:18" ht="18.75" customHeight="1">
      <c r="A16" s="35" t="s">
        <v>15</v>
      </c>
      <c r="B16" s="7"/>
      <c r="C16" s="7">
        <v>39296</v>
      </c>
      <c r="D16" s="88">
        <v>16327</v>
      </c>
      <c r="I16" s="35" t="s">
        <v>15</v>
      </c>
      <c r="J16" s="82"/>
      <c r="K16" s="12">
        <v>7.7</v>
      </c>
      <c r="L16" s="12">
        <v>7.5732729061689374</v>
      </c>
      <c r="M16" s="12">
        <v>5.5</v>
      </c>
      <c r="N16" s="12">
        <v>6.127195205581562</v>
      </c>
      <c r="O16" s="12">
        <v>1.71</v>
      </c>
      <c r="P16" s="15">
        <f t="shared" si="0"/>
        <v>1.4460777005873755</v>
      </c>
      <c r="R16" s="128"/>
    </row>
    <row r="17" spans="1:18" ht="18.75" customHeight="1">
      <c r="A17" s="30" t="s">
        <v>16</v>
      </c>
      <c r="B17" s="101"/>
      <c r="C17" s="101">
        <v>16653</v>
      </c>
      <c r="D17" s="73">
        <v>4640</v>
      </c>
      <c r="I17" s="30" t="s">
        <v>16</v>
      </c>
      <c r="J17" s="102"/>
      <c r="K17" s="9">
        <v>8.2</v>
      </c>
      <c r="L17" s="9">
        <v>7.1398718305934805</v>
      </c>
      <c r="M17" s="9">
        <v>8.9</v>
      </c>
      <c r="N17" s="9">
        <v>6.965728615213151</v>
      </c>
      <c r="O17" s="9">
        <v>-0.27</v>
      </c>
      <c r="P17" s="10">
        <f t="shared" si="0"/>
        <v>0.1741432153803295</v>
      </c>
      <c r="R17" s="128"/>
    </row>
    <row r="18" spans="1:18" ht="18.75" customHeight="1">
      <c r="A18" s="35" t="s">
        <v>17</v>
      </c>
      <c r="B18" s="7"/>
      <c r="C18" s="7">
        <v>8503</v>
      </c>
      <c r="D18" s="88">
        <v>2705</v>
      </c>
      <c r="I18" s="35" t="s">
        <v>17</v>
      </c>
      <c r="J18" s="82"/>
      <c r="K18" s="12">
        <v>7.1</v>
      </c>
      <c r="L18" s="12">
        <v>5.550416281221091</v>
      </c>
      <c r="M18" s="12">
        <v>8</v>
      </c>
      <c r="N18" s="12">
        <v>6.938020351526364</v>
      </c>
      <c r="O18" s="12">
        <v>-2.34</v>
      </c>
      <c r="P18" s="15">
        <f t="shared" si="0"/>
        <v>-1.3876040703052732</v>
      </c>
      <c r="R18" s="128"/>
    </row>
    <row r="19" spans="1:18" ht="18.75" customHeight="1">
      <c r="A19" s="30" t="s">
        <v>18</v>
      </c>
      <c r="B19" s="101"/>
      <c r="C19" s="101">
        <v>7933</v>
      </c>
      <c r="D19" s="73">
        <v>2697</v>
      </c>
      <c r="I19" s="30" t="s">
        <v>18</v>
      </c>
      <c r="J19" s="102"/>
      <c r="K19" s="9">
        <v>8.3</v>
      </c>
      <c r="L19" s="9">
        <v>5.97552195824334</v>
      </c>
      <c r="M19" s="9">
        <v>6.8</v>
      </c>
      <c r="N19" s="9">
        <v>7.34341252699784</v>
      </c>
      <c r="O19" s="9">
        <v>-0.17</v>
      </c>
      <c r="P19" s="10">
        <f t="shared" si="0"/>
        <v>-1.3678905687544995</v>
      </c>
      <c r="R19" s="128"/>
    </row>
    <row r="20" spans="1:18" ht="18.75" customHeight="1">
      <c r="A20" s="35" t="s">
        <v>19</v>
      </c>
      <c r="B20" s="7"/>
      <c r="C20" s="7">
        <v>8135</v>
      </c>
      <c r="D20" s="88">
        <v>2248</v>
      </c>
      <c r="I20" s="35" t="s">
        <v>19</v>
      </c>
      <c r="J20" s="82"/>
      <c r="K20" s="12">
        <v>7.7</v>
      </c>
      <c r="L20" s="12">
        <v>5.162692751851097</v>
      </c>
      <c r="M20" s="12">
        <v>6.4</v>
      </c>
      <c r="N20" s="12">
        <v>8.219550302289246</v>
      </c>
      <c r="O20" s="12">
        <v>-0.54</v>
      </c>
      <c r="P20" s="15">
        <f t="shared" si="0"/>
        <v>-3.056857550438149</v>
      </c>
      <c r="R20" s="128"/>
    </row>
    <row r="21" spans="1:18" ht="18.75" customHeight="1">
      <c r="A21" s="30" t="s">
        <v>20</v>
      </c>
      <c r="B21" s="101"/>
      <c r="C21" s="101">
        <v>14051</v>
      </c>
      <c r="D21" s="73">
        <v>4431</v>
      </c>
      <c r="I21" s="30" t="s">
        <v>20</v>
      </c>
      <c r="J21" s="102"/>
      <c r="K21" s="9">
        <v>7.4</v>
      </c>
      <c r="L21" s="9">
        <v>5.594288815597212</v>
      </c>
      <c r="M21" s="9">
        <v>7.5</v>
      </c>
      <c r="N21" s="9">
        <v>7.01373523149501</v>
      </c>
      <c r="O21" s="9">
        <v>-0.09</v>
      </c>
      <c r="P21" s="10">
        <f t="shared" si="0"/>
        <v>-1.4194464158977986</v>
      </c>
      <c r="R21" s="128"/>
    </row>
    <row r="22" spans="1:18" ht="18.75" customHeight="1">
      <c r="A22" s="35" t="s">
        <v>21</v>
      </c>
      <c r="B22" s="7"/>
      <c r="C22" s="7">
        <v>17253</v>
      </c>
      <c r="D22" s="88">
        <v>9795</v>
      </c>
      <c r="I22" s="35" t="s">
        <v>21</v>
      </c>
      <c r="J22" s="82"/>
      <c r="K22" s="12">
        <v>6.8</v>
      </c>
      <c r="L22" s="12">
        <v>7.041295326212667</v>
      </c>
      <c r="M22" s="12">
        <v>5.9</v>
      </c>
      <c r="N22" s="12">
        <v>6.735152051159943</v>
      </c>
      <c r="O22" s="12">
        <v>-0.03</v>
      </c>
      <c r="P22" s="15">
        <f t="shared" si="0"/>
        <v>0.3061432750527242</v>
      </c>
      <c r="R22" s="128"/>
    </row>
    <row r="23" spans="1:18" ht="18.75" customHeight="1">
      <c r="A23" s="30" t="s">
        <v>25</v>
      </c>
      <c r="B23" s="101"/>
      <c r="C23" s="101">
        <v>3771</v>
      </c>
      <c r="D23" s="73">
        <v>1223</v>
      </c>
      <c r="I23" s="30" t="s">
        <v>25</v>
      </c>
      <c r="J23" s="102"/>
      <c r="K23" s="9">
        <v>4.8</v>
      </c>
      <c r="L23" s="9">
        <v>4.135538954108858</v>
      </c>
      <c r="M23" s="9">
        <v>12.1</v>
      </c>
      <c r="N23" s="9">
        <v>10.672358591248667</v>
      </c>
      <c r="O23" s="9">
        <v>-6.96</v>
      </c>
      <c r="P23" s="10">
        <f t="shared" si="0"/>
        <v>-6.536819637139809</v>
      </c>
      <c r="R23" s="128"/>
    </row>
    <row r="24" spans="1:18" ht="26.25" customHeight="1">
      <c r="A24" s="103" t="s">
        <v>62</v>
      </c>
      <c r="B24" s="104"/>
      <c r="C24" s="70">
        <v>229309</v>
      </c>
      <c r="D24" s="89">
        <v>96059</v>
      </c>
      <c r="I24" s="93" t="s">
        <v>62</v>
      </c>
      <c r="J24" s="105"/>
      <c r="K24" s="125">
        <v>7</v>
      </c>
      <c r="L24" s="125">
        <v>6.088332416070446</v>
      </c>
      <c r="M24" s="125">
        <v>7.5</v>
      </c>
      <c r="N24" s="125">
        <v>7.14973661451372</v>
      </c>
      <c r="O24" s="125">
        <v>-0.99</v>
      </c>
      <c r="P24" s="153">
        <f t="shared" si="0"/>
        <v>-1.0614041984432738</v>
      </c>
      <c r="R24" s="128"/>
    </row>
    <row r="25" spans="1:18" ht="18.75" customHeight="1">
      <c r="A25" s="35" t="s">
        <v>3</v>
      </c>
      <c r="B25" s="7"/>
      <c r="C25" s="66">
        <v>160134</v>
      </c>
      <c r="D25" s="88">
        <v>110674</v>
      </c>
      <c r="I25" s="35" t="s">
        <v>3</v>
      </c>
      <c r="J25" s="82"/>
      <c r="K25" s="12">
        <v>7.1</v>
      </c>
      <c r="L25" s="12">
        <v>5.650470332329766</v>
      </c>
      <c r="M25" s="12">
        <v>5.6</v>
      </c>
      <c r="N25" s="12">
        <v>5.297541019029372</v>
      </c>
      <c r="O25" s="12">
        <v>1.22</v>
      </c>
      <c r="P25" s="15">
        <f t="shared" si="0"/>
        <v>0.3529293133003941</v>
      </c>
      <c r="R25" s="128"/>
    </row>
    <row r="26" spans="1:18" ht="19.5" customHeight="1">
      <c r="A26" s="47" t="s">
        <v>22</v>
      </c>
      <c r="B26" s="106"/>
      <c r="C26" s="74">
        <v>389443</v>
      </c>
      <c r="D26" s="90">
        <v>206733</v>
      </c>
      <c r="I26" s="47" t="s">
        <v>22</v>
      </c>
      <c r="J26" s="85"/>
      <c r="K26" s="13">
        <v>7</v>
      </c>
      <c r="L26" s="13">
        <v>5.910755910755911</v>
      </c>
      <c r="M26" s="13">
        <v>6.7</v>
      </c>
      <c r="N26" s="13">
        <v>6.398572188045872</v>
      </c>
      <c r="O26" s="13">
        <v>-0.12</v>
      </c>
      <c r="P26" s="16">
        <f t="shared" si="0"/>
        <v>-0.48781627728996124</v>
      </c>
      <c r="R26" s="128"/>
    </row>
  </sheetData>
  <sheetProtection/>
  <mergeCells count="13">
    <mergeCell ref="D7:D8"/>
    <mergeCell ref="O7:P7"/>
    <mergeCell ref="A2:D2"/>
    <mergeCell ref="A1:D1"/>
    <mergeCell ref="K7:L7"/>
    <mergeCell ref="M7:N7"/>
    <mergeCell ref="I1:P1"/>
    <mergeCell ref="I3:P3"/>
    <mergeCell ref="I2:P2"/>
    <mergeCell ref="I7:I8"/>
    <mergeCell ref="A7:A8"/>
    <mergeCell ref="B7:B8"/>
    <mergeCell ref="C7:C8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E33" sqref="E33"/>
    </sheetView>
  </sheetViews>
  <sheetFormatPr defaultColWidth="9.00390625" defaultRowHeight="12.75"/>
  <cols>
    <col min="1" max="1" width="21.375" style="21" customWidth="1"/>
    <col min="2" max="2" width="12.125" style="21" customWidth="1"/>
    <col min="3" max="3" width="10.75390625" style="21" customWidth="1"/>
    <col min="4" max="4" width="11.625" style="21" customWidth="1"/>
    <col min="5" max="6" width="9.125" style="21" customWidth="1"/>
    <col min="7" max="7" width="16.25390625" style="21" customWidth="1"/>
    <col min="8" max="9" width="9.125" style="21" customWidth="1"/>
    <col min="10" max="10" width="6.875" style="21" customWidth="1"/>
    <col min="11" max="16384" width="9.125" style="21" customWidth="1"/>
  </cols>
  <sheetData>
    <row r="1" spans="1:13" ht="12.75">
      <c r="A1" s="154" t="str">
        <f>титул2!D2</f>
        <v>Информация  за 1 полугодие 2017 года</v>
      </c>
      <c r="B1" s="154"/>
      <c r="C1" s="154"/>
      <c r="D1" s="154"/>
      <c r="G1" s="154" t="str">
        <f>титул2!D2</f>
        <v>Информация  за 1 полугодие 2017 года</v>
      </c>
      <c r="H1" s="154"/>
      <c r="I1" s="154"/>
      <c r="J1" s="154"/>
      <c r="K1" s="154"/>
      <c r="L1" s="154"/>
      <c r="M1" s="154"/>
    </row>
    <row r="2" spans="1:13" ht="14.25" customHeight="1">
      <c r="A2" s="171">
        <v>8</v>
      </c>
      <c r="B2" s="171"/>
      <c r="C2" s="171"/>
      <c r="D2" s="171"/>
      <c r="G2" s="171">
        <v>5</v>
      </c>
      <c r="H2" s="171"/>
      <c r="I2" s="171"/>
      <c r="J2" s="171"/>
      <c r="K2" s="171"/>
      <c r="L2" s="171"/>
      <c r="M2" s="171"/>
    </row>
    <row r="3" spans="1:13" ht="22.5" customHeight="1">
      <c r="A3" s="134" t="s">
        <v>112</v>
      </c>
      <c r="B3" s="134"/>
      <c r="C3" s="134"/>
      <c r="D3" s="134"/>
      <c r="E3" s="20"/>
      <c r="G3" s="172" t="s">
        <v>112</v>
      </c>
      <c r="H3" s="172"/>
      <c r="I3" s="172"/>
      <c r="J3" s="172"/>
      <c r="K3" s="172"/>
      <c r="L3" s="172"/>
      <c r="M3" s="172"/>
    </row>
    <row r="4" spans="1:13" ht="120.75" customHeight="1">
      <c r="A4" s="107" t="s">
        <v>9</v>
      </c>
      <c r="B4" s="108" t="s">
        <v>135</v>
      </c>
      <c r="C4" s="108" t="s">
        <v>132</v>
      </c>
      <c r="D4" s="108" t="s">
        <v>133</v>
      </c>
      <c r="G4" s="107" t="s">
        <v>9</v>
      </c>
      <c r="H4" s="23" t="s">
        <v>101</v>
      </c>
      <c r="I4" s="108" t="s">
        <v>111</v>
      </c>
      <c r="J4" s="23" t="s">
        <v>143</v>
      </c>
      <c r="K4" s="108" t="s">
        <v>91</v>
      </c>
      <c r="L4" s="23" t="s">
        <v>131</v>
      </c>
      <c r="M4" s="108" t="s">
        <v>113</v>
      </c>
    </row>
    <row r="5" spans="1:13" ht="12.75">
      <c r="A5" s="79">
        <v>1</v>
      </c>
      <c r="B5" s="79">
        <v>7</v>
      </c>
      <c r="C5" s="79">
        <v>3</v>
      </c>
      <c r="D5" s="79">
        <v>4</v>
      </c>
      <c r="G5" s="79">
        <v>1</v>
      </c>
      <c r="H5" s="79">
        <v>2</v>
      </c>
      <c r="I5" s="79">
        <v>3</v>
      </c>
      <c r="J5" s="79">
        <v>4</v>
      </c>
      <c r="K5" s="79">
        <v>5</v>
      </c>
      <c r="L5" s="79">
        <v>6</v>
      </c>
      <c r="M5" s="79">
        <v>7</v>
      </c>
    </row>
    <row r="6" spans="1:13" ht="20.25" customHeight="1">
      <c r="A6" s="27" t="s">
        <v>24</v>
      </c>
      <c r="B6" s="11">
        <v>0</v>
      </c>
      <c r="C6" s="11">
        <v>2.6</v>
      </c>
      <c r="D6" s="14">
        <v>6.5</v>
      </c>
      <c r="G6" s="27" t="s">
        <v>24</v>
      </c>
      <c r="H6" s="11">
        <v>712.6</v>
      </c>
      <c r="I6" s="17">
        <v>10.4</v>
      </c>
      <c r="J6" s="11">
        <v>5.2</v>
      </c>
      <c r="K6" s="11">
        <v>92.7</v>
      </c>
      <c r="L6" s="11">
        <v>91.4</v>
      </c>
      <c r="M6" s="14">
        <v>0</v>
      </c>
    </row>
    <row r="7" spans="1:13" ht="20.25" customHeight="1">
      <c r="A7" s="30" t="s">
        <v>10</v>
      </c>
      <c r="B7" s="9">
        <v>0</v>
      </c>
      <c r="C7" s="9">
        <v>11.8</v>
      </c>
      <c r="D7" s="10">
        <v>0</v>
      </c>
      <c r="G7" s="30" t="s">
        <v>10</v>
      </c>
      <c r="H7" s="9">
        <v>706.8</v>
      </c>
      <c r="I7" s="9">
        <v>0</v>
      </c>
      <c r="J7" s="9">
        <v>0</v>
      </c>
      <c r="K7" s="9">
        <v>68.3</v>
      </c>
      <c r="L7" s="9">
        <v>66</v>
      </c>
      <c r="M7" s="10">
        <v>0</v>
      </c>
    </row>
    <row r="8" spans="1:13" ht="20.25" customHeight="1">
      <c r="A8" s="35" t="s">
        <v>11</v>
      </c>
      <c r="B8" s="12">
        <v>0</v>
      </c>
      <c r="C8" s="12">
        <v>0</v>
      </c>
      <c r="D8" s="15">
        <v>2.4</v>
      </c>
      <c r="G8" s="35" t="s">
        <v>11</v>
      </c>
      <c r="H8" s="12">
        <v>778.3</v>
      </c>
      <c r="I8" s="12">
        <v>2.4</v>
      </c>
      <c r="J8" s="12">
        <v>0</v>
      </c>
      <c r="K8" s="12">
        <v>57.1</v>
      </c>
      <c r="L8" s="12">
        <v>57.1</v>
      </c>
      <c r="M8" s="15">
        <v>0</v>
      </c>
    </row>
    <row r="9" spans="1:13" ht="20.25" customHeight="1">
      <c r="A9" s="30" t="s">
        <v>12</v>
      </c>
      <c r="B9" s="9">
        <v>8.1</v>
      </c>
      <c r="C9" s="9">
        <v>0</v>
      </c>
      <c r="D9" s="10">
        <v>0</v>
      </c>
      <c r="G9" s="30" t="s">
        <v>12</v>
      </c>
      <c r="H9" s="9">
        <v>776.9</v>
      </c>
      <c r="I9" s="9">
        <v>0</v>
      </c>
      <c r="J9" s="9">
        <v>0</v>
      </c>
      <c r="K9" s="9">
        <v>72.8</v>
      </c>
      <c r="L9" s="9">
        <v>64.8</v>
      </c>
      <c r="M9" s="10">
        <v>0</v>
      </c>
    </row>
    <row r="10" spans="1:13" ht="20.25" customHeight="1">
      <c r="A10" s="35" t="s">
        <v>13</v>
      </c>
      <c r="B10" s="12">
        <v>0</v>
      </c>
      <c r="C10" s="12">
        <v>45.4</v>
      </c>
      <c r="D10" s="15">
        <v>0</v>
      </c>
      <c r="G10" s="35" t="s">
        <v>13</v>
      </c>
      <c r="H10" s="12">
        <v>710.7</v>
      </c>
      <c r="I10" s="12">
        <v>7.6</v>
      </c>
      <c r="J10" s="12">
        <v>0</v>
      </c>
      <c r="K10" s="12">
        <v>75.6</v>
      </c>
      <c r="L10" s="12">
        <v>75.6</v>
      </c>
      <c r="M10" s="15">
        <v>0</v>
      </c>
    </row>
    <row r="11" spans="1:13" ht="20.25" customHeight="1">
      <c r="A11" s="30" t="s">
        <v>14</v>
      </c>
      <c r="B11" s="9">
        <v>0</v>
      </c>
      <c r="C11" s="9">
        <v>5</v>
      </c>
      <c r="D11" s="10">
        <v>0</v>
      </c>
      <c r="G11" s="30" t="s">
        <v>14</v>
      </c>
      <c r="H11" s="9">
        <v>711.6</v>
      </c>
      <c r="I11" s="9">
        <v>5</v>
      </c>
      <c r="J11" s="9">
        <v>0</v>
      </c>
      <c r="K11" s="9">
        <v>125.3</v>
      </c>
      <c r="L11" s="9">
        <v>125.3</v>
      </c>
      <c r="M11" s="10">
        <v>0</v>
      </c>
    </row>
    <row r="12" spans="1:13" ht="20.25" customHeight="1">
      <c r="A12" s="35" t="s">
        <v>15</v>
      </c>
      <c r="B12" s="12">
        <v>0</v>
      </c>
      <c r="C12" s="12">
        <v>0</v>
      </c>
      <c r="D12" s="15">
        <v>4.5</v>
      </c>
      <c r="G12" s="35" t="s">
        <v>15</v>
      </c>
      <c r="H12" s="12">
        <v>612.7</v>
      </c>
      <c r="I12" s="12">
        <v>11.9</v>
      </c>
      <c r="J12" s="12">
        <v>7.5</v>
      </c>
      <c r="K12" s="12">
        <v>96.9</v>
      </c>
      <c r="L12" s="12">
        <v>96.9</v>
      </c>
      <c r="M12" s="15">
        <v>0</v>
      </c>
    </row>
    <row r="13" spans="1:13" ht="20.25" customHeight="1">
      <c r="A13" s="30" t="s">
        <v>16</v>
      </c>
      <c r="B13" s="9">
        <v>0</v>
      </c>
      <c r="C13" s="9">
        <v>7</v>
      </c>
      <c r="D13" s="10">
        <v>3.5</v>
      </c>
      <c r="G13" s="30" t="s">
        <v>16</v>
      </c>
      <c r="H13" s="9">
        <v>672.2</v>
      </c>
      <c r="I13" s="9">
        <v>3.5</v>
      </c>
      <c r="J13" s="9">
        <v>3.5</v>
      </c>
      <c r="K13" s="9">
        <v>62.7</v>
      </c>
      <c r="L13" s="9">
        <v>62.7</v>
      </c>
      <c r="M13" s="10">
        <v>0</v>
      </c>
    </row>
    <row r="14" spans="1:13" ht="20.25" customHeight="1">
      <c r="A14" s="35" t="s">
        <v>17</v>
      </c>
      <c r="B14" s="12">
        <v>0</v>
      </c>
      <c r="C14" s="12">
        <v>6.6</v>
      </c>
      <c r="D14" s="15">
        <v>6.6</v>
      </c>
      <c r="G14" s="35" t="s">
        <v>17</v>
      </c>
      <c r="H14" s="12">
        <v>693.8</v>
      </c>
      <c r="I14" s="12">
        <v>13.2</v>
      </c>
      <c r="J14" s="12">
        <v>13.2</v>
      </c>
      <c r="K14" s="12">
        <v>85.9</v>
      </c>
      <c r="L14" s="12">
        <v>85.9</v>
      </c>
      <c r="M14" s="15">
        <v>0</v>
      </c>
    </row>
    <row r="15" spans="1:13" ht="20.25" customHeight="1">
      <c r="A15" s="30" t="s">
        <v>18</v>
      </c>
      <c r="B15" s="9">
        <v>0</v>
      </c>
      <c r="C15" s="9">
        <v>0</v>
      </c>
      <c r="D15" s="10">
        <v>7.2</v>
      </c>
      <c r="G15" s="30" t="s">
        <v>18</v>
      </c>
      <c r="H15" s="9">
        <v>763.1</v>
      </c>
      <c r="I15" s="9">
        <v>0</v>
      </c>
      <c r="J15" s="9">
        <v>0</v>
      </c>
      <c r="K15" s="9">
        <v>100.8</v>
      </c>
      <c r="L15" s="9">
        <v>100.8</v>
      </c>
      <c r="M15" s="10">
        <v>0</v>
      </c>
    </row>
    <row r="16" spans="1:13" ht="20.25" customHeight="1">
      <c r="A16" s="35" t="s">
        <v>19</v>
      </c>
      <c r="B16" s="12">
        <v>0</v>
      </c>
      <c r="C16" s="12">
        <v>0</v>
      </c>
      <c r="D16" s="15">
        <v>6.8</v>
      </c>
      <c r="G16" s="35" t="s">
        <v>19</v>
      </c>
      <c r="H16" s="12">
        <v>815.2</v>
      </c>
      <c r="I16" s="12">
        <v>0</v>
      </c>
      <c r="J16" s="12">
        <v>0</v>
      </c>
      <c r="K16" s="12">
        <v>67.9</v>
      </c>
      <c r="L16" s="12">
        <v>67.9</v>
      </c>
      <c r="M16" s="15">
        <v>0</v>
      </c>
    </row>
    <row r="17" spans="1:13" ht="20.25" customHeight="1">
      <c r="A17" s="30" t="s">
        <v>20</v>
      </c>
      <c r="B17" s="9">
        <v>0</v>
      </c>
      <c r="C17" s="9">
        <v>8.4</v>
      </c>
      <c r="D17" s="10">
        <v>0</v>
      </c>
      <c r="G17" s="30" t="s">
        <v>20</v>
      </c>
      <c r="H17" s="9">
        <v>697.2</v>
      </c>
      <c r="I17" s="9">
        <v>0</v>
      </c>
      <c r="J17" s="9">
        <v>0</v>
      </c>
      <c r="K17" s="9">
        <v>75.2</v>
      </c>
      <c r="L17" s="9">
        <v>75.2</v>
      </c>
      <c r="M17" s="10">
        <v>8.4</v>
      </c>
    </row>
    <row r="18" spans="1:13" ht="20.25" customHeight="1">
      <c r="A18" s="35" t="s">
        <v>21</v>
      </c>
      <c r="B18" s="12">
        <v>0</v>
      </c>
      <c r="C18" s="12">
        <v>3.4</v>
      </c>
      <c r="D18" s="15">
        <v>3.4</v>
      </c>
      <c r="G18" s="35" t="s">
        <v>21</v>
      </c>
      <c r="H18" s="12">
        <v>659.9</v>
      </c>
      <c r="I18" s="12">
        <v>10.2</v>
      </c>
      <c r="J18" s="12">
        <v>0</v>
      </c>
      <c r="K18" s="12">
        <v>85</v>
      </c>
      <c r="L18" s="12">
        <v>85</v>
      </c>
      <c r="M18" s="15">
        <v>3.4</v>
      </c>
    </row>
    <row r="19" spans="1:13" ht="20.25" customHeight="1">
      <c r="A19" s="30" t="s">
        <v>25</v>
      </c>
      <c r="B19" s="9">
        <v>0</v>
      </c>
      <c r="C19" s="9">
        <v>0</v>
      </c>
      <c r="D19" s="10">
        <v>0</v>
      </c>
      <c r="G19" s="30" t="s">
        <v>25</v>
      </c>
      <c r="H19" s="9">
        <v>1000.5</v>
      </c>
      <c r="I19" s="9">
        <v>0</v>
      </c>
      <c r="J19" s="9">
        <v>0</v>
      </c>
      <c r="K19" s="9">
        <v>106.7</v>
      </c>
      <c r="L19" s="9">
        <v>80</v>
      </c>
      <c r="M19" s="10">
        <v>0</v>
      </c>
    </row>
    <row r="20" spans="1:13" ht="20.25" customHeight="1">
      <c r="A20" s="41" t="s">
        <v>45</v>
      </c>
      <c r="B20" s="43">
        <v>0.3</v>
      </c>
      <c r="C20" s="43">
        <v>4.9</v>
      </c>
      <c r="D20" s="44">
        <v>3.4</v>
      </c>
      <c r="G20" s="41" t="s">
        <v>45</v>
      </c>
      <c r="H20" s="43">
        <v>706.6</v>
      </c>
      <c r="I20" s="43">
        <v>6.1</v>
      </c>
      <c r="J20" s="43">
        <v>2.9</v>
      </c>
      <c r="K20" s="43">
        <v>83.3</v>
      </c>
      <c r="L20" s="43">
        <v>82.1</v>
      </c>
      <c r="M20" s="44">
        <v>0.7</v>
      </c>
    </row>
    <row r="21" spans="1:13" ht="20.25" customHeight="1">
      <c r="A21" s="35" t="s">
        <v>3</v>
      </c>
      <c r="B21" s="12">
        <v>1.4</v>
      </c>
      <c r="C21" s="12">
        <v>2.9</v>
      </c>
      <c r="D21" s="15">
        <v>2.2</v>
      </c>
      <c r="G21" s="35" t="s">
        <v>3</v>
      </c>
      <c r="H21" s="12">
        <v>542.7</v>
      </c>
      <c r="I21" s="12">
        <v>2.9</v>
      </c>
      <c r="J21" s="12">
        <v>0.7</v>
      </c>
      <c r="K21" s="12">
        <v>86.4</v>
      </c>
      <c r="L21" s="12">
        <v>86.1</v>
      </c>
      <c r="M21" s="15">
        <v>0.4</v>
      </c>
    </row>
    <row r="22" spans="1:13" ht="20.25" customHeight="1">
      <c r="A22" s="47" t="s">
        <v>22</v>
      </c>
      <c r="B22" s="13">
        <v>0.7</v>
      </c>
      <c r="C22" s="13">
        <v>4.1</v>
      </c>
      <c r="D22" s="16">
        <v>2.9</v>
      </c>
      <c r="G22" s="47" t="s">
        <v>22</v>
      </c>
      <c r="H22" s="13">
        <v>640.1</v>
      </c>
      <c r="I22" s="13">
        <v>4.8</v>
      </c>
      <c r="J22" s="13">
        <v>2</v>
      </c>
      <c r="K22" s="13">
        <v>84.6</v>
      </c>
      <c r="L22" s="13">
        <v>83.7</v>
      </c>
      <c r="M22" s="16">
        <v>0.6</v>
      </c>
    </row>
  </sheetData>
  <sheetProtection/>
  <mergeCells count="5">
    <mergeCell ref="A1:D1"/>
    <mergeCell ref="G1:M1"/>
    <mergeCell ref="G2:M2"/>
    <mergeCell ref="A2:D2"/>
    <mergeCell ref="G3:M3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="110" zoomScaleNormal="110" workbookViewId="0" topLeftCell="A7">
      <selection activeCell="E33" sqref="E33"/>
    </sheetView>
  </sheetViews>
  <sheetFormatPr defaultColWidth="9.00390625" defaultRowHeight="12.75"/>
  <cols>
    <col min="1" max="1" width="15.625" style="21" customWidth="1"/>
    <col min="2" max="2" width="9.00390625" style="21" customWidth="1"/>
    <col min="3" max="3" width="6.75390625" style="21" customWidth="1"/>
    <col min="4" max="4" width="7.375" style="21" customWidth="1"/>
    <col min="5" max="5" width="6.875" style="21" customWidth="1"/>
    <col min="6" max="7" width="5.75390625" style="21" customWidth="1"/>
    <col min="8" max="8" width="5.375" style="21" customWidth="1"/>
    <col min="9" max="9" width="6.875" style="21" customWidth="1"/>
    <col min="10" max="10" width="8.875" style="21" customWidth="1"/>
    <col min="11" max="11" width="17.75390625" style="21" customWidth="1"/>
    <col min="12" max="12" width="9.125" style="21" customWidth="1"/>
    <col min="13" max="13" width="9.625" style="21" customWidth="1"/>
    <col min="14" max="14" width="9.125" style="21" customWidth="1"/>
    <col min="15" max="15" width="8.00390625" style="21" customWidth="1"/>
    <col min="16" max="16" width="9.625" style="21" customWidth="1"/>
    <col min="17" max="16384" width="9.125" style="21" customWidth="1"/>
  </cols>
  <sheetData>
    <row r="1" spans="1:16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H1" s="154"/>
      <c r="I1" s="154"/>
      <c r="K1" s="154" t="str">
        <f>титул2!D2</f>
        <v>Информация  за 1 полугодие 2017 года</v>
      </c>
      <c r="L1" s="154"/>
      <c r="M1" s="154"/>
      <c r="N1" s="154"/>
      <c r="O1" s="154"/>
      <c r="P1" s="154"/>
    </row>
    <row r="2" spans="1:16" ht="11.25" customHeight="1">
      <c r="A2" s="171">
        <v>6</v>
      </c>
      <c r="B2" s="171"/>
      <c r="C2" s="171"/>
      <c r="D2" s="171"/>
      <c r="E2" s="171"/>
      <c r="F2" s="171"/>
      <c r="G2" s="171"/>
      <c r="H2" s="171"/>
      <c r="I2" s="171"/>
      <c r="K2" s="171">
        <v>7</v>
      </c>
      <c r="L2" s="171"/>
      <c r="M2" s="171"/>
      <c r="N2" s="171"/>
      <c r="O2" s="171"/>
      <c r="P2" s="171"/>
    </row>
    <row r="3" spans="1:16" ht="18.75" customHeight="1">
      <c r="A3" s="173" t="s">
        <v>112</v>
      </c>
      <c r="B3" s="173"/>
      <c r="C3" s="173"/>
      <c r="D3" s="173"/>
      <c r="E3" s="173"/>
      <c r="F3" s="173"/>
      <c r="G3" s="173"/>
      <c r="H3" s="173"/>
      <c r="I3" s="173"/>
      <c r="J3" s="138"/>
      <c r="K3" s="134" t="s">
        <v>112</v>
      </c>
      <c r="L3" s="134"/>
      <c r="M3" s="134"/>
      <c r="N3" s="134"/>
      <c r="O3" s="134"/>
      <c r="P3" s="134"/>
    </row>
    <row r="4" spans="1:16" ht="152.25" customHeight="1">
      <c r="A4" s="109" t="s">
        <v>9</v>
      </c>
      <c r="B4" s="111" t="s">
        <v>114</v>
      </c>
      <c r="C4" s="55" t="s">
        <v>115</v>
      </c>
      <c r="D4" s="111" t="s">
        <v>116</v>
      </c>
      <c r="E4" s="55" t="s">
        <v>117</v>
      </c>
      <c r="F4" s="55" t="s">
        <v>118</v>
      </c>
      <c r="G4" s="55" t="s">
        <v>119</v>
      </c>
      <c r="H4" s="55" t="s">
        <v>120</v>
      </c>
      <c r="I4" s="55" t="s">
        <v>38</v>
      </c>
      <c r="K4" s="107" t="s">
        <v>9</v>
      </c>
      <c r="L4" s="108" t="s">
        <v>122</v>
      </c>
      <c r="M4" s="23" t="s">
        <v>121</v>
      </c>
      <c r="N4" s="108" t="s">
        <v>123</v>
      </c>
      <c r="O4" s="23" t="s">
        <v>124</v>
      </c>
      <c r="P4" s="23" t="s">
        <v>125</v>
      </c>
    </row>
    <row r="5" spans="1:16" ht="12.75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79">
        <v>8</v>
      </c>
      <c r="I5" s="79">
        <v>9</v>
      </c>
      <c r="K5" s="79">
        <v>1</v>
      </c>
      <c r="L5" s="79">
        <v>2</v>
      </c>
      <c r="M5" s="79">
        <v>3</v>
      </c>
      <c r="N5" s="79">
        <v>4</v>
      </c>
      <c r="O5" s="79">
        <v>5</v>
      </c>
      <c r="P5" s="79">
        <v>6</v>
      </c>
    </row>
    <row r="6" spans="1:16" ht="15.75" customHeight="1">
      <c r="A6" s="27" t="s">
        <v>24</v>
      </c>
      <c r="B6" s="17">
        <v>31.3</v>
      </c>
      <c r="C6" s="17">
        <v>31.3</v>
      </c>
      <c r="D6" s="17">
        <v>377.2</v>
      </c>
      <c r="E6" s="17">
        <v>23.5</v>
      </c>
      <c r="F6" s="11">
        <v>103.1</v>
      </c>
      <c r="G6" s="11">
        <v>15.7</v>
      </c>
      <c r="H6" s="11">
        <v>215.3</v>
      </c>
      <c r="I6" s="113">
        <v>39.2</v>
      </c>
      <c r="K6" s="27" t="s">
        <v>24</v>
      </c>
      <c r="L6" s="17">
        <v>24.8</v>
      </c>
      <c r="M6" s="17">
        <v>9.1</v>
      </c>
      <c r="N6" s="11">
        <v>43.1</v>
      </c>
      <c r="O6" s="11">
        <v>6.5</v>
      </c>
      <c r="P6" s="14">
        <v>26.1</v>
      </c>
    </row>
    <row r="7" spans="1:16" ht="17.25" customHeight="1">
      <c r="A7" s="30" t="s">
        <v>10</v>
      </c>
      <c r="B7" s="9">
        <v>4.7</v>
      </c>
      <c r="C7" s="9">
        <v>4.7</v>
      </c>
      <c r="D7" s="9">
        <v>417</v>
      </c>
      <c r="E7" s="9">
        <v>0</v>
      </c>
      <c r="F7" s="9">
        <v>117.8</v>
      </c>
      <c r="G7" s="9">
        <v>16.5</v>
      </c>
      <c r="H7" s="9">
        <v>252.1</v>
      </c>
      <c r="I7" s="10">
        <v>35.3</v>
      </c>
      <c r="K7" s="30" t="s">
        <v>10</v>
      </c>
      <c r="L7" s="9">
        <v>16.5</v>
      </c>
      <c r="M7" s="9">
        <v>4.7</v>
      </c>
      <c r="N7" s="9">
        <v>42.4</v>
      </c>
      <c r="O7" s="9">
        <v>0</v>
      </c>
      <c r="P7" s="10">
        <v>40</v>
      </c>
    </row>
    <row r="8" spans="1:16" ht="16.5" customHeight="1">
      <c r="A8" s="35" t="s">
        <v>11</v>
      </c>
      <c r="B8" s="12">
        <v>26.2</v>
      </c>
      <c r="C8" s="12">
        <v>26.2</v>
      </c>
      <c r="D8" s="12">
        <v>316.5</v>
      </c>
      <c r="E8" s="110">
        <v>4.8</v>
      </c>
      <c r="F8" s="12">
        <v>114.2</v>
      </c>
      <c r="G8" s="12">
        <v>9.5</v>
      </c>
      <c r="H8" s="12">
        <v>190.4</v>
      </c>
      <c r="I8" s="127">
        <v>14.3</v>
      </c>
      <c r="K8" s="35" t="s">
        <v>11</v>
      </c>
      <c r="L8" s="12">
        <v>52.4</v>
      </c>
      <c r="M8" s="12">
        <v>26.2</v>
      </c>
      <c r="N8" s="12">
        <v>45.2</v>
      </c>
      <c r="O8" s="12">
        <v>2.4</v>
      </c>
      <c r="P8" s="15">
        <v>33.3</v>
      </c>
    </row>
    <row r="9" spans="1:16" ht="17.25" customHeight="1">
      <c r="A9" s="30" t="s">
        <v>12</v>
      </c>
      <c r="B9" s="9">
        <v>24.3</v>
      </c>
      <c r="C9" s="9">
        <v>16.2</v>
      </c>
      <c r="D9" s="9">
        <v>234.7</v>
      </c>
      <c r="E9" s="9">
        <v>40.5</v>
      </c>
      <c r="F9" s="9">
        <v>97.1</v>
      </c>
      <c r="G9" s="9">
        <v>8.1</v>
      </c>
      <c r="H9" s="9">
        <v>48.6</v>
      </c>
      <c r="I9" s="10">
        <v>8.1</v>
      </c>
      <c r="K9" s="30" t="s">
        <v>12</v>
      </c>
      <c r="L9" s="9">
        <v>80.9</v>
      </c>
      <c r="M9" s="9">
        <v>8.1</v>
      </c>
      <c r="N9" s="9">
        <v>24.3</v>
      </c>
      <c r="O9" s="9">
        <v>8.1</v>
      </c>
      <c r="P9" s="10">
        <v>8.1</v>
      </c>
    </row>
    <row r="10" spans="1:16" ht="20.25" customHeight="1">
      <c r="A10" s="35" t="s">
        <v>13</v>
      </c>
      <c r="B10" s="12">
        <v>15.1</v>
      </c>
      <c r="C10" s="12">
        <v>15.1</v>
      </c>
      <c r="D10" s="12">
        <v>181.4</v>
      </c>
      <c r="E10" s="12">
        <v>30.2</v>
      </c>
      <c r="F10" s="12">
        <v>60.5</v>
      </c>
      <c r="G10" s="12">
        <v>22.7</v>
      </c>
      <c r="H10" s="12">
        <v>75.6</v>
      </c>
      <c r="I10" s="127">
        <v>22.7</v>
      </c>
      <c r="K10" s="35" t="s">
        <v>13</v>
      </c>
      <c r="L10" s="12">
        <v>52.9</v>
      </c>
      <c r="M10" s="12">
        <v>7.6</v>
      </c>
      <c r="N10" s="12">
        <v>45.4</v>
      </c>
      <c r="O10" s="12">
        <v>0</v>
      </c>
      <c r="P10" s="15">
        <v>45.4</v>
      </c>
    </row>
    <row r="11" spans="1:16" ht="20.25" customHeight="1">
      <c r="A11" s="30" t="s">
        <v>14</v>
      </c>
      <c r="B11" s="9">
        <v>35.1</v>
      </c>
      <c r="C11" s="9">
        <v>35.1</v>
      </c>
      <c r="D11" s="9">
        <v>210.5</v>
      </c>
      <c r="E11" s="9">
        <v>0</v>
      </c>
      <c r="F11" s="9">
        <v>65.2</v>
      </c>
      <c r="G11" s="9">
        <v>0</v>
      </c>
      <c r="H11" s="9">
        <v>95.2</v>
      </c>
      <c r="I11" s="10">
        <v>15</v>
      </c>
      <c r="K11" s="30" t="s">
        <v>14</v>
      </c>
      <c r="L11" s="9">
        <v>40.1</v>
      </c>
      <c r="M11" s="9">
        <v>0</v>
      </c>
      <c r="N11" s="9">
        <v>25.1</v>
      </c>
      <c r="O11" s="9">
        <v>0</v>
      </c>
      <c r="P11" s="10">
        <v>15</v>
      </c>
    </row>
    <row r="12" spans="1:16" ht="20.25" customHeight="1">
      <c r="A12" s="35" t="s">
        <v>15</v>
      </c>
      <c r="B12" s="12">
        <v>16.4</v>
      </c>
      <c r="C12" s="12">
        <v>16.4</v>
      </c>
      <c r="D12" s="12">
        <v>290.7</v>
      </c>
      <c r="E12" s="12">
        <v>0</v>
      </c>
      <c r="F12" s="12">
        <v>189.3</v>
      </c>
      <c r="G12" s="12">
        <v>14.9</v>
      </c>
      <c r="H12" s="12">
        <v>73.1</v>
      </c>
      <c r="I12" s="127">
        <v>44.7</v>
      </c>
      <c r="K12" s="35" t="s">
        <v>15</v>
      </c>
      <c r="L12" s="12">
        <v>35.8</v>
      </c>
      <c r="M12" s="12">
        <v>16.4</v>
      </c>
      <c r="N12" s="12">
        <v>41.7</v>
      </c>
      <c r="O12" s="12">
        <v>4.5</v>
      </c>
      <c r="P12" s="15">
        <v>26.8</v>
      </c>
    </row>
    <row r="13" spans="1:16" ht="20.25" customHeight="1">
      <c r="A13" s="30" t="s">
        <v>16</v>
      </c>
      <c r="B13" s="9">
        <v>27.9</v>
      </c>
      <c r="C13" s="9">
        <v>27.9</v>
      </c>
      <c r="D13" s="9">
        <v>240.3</v>
      </c>
      <c r="E13" s="9">
        <v>0</v>
      </c>
      <c r="F13" s="9">
        <v>108</v>
      </c>
      <c r="G13" s="9">
        <v>3.5</v>
      </c>
      <c r="H13" s="9">
        <v>94</v>
      </c>
      <c r="I13" s="10">
        <v>17.4</v>
      </c>
      <c r="K13" s="30" t="s">
        <v>16</v>
      </c>
      <c r="L13" s="9">
        <v>62.7</v>
      </c>
      <c r="M13" s="9">
        <v>10.5</v>
      </c>
      <c r="N13" s="9">
        <v>24.4</v>
      </c>
      <c r="O13" s="9">
        <v>3.5</v>
      </c>
      <c r="P13" s="10">
        <v>20.9</v>
      </c>
    </row>
    <row r="14" spans="1:16" ht="20.25" customHeight="1">
      <c r="A14" s="35" t="s">
        <v>17</v>
      </c>
      <c r="B14" s="12">
        <v>26.4</v>
      </c>
      <c r="C14" s="12">
        <v>26.4</v>
      </c>
      <c r="D14" s="12">
        <v>237.9</v>
      </c>
      <c r="E14" s="12">
        <v>0</v>
      </c>
      <c r="F14" s="12">
        <v>112.3</v>
      </c>
      <c r="G14" s="12">
        <v>6.6</v>
      </c>
      <c r="H14" s="12">
        <v>59.5</v>
      </c>
      <c r="I14" s="127">
        <v>19.8</v>
      </c>
      <c r="K14" s="35" t="s">
        <v>17</v>
      </c>
      <c r="L14" s="12">
        <v>52.9</v>
      </c>
      <c r="M14" s="12">
        <v>26.4</v>
      </c>
      <c r="N14" s="12">
        <v>59.5</v>
      </c>
      <c r="O14" s="12">
        <v>0</v>
      </c>
      <c r="P14" s="15">
        <v>52.9</v>
      </c>
    </row>
    <row r="15" spans="1:16" ht="20.25" customHeight="1">
      <c r="A15" s="30" t="s">
        <v>18</v>
      </c>
      <c r="B15" s="9">
        <v>14.4</v>
      </c>
      <c r="C15" s="9">
        <v>14.4</v>
      </c>
      <c r="D15" s="9">
        <v>338.4</v>
      </c>
      <c r="E15" s="9">
        <v>0</v>
      </c>
      <c r="F15" s="9">
        <v>165.6</v>
      </c>
      <c r="G15" s="9">
        <v>14.4</v>
      </c>
      <c r="H15" s="9">
        <v>122.4</v>
      </c>
      <c r="I15" s="10">
        <v>28.8</v>
      </c>
      <c r="K15" s="30" t="s">
        <v>18</v>
      </c>
      <c r="L15" s="9">
        <v>64.8</v>
      </c>
      <c r="M15" s="9">
        <v>28.8</v>
      </c>
      <c r="N15" s="9">
        <v>28.8</v>
      </c>
      <c r="O15" s="9">
        <v>7.2</v>
      </c>
      <c r="P15" s="10">
        <v>0</v>
      </c>
    </row>
    <row r="16" spans="1:16" ht="20.25" customHeight="1">
      <c r="A16" s="35" t="s">
        <v>19</v>
      </c>
      <c r="B16" s="12">
        <v>40.8</v>
      </c>
      <c r="C16" s="12">
        <v>40.8</v>
      </c>
      <c r="D16" s="12">
        <v>264.9</v>
      </c>
      <c r="E16" s="12">
        <v>0</v>
      </c>
      <c r="F16" s="12">
        <v>129.1</v>
      </c>
      <c r="G16" s="12">
        <v>20.4</v>
      </c>
      <c r="H16" s="12">
        <v>67.9</v>
      </c>
      <c r="I16" s="127">
        <v>13.6</v>
      </c>
      <c r="K16" s="35" t="s">
        <v>19</v>
      </c>
      <c r="L16" s="12">
        <v>27.2</v>
      </c>
      <c r="M16" s="12">
        <v>13.6</v>
      </c>
      <c r="N16" s="12">
        <v>47.6</v>
      </c>
      <c r="O16" s="12">
        <v>6.8</v>
      </c>
      <c r="P16" s="15">
        <v>20.4</v>
      </c>
    </row>
    <row r="17" spans="1:16" ht="20.25" customHeight="1">
      <c r="A17" s="30" t="s">
        <v>20</v>
      </c>
      <c r="B17" s="9">
        <v>29.2</v>
      </c>
      <c r="C17" s="9">
        <v>29.2</v>
      </c>
      <c r="D17" s="9">
        <v>283.9</v>
      </c>
      <c r="E17" s="9">
        <v>20.9</v>
      </c>
      <c r="F17" s="9">
        <v>83.5</v>
      </c>
      <c r="G17" s="9">
        <v>8.4</v>
      </c>
      <c r="H17" s="9">
        <v>96</v>
      </c>
      <c r="I17" s="10">
        <v>29.2</v>
      </c>
      <c r="K17" s="30" t="s">
        <v>20</v>
      </c>
      <c r="L17" s="9">
        <v>87.7</v>
      </c>
      <c r="M17" s="9">
        <v>33.4</v>
      </c>
      <c r="N17" s="9">
        <v>29.2</v>
      </c>
      <c r="O17" s="9">
        <v>4.2</v>
      </c>
      <c r="P17" s="10">
        <v>12.5</v>
      </c>
    </row>
    <row r="18" spans="1:16" ht="20.25" customHeight="1">
      <c r="A18" s="35" t="s">
        <v>21</v>
      </c>
      <c r="B18" s="12">
        <v>23.8</v>
      </c>
      <c r="C18" s="12">
        <v>23.8</v>
      </c>
      <c r="D18" s="12">
        <v>292.5</v>
      </c>
      <c r="E18" s="12">
        <v>0</v>
      </c>
      <c r="F18" s="12">
        <v>122.5</v>
      </c>
      <c r="G18" s="12">
        <v>6.8</v>
      </c>
      <c r="H18" s="12">
        <v>132.7</v>
      </c>
      <c r="I18" s="127">
        <v>34</v>
      </c>
      <c r="K18" s="35" t="s">
        <v>21</v>
      </c>
      <c r="L18" s="12">
        <v>27.2</v>
      </c>
      <c r="M18" s="12">
        <v>10.2</v>
      </c>
      <c r="N18" s="12">
        <v>47.6</v>
      </c>
      <c r="O18" s="12">
        <v>6.8</v>
      </c>
      <c r="P18" s="15">
        <v>34</v>
      </c>
    </row>
    <row r="19" spans="1:16" ht="20.25" customHeight="1">
      <c r="A19" s="30" t="s">
        <v>25</v>
      </c>
      <c r="B19" s="9">
        <v>13.3</v>
      </c>
      <c r="C19" s="9">
        <v>13.3</v>
      </c>
      <c r="D19" s="9">
        <v>480.3</v>
      </c>
      <c r="E19" s="9">
        <v>0</v>
      </c>
      <c r="F19" s="9">
        <v>93.4</v>
      </c>
      <c r="G19" s="9">
        <v>0</v>
      </c>
      <c r="H19" s="9">
        <v>346.9</v>
      </c>
      <c r="I19" s="10">
        <v>26.7</v>
      </c>
      <c r="K19" s="30" t="s">
        <v>25</v>
      </c>
      <c r="L19" s="9">
        <v>53.4</v>
      </c>
      <c r="M19" s="9">
        <v>0</v>
      </c>
      <c r="N19" s="9">
        <v>80</v>
      </c>
      <c r="O19" s="9">
        <v>13.3</v>
      </c>
      <c r="P19" s="10">
        <v>53.4</v>
      </c>
    </row>
    <row r="20" spans="1:16" ht="20.25" customHeight="1">
      <c r="A20" s="41" t="s">
        <v>45</v>
      </c>
      <c r="B20" s="43">
        <v>23.3</v>
      </c>
      <c r="C20" s="43">
        <v>23.1</v>
      </c>
      <c r="D20" s="43">
        <v>312</v>
      </c>
      <c r="E20" s="43">
        <v>8.4</v>
      </c>
      <c r="F20" s="43">
        <v>120.4</v>
      </c>
      <c r="G20" s="43">
        <v>11.8</v>
      </c>
      <c r="H20" s="43">
        <v>144.2</v>
      </c>
      <c r="I20" s="44">
        <v>29.7</v>
      </c>
      <c r="K20" s="41" t="s">
        <v>45</v>
      </c>
      <c r="L20" s="43">
        <v>41.5</v>
      </c>
      <c r="M20" s="43">
        <v>14</v>
      </c>
      <c r="N20" s="43">
        <v>40.8</v>
      </c>
      <c r="O20" s="43">
        <v>4.2</v>
      </c>
      <c r="P20" s="44">
        <v>27.8</v>
      </c>
    </row>
    <row r="21" spans="1:16" ht="17.25" customHeight="1">
      <c r="A21" s="35" t="s">
        <v>3</v>
      </c>
      <c r="B21" s="12">
        <v>19.5</v>
      </c>
      <c r="C21" s="12">
        <v>12.2</v>
      </c>
      <c r="D21" s="12">
        <v>249.2</v>
      </c>
      <c r="E21" s="12">
        <v>2.5</v>
      </c>
      <c r="F21" s="12">
        <v>115.6</v>
      </c>
      <c r="G21" s="12">
        <v>11.5</v>
      </c>
      <c r="H21" s="12">
        <v>90.8</v>
      </c>
      <c r="I21" s="127">
        <v>23.4</v>
      </c>
      <c r="K21" s="35" t="s">
        <v>3</v>
      </c>
      <c r="L21" s="12">
        <v>15.9</v>
      </c>
      <c r="M21" s="12">
        <v>8.6</v>
      </c>
      <c r="N21" s="12">
        <v>24.5</v>
      </c>
      <c r="O21" s="12">
        <v>2.2</v>
      </c>
      <c r="P21" s="15">
        <v>12.6</v>
      </c>
    </row>
    <row r="22" spans="1:16" ht="20.25" customHeight="1">
      <c r="A22" s="47" t="s">
        <v>22</v>
      </c>
      <c r="B22" s="13">
        <v>21.8</v>
      </c>
      <c r="C22" s="13">
        <v>18.7</v>
      </c>
      <c r="D22" s="13">
        <v>286.6</v>
      </c>
      <c r="E22" s="13">
        <v>6</v>
      </c>
      <c r="F22" s="13">
        <v>118.5</v>
      </c>
      <c r="G22" s="13">
        <v>11.7</v>
      </c>
      <c r="H22" s="13">
        <v>122.5</v>
      </c>
      <c r="I22" s="16">
        <v>27.2</v>
      </c>
      <c r="K22" s="47" t="s">
        <v>22</v>
      </c>
      <c r="L22" s="13">
        <v>31.1</v>
      </c>
      <c r="M22" s="13">
        <v>11.8</v>
      </c>
      <c r="N22" s="13">
        <v>34.2</v>
      </c>
      <c r="O22" s="13">
        <v>3.4</v>
      </c>
      <c r="P22" s="16">
        <v>21.6</v>
      </c>
    </row>
  </sheetData>
  <sheetProtection/>
  <mergeCells count="5">
    <mergeCell ref="A1:I1"/>
    <mergeCell ref="A3:I3"/>
    <mergeCell ref="K1:P1"/>
    <mergeCell ref="A2:I2"/>
    <mergeCell ref="K2:P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E33" sqref="E33"/>
    </sheetView>
  </sheetViews>
  <sheetFormatPr defaultColWidth="9.00390625" defaultRowHeight="12.75"/>
  <cols>
    <col min="1" max="1" width="16.00390625" style="21" customWidth="1"/>
    <col min="2" max="3" width="9.125" style="21" customWidth="1"/>
    <col min="4" max="4" width="6.375" style="21" customWidth="1"/>
    <col min="5" max="5" width="6.75390625" style="21" customWidth="1"/>
    <col min="6" max="6" width="7.125" style="21" customWidth="1"/>
    <col min="7" max="7" width="7.75390625" style="21" customWidth="1"/>
    <col min="8" max="8" width="15.25390625" style="21" customWidth="1"/>
    <col min="9" max="9" width="16.875" style="21" customWidth="1"/>
    <col min="10" max="10" width="12.25390625" style="21" customWidth="1"/>
    <col min="11" max="12" width="9.125" style="21" customWidth="1"/>
    <col min="13" max="13" width="8.25390625" style="21" customWidth="1"/>
    <col min="14" max="16384" width="9.125" style="21" customWidth="1"/>
  </cols>
  <sheetData>
    <row r="1" spans="1:14" ht="14.25" customHeight="1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G1" s="154"/>
      <c r="I1" s="154" t="str">
        <f>титул2!D2</f>
        <v>Информация  за 1 полугодие 2017 года</v>
      </c>
      <c r="J1" s="154"/>
      <c r="K1" s="154"/>
      <c r="L1" s="154"/>
      <c r="M1" s="154"/>
      <c r="N1" s="154"/>
    </row>
    <row r="2" spans="1:14" ht="13.5" customHeight="1">
      <c r="A2" s="174">
        <v>12</v>
      </c>
      <c r="B2" s="174"/>
      <c r="C2" s="174"/>
      <c r="D2" s="174"/>
      <c r="E2" s="174"/>
      <c r="F2" s="174"/>
      <c r="G2" s="174"/>
      <c r="I2" s="174">
        <v>9</v>
      </c>
      <c r="J2" s="174"/>
      <c r="K2" s="174"/>
      <c r="L2" s="174"/>
      <c r="M2" s="174"/>
      <c r="N2" s="174"/>
    </row>
    <row r="3" spans="1:14" ht="27.75" customHeight="1">
      <c r="A3" s="173" t="s">
        <v>139</v>
      </c>
      <c r="B3" s="173"/>
      <c r="C3" s="173"/>
      <c r="D3" s="173"/>
      <c r="E3" s="173"/>
      <c r="F3" s="173"/>
      <c r="G3" s="173"/>
      <c r="I3" s="134" t="s">
        <v>112</v>
      </c>
      <c r="J3" s="134"/>
      <c r="K3" s="134"/>
      <c r="L3" s="134"/>
      <c r="M3" s="134"/>
      <c r="N3" s="134"/>
    </row>
    <row r="4" spans="1:14" ht="112.5" customHeight="1">
      <c r="A4" s="135" t="s">
        <v>9</v>
      </c>
      <c r="B4" s="111" t="s">
        <v>155</v>
      </c>
      <c r="C4" s="23" t="s">
        <v>158</v>
      </c>
      <c r="D4" s="23" t="s">
        <v>118</v>
      </c>
      <c r="E4" s="23" t="s">
        <v>119</v>
      </c>
      <c r="F4" s="23" t="s">
        <v>120</v>
      </c>
      <c r="G4" s="23" t="s">
        <v>38</v>
      </c>
      <c r="I4" s="136" t="s">
        <v>9</v>
      </c>
      <c r="J4" s="108" t="s">
        <v>126</v>
      </c>
      <c r="K4" s="23" t="s">
        <v>134</v>
      </c>
      <c r="L4" s="108" t="s">
        <v>127</v>
      </c>
      <c r="M4" s="23" t="s">
        <v>128</v>
      </c>
      <c r="N4" s="108" t="s">
        <v>129</v>
      </c>
    </row>
    <row r="5" spans="1:14" ht="12.75">
      <c r="A5" s="79">
        <v>1</v>
      </c>
      <c r="B5" s="79">
        <v>2</v>
      </c>
      <c r="C5" s="79">
        <v>3</v>
      </c>
      <c r="D5" s="58">
        <v>4</v>
      </c>
      <c r="E5" s="79">
        <v>5</v>
      </c>
      <c r="F5" s="79">
        <v>6</v>
      </c>
      <c r="G5" s="79">
        <v>7</v>
      </c>
      <c r="I5" s="79">
        <v>1</v>
      </c>
      <c r="J5" s="79">
        <v>2</v>
      </c>
      <c r="K5" s="79">
        <v>3</v>
      </c>
      <c r="L5" s="79">
        <v>4</v>
      </c>
      <c r="M5" s="79">
        <v>5</v>
      </c>
      <c r="N5" s="79">
        <v>6</v>
      </c>
    </row>
    <row r="6" spans="1:14" ht="20.25" customHeight="1">
      <c r="A6" s="27" t="s">
        <v>24</v>
      </c>
      <c r="B6" s="17">
        <v>87</v>
      </c>
      <c r="C6" s="11">
        <v>0</v>
      </c>
      <c r="D6" s="11">
        <v>51.8</v>
      </c>
      <c r="E6" s="11">
        <v>4.7</v>
      </c>
      <c r="F6" s="11">
        <v>14.1</v>
      </c>
      <c r="G6" s="14">
        <v>14.1</v>
      </c>
      <c r="I6" s="27" t="s">
        <v>24</v>
      </c>
      <c r="J6" s="17">
        <v>74.4</v>
      </c>
      <c r="K6" s="11">
        <v>3.9</v>
      </c>
      <c r="L6" s="11">
        <v>6.5</v>
      </c>
      <c r="M6" s="11">
        <v>6.5</v>
      </c>
      <c r="N6" s="14">
        <v>11.8</v>
      </c>
    </row>
    <row r="7" spans="1:14" ht="20.25" customHeight="1">
      <c r="A7" s="30" t="s">
        <v>10</v>
      </c>
      <c r="B7" s="9">
        <v>87.3</v>
      </c>
      <c r="C7" s="9">
        <v>0</v>
      </c>
      <c r="D7" s="9">
        <v>43.6</v>
      </c>
      <c r="E7" s="9">
        <v>8.7</v>
      </c>
      <c r="F7" s="9">
        <v>21.8</v>
      </c>
      <c r="G7" s="10">
        <v>17.5</v>
      </c>
      <c r="I7" s="30" t="s">
        <v>10</v>
      </c>
      <c r="J7" s="9">
        <v>66</v>
      </c>
      <c r="K7" s="9">
        <v>14.1</v>
      </c>
      <c r="L7" s="9">
        <v>0</v>
      </c>
      <c r="M7" s="9">
        <v>0</v>
      </c>
      <c r="N7" s="10">
        <v>7.1</v>
      </c>
    </row>
    <row r="8" spans="1:14" ht="20.25" customHeight="1">
      <c r="A8" s="35" t="s">
        <v>11</v>
      </c>
      <c r="B8" s="12">
        <v>57.6</v>
      </c>
      <c r="C8" s="12">
        <v>4.4</v>
      </c>
      <c r="D8" s="12">
        <v>39.9</v>
      </c>
      <c r="E8" s="12">
        <v>4.4</v>
      </c>
      <c r="F8" s="12">
        <v>8.9</v>
      </c>
      <c r="G8" s="15">
        <v>8.9</v>
      </c>
      <c r="I8" s="35" t="s">
        <v>11</v>
      </c>
      <c r="J8" s="12">
        <v>102.3</v>
      </c>
      <c r="K8" s="12">
        <v>30.9</v>
      </c>
      <c r="L8" s="12">
        <v>11.9</v>
      </c>
      <c r="M8" s="12">
        <v>11.9</v>
      </c>
      <c r="N8" s="15">
        <v>11.9</v>
      </c>
    </row>
    <row r="9" spans="1:14" ht="20.25" customHeight="1">
      <c r="A9" s="30" t="s">
        <v>12</v>
      </c>
      <c r="B9" s="9">
        <v>98.8</v>
      </c>
      <c r="C9" s="9">
        <v>0</v>
      </c>
      <c r="D9" s="9">
        <v>70.6</v>
      </c>
      <c r="E9" s="9">
        <v>0</v>
      </c>
      <c r="F9" s="9">
        <v>0</v>
      </c>
      <c r="G9" s="10">
        <v>0</v>
      </c>
      <c r="I9" s="30" t="s">
        <v>12</v>
      </c>
      <c r="J9" s="9">
        <v>64.8</v>
      </c>
      <c r="K9" s="9">
        <v>16.2</v>
      </c>
      <c r="L9" s="9">
        <v>8.1</v>
      </c>
      <c r="M9" s="9">
        <v>8.1</v>
      </c>
      <c r="N9" s="10">
        <v>89</v>
      </c>
    </row>
    <row r="10" spans="1:14" ht="20.25" customHeight="1">
      <c r="A10" s="35" t="s">
        <v>13</v>
      </c>
      <c r="B10" s="12">
        <v>67.9</v>
      </c>
      <c r="C10" s="12">
        <v>0</v>
      </c>
      <c r="D10" s="12">
        <v>40.8</v>
      </c>
      <c r="E10" s="12">
        <v>0</v>
      </c>
      <c r="F10" s="12">
        <v>27.2</v>
      </c>
      <c r="G10" s="15">
        <v>27.2</v>
      </c>
      <c r="I10" s="35" t="s">
        <v>13</v>
      </c>
      <c r="J10" s="12">
        <v>90.7</v>
      </c>
      <c r="K10" s="12">
        <v>15.1</v>
      </c>
      <c r="L10" s="12">
        <v>7.6</v>
      </c>
      <c r="M10" s="12">
        <v>7.6</v>
      </c>
      <c r="N10" s="15">
        <v>30.2</v>
      </c>
    </row>
    <row r="11" spans="1:14" ht="20.25" customHeight="1">
      <c r="A11" s="30" t="s">
        <v>14</v>
      </c>
      <c r="B11" s="9">
        <v>70.9</v>
      </c>
      <c r="C11" s="9">
        <v>0</v>
      </c>
      <c r="D11" s="9">
        <v>8.9</v>
      </c>
      <c r="E11" s="9">
        <v>0</v>
      </c>
      <c r="F11" s="9">
        <v>17.7</v>
      </c>
      <c r="G11" s="10">
        <v>8.9</v>
      </c>
      <c r="I11" s="30" t="s">
        <v>14</v>
      </c>
      <c r="J11" s="9">
        <v>105.2</v>
      </c>
      <c r="K11" s="9">
        <v>10</v>
      </c>
      <c r="L11" s="9">
        <v>10</v>
      </c>
      <c r="M11" s="9">
        <v>5</v>
      </c>
      <c r="N11" s="10">
        <v>0</v>
      </c>
    </row>
    <row r="12" spans="1:14" ht="20.25" customHeight="1">
      <c r="A12" s="35" t="s">
        <v>15</v>
      </c>
      <c r="B12" s="12">
        <v>73.8</v>
      </c>
      <c r="C12" s="12">
        <v>0</v>
      </c>
      <c r="D12" s="12">
        <v>43.3</v>
      </c>
      <c r="E12" s="12">
        <v>2.5</v>
      </c>
      <c r="F12" s="12">
        <v>17.8</v>
      </c>
      <c r="G12" s="15">
        <v>17.8</v>
      </c>
      <c r="I12" s="35" t="s">
        <v>15</v>
      </c>
      <c r="J12" s="12">
        <v>74.5</v>
      </c>
      <c r="K12" s="12">
        <v>16.4</v>
      </c>
      <c r="L12" s="12">
        <v>3</v>
      </c>
      <c r="M12" s="12">
        <v>3</v>
      </c>
      <c r="N12" s="15">
        <v>17.9</v>
      </c>
    </row>
    <row r="13" spans="1:14" ht="20.25" customHeight="1">
      <c r="A13" s="30" t="s">
        <v>16</v>
      </c>
      <c r="B13" s="9">
        <v>84.1</v>
      </c>
      <c r="C13" s="9">
        <v>0</v>
      </c>
      <c r="D13" s="9">
        <v>36</v>
      </c>
      <c r="E13" s="9">
        <v>0</v>
      </c>
      <c r="F13" s="9">
        <v>36</v>
      </c>
      <c r="G13" s="10">
        <v>24</v>
      </c>
      <c r="I13" s="30" t="s">
        <v>16</v>
      </c>
      <c r="J13" s="9">
        <v>94</v>
      </c>
      <c r="K13" s="9">
        <v>24.4</v>
      </c>
      <c r="L13" s="9">
        <v>0</v>
      </c>
      <c r="M13" s="9">
        <v>0</v>
      </c>
      <c r="N13" s="10">
        <v>34.8</v>
      </c>
    </row>
    <row r="14" spans="1:14" ht="20.25" customHeight="1">
      <c r="A14" s="35" t="s">
        <v>17</v>
      </c>
      <c r="B14" s="12">
        <v>82.3</v>
      </c>
      <c r="C14" s="12">
        <v>0</v>
      </c>
      <c r="D14" s="12">
        <v>35.3</v>
      </c>
      <c r="E14" s="12">
        <v>0</v>
      </c>
      <c r="F14" s="12">
        <v>11.8</v>
      </c>
      <c r="G14" s="15">
        <v>11.8</v>
      </c>
      <c r="I14" s="35" t="s">
        <v>17</v>
      </c>
      <c r="J14" s="12">
        <v>72.7</v>
      </c>
      <c r="K14" s="12">
        <v>26.4</v>
      </c>
      <c r="L14" s="12">
        <v>6.6</v>
      </c>
      <c r="M14" s="12">
        <v>6.6</v>
      </c>
      <c r="N14" s="15">
        <v>26.4</v>
      </c>
    </row>
    <row r="15" spans="1:14" ht="20.25" customHeight="1">
      <c r="A15" s="30" t="s">
        <v>18</v>
      </c>
      <c r="B15" s="9">
        <v>113.5</v>
      </c>
      <c r="C15" s="9">
        <v>0</v>
      </c>
      <c r="D15" s="9">
        <v>63</v>
      </c>
      <c r="E15" s="9">
        <v>12.6</v>
      </c>
      <c r="F15" s="9">
        <v>25.2</v>
      </c>
      <c r="G15" s="10">
        <v>25.2</v>
      </c>
      <c r="I15" s="30" t="s">
        <v>18</v>
      </c>
      <c r="J15" s="9">
        <v>93.6</v>
      </c>
      <c r="K15" s="9">
        <v>21.6</v>
      </c>
      <c r="L15" s="9">
        <v>7.2</v>
      </c>
      <c r="M15" s="9">
        <v>7.2</v>
      </c>
      <c r="N15" s="10">
        <v>7.2</v>
      </c>
    </row>
    <row r="16" spans="1:14" ht="20.25" customHeight="1">
      <c r="A16" s="35" t="s">
        <v>19</v>
      </c>
      <c r="B16" s="12">
        <v>98.3</v>
      </c>
      <c r="C16" s="12">
        <v>0</v>
      </c>
      <c r="D16" s="12">
        <v>61.5</v>
      </c>
      <c r="E16" s="12">
        <v>0</v>
      </c>
      <c r="F16" s="12">
        <v>0</v>
      </c>
      <c r="G16" s="15">
        <v>0</v>
      </c>
      <c r="I16" s="35" t="s">
        <v>19</v>
      </c>
      <c r="J16" s="12">
        <v>74.7</v>
      </c>
      <c r="K16" s="12">
        <v>34</v>
      </c>
      <c r="L16" s="12">
        <v>6.8</v>
      </c>
      <c r="M16" s="12">
        <v>6.8</v>
      </c>
      <c r="N16" s="15">
        <v>156.2</v>
      </c>
    </row>
    <row r="17" spans="1:14" ht="20.25" customHeight="1">
      <c r="A17" s="30" t="s">
        <v>20</v>
      </c>
      <c r="B17" s="9">
        <v>78.3</v>
      </c>
      <c r="C17" s="9">
        <v>0</v>
      </c>
      <c r="D17" s="9">
        <v>56.9</v>
      </c>
      <c r="E17" s="9">
        <v>7.1</v>
      </c>
      <c r="F17" s="9">
        <v>0</v>
      </c>
      <c r="G17" s="10">
        <v>0</v>
      </c>
      <c r="I17" s="30" t="s">
        <v>20</v>
      </c>
      <c r="J17" s="9">
        <v>58.5</v>
      </c>
      <c r="K17" s="9">
        <v>16.7</v>
      </c>
      <c r="L17" s="9">
        <v>0</v>
      </c>
      <c r="M17" s="9">
        <v>0</v>
      </c>
      <c r="N17" s="10">
        <v>75.2</v>
      </c>
    </row>
    <row r="18" spans="1:14" ht="20.25" customHeight="1">
      <c r="A18" s="35" t="s">
        <v>21</v>
      </c>
      <c r="B18" s="12">
        <v>110.1</v>
      </c>
      <c r="C18" s="12">
        <v>0</v>
      </c>
      <c r="D18" s="12">
        <v>69.6</v>
      </c>
      <c r="E18" s="12">
        <v>0</v>
      </c>
      <c r="F18" s="12">
        <v>11.6</v>
      </c>
      <c r="G18" s="15">
        <v>11.6</v>
      </c>
      <c r="I18" s="35" t="s">
        <v>21</v>
      </c>
      <c r="J18" s="12">
        <v>57.8</v>
      </c>
      <c r="K18" s="12">
        <v>20.4</v>
      </c>
      <c r="L18" s="12">
        <v>6.8</v>
      </c>
      <c r="M18" s="12">
        <v>0.8</v>
      </c>
      <c r="N18" s="15">
        <v>44.2</v>
      </c>
    </row>
    <row r="19" spans="1:14" ht="20.25" customHeight="1">
      <c r="A19" s="30" t="s">
        <v>25</v>
      </c>
      <c r="B19" s="9">
        <v>159.1</v>
      </c>
      <c r="C19" s="9">
        <v>0</v>
      </c>
      <c r="D19" s="9">
        <v>53</v>
      </c>
      <c r="E19" s="9">
        <v>0</v>
      </c>
      <c r="F19" s="9">
        <v>79.6</v>
      </c>
      <c r="G19" s="10">
        <v>26.5</v>
      </c>
      <c r="I19" s="30" t="s">
        <v>25</v>
      </c>
      <c r="J19" s="9">
        <v>93.4</v>
      </c>
      <c r="K19" s="9">
        <v>0</v>
      </c>
      <c r="L19" s="9">
        <v>0</v>
      </c>
      <c r="M19" s="9">
        <v>0</v>
      </c>
      <c r="N19" s="10">
        <v>13.3</v>
      </c>
    </row>
    <row r="20" spans="1:14" ht="20.25" customHeight="1">
      <c r="A20" s="41" t="s">
        <v>45</v>
      </c>
      <c r="B20" s="43">
        <v>84.2</v>
      </c>
      <c r="C20" s="43">
        <v>0.4</v>
      </c>
      <c r="D20" s="43">
        <v>47.1</v>
      </c>
      <c r="E20" s="43">
        <v>3.9</v>
      </c>
      <c r="F20" s="43">
        <v>16.6</v>
      </c>
      <c r="G20" s="44">
        <v>14</v>
      </c>
      <c r="I20" s="41" t="s">
        <v>45</v>
      </c>
      <c r="J20" s="43">
        <v>78.4</v>
      </c>
      <c r="K20" s="43">
        <v>16.7</v>
      </c>
      <c r="L20" s="43">
        <v>5.2</v>
      </c>
      <c r="M20" s="43">
        <v>4.9</v>
      </c>
      <c r="N20" s="44">
        <v>28</v>
      </c>
    </row>
    <row r="21" spans="1:14" ht="15.75" customHeight="1">
      <c r="A21" s="35" t="s">
        <v>3</v>
      </c>
      <c r="B21" s="12">
        <v>69</v>
      </c>
      <c r="C21" s="12">
        <v>0.6</v>
      </c>
      <c r="D21" s="12">
        <v>33.1</v>
      </c>
      <c r="E21" s="12">
        <v>3.1</v>
      </c>
      <c r="F21" s="12">
        <v>11.9</v>
      </c>
      <c r="G21" s="15">
        <v>8.7</v>
      </c>
      <c r="I21" s="35" t="s">
        <v>3</v>
      </c>
      <c r="J21" s="12">
        <v>49</v>
      </c>
      <c r="K21" s="12">
        <v>4</v>
      </c>
      <c r="L21" s="12">
        <v>3.6</v>
      </c>
      <c r="M21" s="12">
        <v>3.6</v>
      </c>
      <c r="N21" s="15">
        <v>4</v>
      </c>
    </row>
    <row r="22" spans="1:14" ht="20.25" customHeight="1">
      <c r="A22" s="47" t="s">
        <v>22</v>
      </c>
      <c r="B22" s="13">
        <v>78.1</v>
      </c>
      <c r="C22" s="13">
        <v>0.5</v>
      </c>
      <c r="D22" s="13">
        <v>41.3</v>
      </c>
      <c r="E22" s="13">
        <v>3.6</v>
      </c>
      <c r="F22" s="13">
        <v>14.6</v>
      </c>
      <c r="G22" s="16">
        <v>11.8</v>
      </c>
      <c r="I22" s="47" t="s">
        <v>22</v>
      </c>
      <c r="J22" s="13">
        <v>66.5</v>
      </c>
      <c r="K22" s="13">
        <v>11.5</v>
      </c>
      <c r="L22" s="13">
        <v>4.5</v>
      </c>
      <c r="M22" s="13">
        <v>4.4</v>
      </c>
      <c r="N22" s="16">
        <v>18.3</v>
      </c>
    </row>
  </sheetData>
  <sheetProtection/>
  <mergeCells count="5">
    <mergeCell ref="A3:G3"/>
    <mergeCell ref="I2:N2"/>
    <mergeCell ref="A2:G2"/>
    <mergeCell ref="A1:G1"/>
    <mergeCell ref="I1:N1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13.125" style="21" customWidth="1"/>
    <col min="2" max="2" width="11.00390625" style="21" customWidth="1"/>
    <col min="3" max="3" width="14.125" style="21" customWidth="1"/>
    <col min="4" max="4" width="7.125" style="21" customWidth="1"/>
    <col min="5" max="5" width="7.75390625" style="21" customWidth="1"/>
    <col min="6" max="6" width="9.00390625" style="21" customWidth="1"/>
    <col min="7" max="7" width="9.125" style="21" customWidth="1"/>
    <col min="8" max="8" width="8.25390625" style="21" customWidth="1"/>
    <col min="9" max="9" width="18.75390625" style="21" customWidth="1"/>
    <col min="10" max="10" width="12.75390625" style="21" customWidth="1"/>
    <col min="11" max="11" width="12.375" style="21" customWidth="1"/>
    <col min="12" max="16384" width="9.125" style="21" customWidth="1"/>
  </cols>
  <sheetData>
    <row r="1" spans="1:12" ht="12.75">
      <c r="A1" s="154" t="str">
        <f>титул2!D2</f>
        <v>Информация  за 1 полугодие 2017 года</v>
      </c>
      <c r="B1" s="154"/>
      <c r="C1" s="154"/>
      <c r="D1" s="154"/>
      <c r="E1" s="154"/>
      <c r="F1" s="154"/>
      <c r="I1" s="154" t="str">
        <f>титул2!D2</f>
        <v>Информация  за 1 полугодие 2017 года</v>
      </c>
      <c r="J1" s="154"/>
      <c r="K1" s="154"/>
      <c r="L1" s="154"/>
    </row>
    <row r="2" spans="1:12" ht="13.5" customHeight="1">
      <c r="A2" s="171">
        <v>10</v>
      </c>
      <c r="B2" s="171"/>
      <c r="C2" s="171"/>
      <c r="D2" s="171"/>
      <c r="E2" s="171"/>
      <c r="F2" s="171"/>
      <c r="I2" s="171">
        <v>11</v>
      </c>
      <c r="J2" s="171"/>
      <c r="K2" s="171"/>
      <c r="L2" s="171"/>
    </row>
    <row r="3" spans="1:12" ht="20.25" customHeight="1">
      <c r="A3" s="134" t="s">
        <v>139</v>
      </c>
      <c r="B3" s="134"/>
      <c r="C3" s="134"/>
      <c r="D3" s="134"/>
      <c r="E3" s="134"/>
      <c r="F3" s="134"/>
      <c r="I3" s="134" t="s">
        <v>139</v>
      </c>
      <c r="J3" s="134"/>
      <c r="K3" s="134"/>
      <c r="L3" s="134"/>
    </row>
    <row r="4" spans="1:12" ht="133.5" customHeight="1">
      <c r="A4" s="136" t="s">
        <v>9</v>
      </c>
      <c r="B4" s="23" t="s">
        <v>140</v>
      </c>
      <c r="C4" s="108" t="s">
        <v>162</v>
      </c>
      <c r="D4" s="23" t="s">
        <v>152</v>
      </c>
      <c r="E4" s="108" t="s">
        <v>91</v>
      </c>
      <c r="F4" s="23" t="s">
        <v>153</v>
      </c>
      <c r="I4" s="136" t="s">
        <v>9</v>
      </c>
      <c r="J4" s="23" t="s">
        <v>113</v>
      </c>
      <c r="K4" s="108" t="s">
        <v>114</v>
      </c>
      <c r="L4" s="23" t="s">
        <v>161</v>
      </c>
    </row>
    <row r="5" spans="1:12" ht="12.75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I5" s="79">
        <v>1</v>
      </c>
      <c r="J5" s="79">
        <v>2</v>
      </c>
      <c r="K5" s="79">
        <v>3</v>
      </c>
      <c r="L5" s="79">
        <v>4</v>
      </c>
    </row>
    <row r="6" spans="1:12" ht="17.25" customHeight="1">
      <c r="A6" s="27" t="s">
        <v>24</v>
      </c>
      <c r="B6" s="11">
        <v>315.2</v>
      </c>
      <c r="C6" s="11">
        <v>16.5</v>
      </c>
      <c r="D6" s="11">
        <v>9.4</v>
      </c>
      <c r="E6" s="11">
        <v>47</v>
      </c>
      <c r="F6" s="14">
        <v>47</v>
      </c>
      <c r="I6" s="27" t="s">
        <v>24</v>
      </c>
      <c r="J6" s="124">
        <v>0</v>
      </c>
      <c r="K6" s="11">
        <v>7.1</v>
      </c>
      <c r="L6" s="14">
        <v>7.1</v>
      </c>
    </row>
    <row r="7" spans="1:12" ht="20.25" customHeight="1">
      <c r="A7" s="30" t="s">
        <v>10</v>
      </c>
      <c r="B7" s="9">
        <v>244.3</v>
      </c>
      <c r="C7" s="9">
        <v>0</v>
      </c>
      <c r="D7" s="9">
        <v>0</v>
      </c>
      <c r="E7" s="9">
        <v>26.2</v>
      </c>
      <c r="F7" s="10">
        <v>21.8</v>
      </c>
      <c r="I7" s="30" t="s">
        <v>10</v>
      </c>
      <c r="J7" s="9">
        <v>0</v>
      </c>
      <c r="K7" s="9">
        <v>4.4</v>
      </c>
      <c r="L7" s="10">
        <v>4.4</v>
      </c>
    </row>
    <row r="8" spans="1:12" ht="18" customHeight="1">
      <c r="A8" s="35" t="s">
        <v>11</v>
      </c>
      <c r="B8" s="12">
        <v>270.5</v>
      </c>
      <c r="C8" s="12">
        <v>4.4</v>
      </c>
      <c r="D8" s="12">
        <v>0</v>
      </c>
      <c r="E8" s="12">
        <v>17.7</v>
      </c>
      <c r="F8" s="15">
        <v>17.7</v>
      </c>
      <c r="I8" s="35" t="s">
        <v>11</v>
      </c>
      <c r="J8" s="12">
        <v>0</v>
      </c>
      <c r="K8" s="12">
        <v>0</v>
      </c>
      <c r="L8" s="15">
        <v>0</v>
      </c>
    </row>
    <row r="9" spans="1:12" ht="20.25" customHeight="1">
      <c r="A9" s="30" t="s">
        <v>12</v>
      </c>
      <c r="B9" s="9">
        <v>268.1</v>
      </c>
      <c r="C9" s="9">
        <v>0</v>
      </c>
      <c r="D9" s="9">
        <v>0</v>
      </c>
      <c r="E9" s="9">
        <v>70.6</v>
      </c>
      <c r="F9" s="10">
        <v>56.4</v>
      </c>
      <c r="I9" s="30" t="s">
        <v>12</v>
      </c>
      <c r="J9" s="9">
        <v>0</v>
      </c>
      <c r="K9" s="9">
        <v>0</v>
      </c>
      <c r="L9" s="10">
        <v>0</v>
      </c>
    </row>
    <row r="10" spans="1:12" ht="20.25" customHeight="1">
      <c r="A10" s="35" t="s">
        <v>13</v>
      </c>
      <c r="B10" s="12">
        <v>394.1</v>
      </c>
      <c r="C10" s="12">
        <v>13.6</v>
      </c>
      <c r="D10" s="12">
        <v>0</v>
      </c>
      <c r="E10" s="12">
        <v>81.5</v>
      </c>
      <c r="F10" s="15">
        <v>81.5</v>
      </c>
      <c r="I10" s="35" t="s">
        <v>13</v>
      </c>
      <c r="J10" s="12">
        <v>0</v>
      </c>
      <c r="K10" s="12">
        <v>13.6</v>
      </c>
      <c r="L10" s="15">
        <v>13.6</v>
      </c>
    </row>
    <row r="11" spans="1:12" ht="20.25" customHeight="1">
      <c r="A11" s="30" t="s">
        <v>14</v>
      </c>
      <c r="B11" s="9">
        <v>318.9</v>
      </c>
      <c r="C11" s="9">
        <v>8.9</v>
      </c>
      <c r="D11" s="9">
        <v>0</v>
      </c>
      <c r="E11" s="9">
        <v>53.2</v>
      </c>
      <c r="F11" s="10">
        <v>53.2</v>
      </c>
      <c r="I11" s="30" t="s">
        <v>14</v>
      </c>
      <c r="J11" s="9">
        <v>0</v>
      </c>
      <c r="K11" s="9">
        <v>0</v>
      </c>
      <c r="L11" s="10">
        <v>0</v>
      </c>
    </row>
    <row r="12" spans="1:12" ht="20.25" customHeight="1">
      <c r="A12" s="35" t="s">
        <v>15</v>
      </c>
      <c r="B12" s="12">
        <v>313</v>
      </c>
      <c r="C12" s="12">
        <v>17.8</v>
      </c>
      <c r="D12" s="12">
        <v>12.7</v>
      </c>
      <c r="E12" s="12">
        <v>63.6</v>
      </c>
      <c r="F12" s="15">
        <v>63.6</v>
      </c>
      <c r="I12" s="35" t="s">
        <v>15</v>
      </c>
      <c r="J12" s="12">
        <v>0</v>
      </c>
      <c r="K12" s="12">
        <v>5.1</v>
      </c>
      <c r="L12" s="15">
        <v>5.1</v>
      </c>
    </row>
    <row r="13" spans="1:12" ht="20.25" customHeight="1">
      <c r="A13" s="30" t="s">
        <v>16</v>
      </c>
      <c r="B13" s="9">
        <v>318.3</v>
      </c>
      <c r="C13" s="9">
        <v>0</v>
      </c>
      <c r="D13" s="9">
        <v>0</v>
      </c>
      <c r="E13" s="9">
        <v>30</v>
      </c>
      <c r="F13" s="10">
        <v>30</v>
      </c>
      <c r="I13" s="30" t="s">
        <v>16</v>
      </c>
      <c r="J13" s="9">
        <v>0</v>
      </c>
      <c r="K13" s="9">
        <v>0</v>
      </c>
      <c r="L13" s="10">
        <v>0</v>
      </c>
    </row>
    <row r="14" spans="1:12" ht="20.25" customHeight="1">
      <c r="A14" s="35" t="s">
        <v>17</v>
      </c>
      <c r="B14" s="12">
        <v>329.3</v>
      </c>
      <c r="C14" s="12">
        <v>11.8</v>
      </c>
      <c r="D14" s="12">
        <v>11.8</v>
      </c>
      <c r="E14" s="12">
        <v>82.3</v>
      </c>
      <c r="F14" s="15">
        <v>82.3</v>
      </c>
      <c r="I14" s="35" t="s">
        <v>17</v>
      </c>
      <c r="J14" s="12">
        <v>0</v>
      </c>
      <c r="K14" s="12">
        <v>0</v>
      </c>
      <c r="L14" s="15">
        <v>0</v>
      </c>
    </row>
    <row r="15" spans="1:12" ht="20.25" customHeight="1">
      <c r="A15" s="30" t="s">
        <v>18</v>
      </c>
      <c r="B15" s="9">
        <v>340.4</v>
      </c>
      <c r="C15" s="9">
        <v>0</v>
      </c>
      <c r="D15" s="9">
        <v>0</v>
      </c>
      <c r="E15" s="9">
        <v>50.4</v>
      </c>
      <c r="F15" s="10">
        <v>50.4</v>
      </c>
      <c r="I15" s="30" t="s">
        <v>18</v>
      </c>
      <c r="J15" s="9">
        <v>0</v>
      </c>
      <c r="K15" s="9">
        <v>0</v>
      </c>
      <c r="L15" s="10">
        <v>0</v>
      </c>
    </row>
    <row r="16" spans="1:12" ht="20.25" customHeight="1">
      <c r="A16" s="35" t="s">
        <v>19</v>
      </c>
      <c r="B16" s="12">
        <v>295</v>
      </c>
      <c r="C16" s="12">
        <v>0</v>
      </c>
      <c r="D16" s="12">
        <v>0</v>
      </c>
      <c r="E16" s="12">
        <v>49.2</v>
      </c>
      <c r="F16" s="15">
        <v>49.2</v>
      </c>
      <c r="I16" s="35" t="s">
        <v>19</v>
      </c>
      <c r="J16" s="12">
        <v>0</v>
      </c>
      <c r="K16" s="12">
        <v>24.6</v>
      </c>
      <c r="L16" s="15">
        <v>24.6</v>
      </c>
    </row>
    <row r="17" spans="1:12" ht="20.25" customHeight="1">
      <c r="A17" s="30" t="s">
        <v>20</v>
      </c>
      <c r="B17" s="9">
        <v>227.7</v>
      </c>
      <c r="C17" s="9">
        <v>0</v>
      </c>
      <c r="D17" s="9">
        <v>0</v>
      </c>
      <c r="E17" s="9">
        <v>28.5</v>
      </c>
      <c r="F17" s="10">
        <v>28.5</v>
      </c>
      <c r="I17" s="30" t="s">
        <v>20</v>
      </c>
      <c r="J17" s="9">
        <v>0</v>
      </c>
      <c r="K17" s="9">
        <v>7.1</v>
      </c>
      <c r="L17" s="10">
        <v>7.1</v>
      </c>
    </row>
    <row r="18" spans="1:12" ht="20.25" customHeight="1">
      <c r="A18" s="35" t="s">
        <v>21</v>
      </c>
      <c r="B18" s="12">
        <v>272.4</v>
      </c>
      <c r="C18" s="12">
        <v>11.6</v>
      </c>
      <c r="D18" s="12">
        <v>0</v>
      </c>
      <c r="E18" s="12">
        <v>17.4</v>
      </c>
      <c r="F18" s="15">
        <v>17.4</v>
      </c>
      <c r="I18" s="35" t="s">
        <v>21</v>
      </c>
      <c r="J18" s="12">
        <v>0</v>
      </c>
      <c r="K18" s="12">
        <v>0</v>
      </c>
      <c r="L18" s="15">
        <v>0</v>
      </c>
    </row>
    <row r="19" spans="1:12" ht="20.25" customHeight="1">
      <c r="A19" s="30" t="s">
        <v>25</v>
      </c>
      <c r="B19" s="9">
        <v>450.8</v>
      </c>
      <c r="C19" s="9">
        <v>0</v>
      </c>
      <c r="D19" s="9">
        <v>0</v>
      </c>
      <c r="E19" s="9">
        <v>26.5</v>
      </c>
      <c r="F19" s="10">
        <v>26.5</v>
      </c>
      <c r="I19" s="30" t="s">
        <v>25</v>
      </c>
      <c r="J19" s="9">
        <v>0</v>
      </c>
      <c r="K19" s="9">
        <v>0</v>
      </c>
      <c r="L19" s="10">
        <v>0</v>
      </c>
    </row>
    <row r="20" spans="1:12" ht="26.25" customHeight="1">
      <c r="A20" s="93" t="s">
        <v>45</v>
      </c>
      <c r="B20" s="43">
        <v>299.2</v>
      </c>
      <c r="C20" s="43">
        <v>8.7</v>
      </c>
      <c r="D20" s="43">
        <v>4.4</v>
      </c>
      <c r="E20" s="43">
        <v>43.6</v>
      </c>
      <c r="F20" s="44">
        <v>42.7</v>
      </c>
      <c r="I20" s="93" t="s">
        <v>45</v>
      </c>
      <c r="J20" s="43">
        <v>0</v>
      </c>
      <c r="K20" s="43">
        <v>4.4</v>
      </c>
      <c r="L20" s="44">
        <v>4.4</v>
      </c>
    </row>
    <row r="21" spans="1:12" ht="20.25" customHeight="1">
      <c r="A21" s="35" t="s">
        <v>3</v>
      </c>
      <c r="B21" s="12">
        <v>195.5</v>
      </c>
      <c r="C21" s="12">
        <v>2.5</v>
      </c>
      <c r="D21" s="12">
        <v>0</v>
      </c>
      <c r="E21" s="12">
        <v>32.5</v>
      </c>
      <c r="F21" s="15">
        <v>32.5</v>
      </c>
      <c r="I21" s="35" t="s">
        <v>3</v>
      </c>
      <c r="J21" s="12">
        <v>0</v>
      </c>
      <c r="K21" s="12">
        <v>4.4</v>
      </c>
      <c r="L21" s="15">
        <v>4.4</v>
      </c>
    </row>
    <row r="22" spans="1:12" ht="20.25" customHeight="1">
      <c r="A22" s="47" t="s">
        <v>22</v>
      </c>
      <c r="B22" s="13">
        <v>256.5</v>
      </c>
      <c r="C22" s="13">
        <v>6.2</v>
      </c>
      <c r="D22" s="13">
        <v>2.6</v>
      </c>
      <c r="E22" s="13">
        <v>39</v>
      </c>
      <c r="F22" s="16">
        <v>38.5</v>
      </c>
      <c r="I22" s="47" t="s">
        <v>22</v>
      </c>
      <c r="J22" s="13">
        <v>0</v>
      </c>
      <c r="K22" s="13">
        <v>4.4</v>
      </c>
      <c r="L22" s="16">
        <v>4.4</v>
      </c>
    </row>
  </sheetData>
  <sheetProtection/>
  <mergeCells count="4">
    <mergeCell ref="I1:L1"/>
    <mergeCell ref="I2:L2"/>
    <mergeCell ref="A1:F1"/>
    <mergeCell ref="A2:F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4">
      <selection activeCell="E33" sqref="E33"/>
    </sheetView>
  </sheetViews>
  <sheetFormatPr defaultColWidth="9.00390625" defaultRowHeight="12.75"/>
  <cols>
    <col min="1" max="1" width="18.25390625" style="21" customWidth="1"/>
    <col min="2" max="2" width="12.625" style="21" customWidth="1"/>
    <col min="3" max="3" width="11.125" style="21" customWidth="1"/>
    <col min="4" max="4" width="10.75390625" style="21" customWidth="1"/>
    <col min="5" max="7" width="9.125" style="21" customWidth="1"/>
    <col min="8" max="8" width="3.375" style="21" customWidth="1"/>
    <col min="9" max="9" width="5.00390625" style="21" customWidth="1"/>
    <col min="10" max="10" width="3.25390625" style="21" hidden="1" customWidth="1"/>
    <col min="11" max="11" width="16.375" style="21" customWidth="1"/>
    <col min="12" max="12" width="14.125" style="21" customWidth="1"/>
    <col min="13" max="13" width="11.25390625" style="21" customWidth="1"/>
    <col min="14" max="14" width="13.125" style="21" customWidth="1"/>
    <col min="15" max="16384" width="9.125" style="21" customWidth="1"/>
  </cols>
  <sheetData>
    <row r="1" spans="1:14" ht="12.75" customHeight="1">
      <c r="A1" s="154" t="str">
        <f>титул2!D2</f>
        <v>Информация  за 1 полугодие 2017 года</v>
      </c>
      <c r="B1" s="154"/>
      <c r="C1" s="154"/>
      <c r="D1" s="154"/>
      <c r="G1" s="83"/>
      <c r="K1" s="154" t="str">
        <f>титул2!D2</f>
        <v>Информация  за 1 полугодие 2017 года</v>
      </c>
      <c r="L1" s="154"/>
      <c r="M1" s="154"/>
      <c r="N1" s="154"/>
    </row>
    <row r="2" spans="1:14" ht="14.25" customHeight="1">
      <c r="A2" s="171">
        <v>16</v>
      </c>
      <c r="B2" s="171"/>
      <c r="C2" s="171"/>
      <c r="D2" s="171"/>
      <c r="G2" s="7"/>
      <c r="K2" s="171">
        <v>13</v>
      </c>
      <c r="L2" s="171"/>
      <c r="M2" s="171"/>
      <c r="N2" s="171"/>
    </row>
    <row r="3" spans="1:14" ht="24" customHeight="1">
      <c r="A3" s="134" t="s">
        <v>141</v>
      </c>
      <c r="B3" s="134"/>
      <c r="C3" s="134"/>
      <c r="D3" s="134"/>
      <c r="K3" s="134" t="s">
        <v>139</v>
      </c>
      <c r="L3" s="134"/>
      <c r="M3" s="134"/>
      <c r="N3" s="134"/>
    </row>
    <row r="4" spans="1:14" ht="147.75" customHeight="1">
      <c r="A4" s="136" t="s">
        <v>9</v>
      </c>
      <c r="B4" s="23" t="s">
        <v>171</v>
      </c>
      <c r="C4" s="23" t="s">
        <v>142</v>
      </c>
      <c r="D4" s="23" t="s">
        <v>154</v>
      </c>
      <c r="K4" s="136" t="s">
        <v>9</v>
      </c>
      <c r="L4" s="108" t="s">
        <v>135</v>
      </c>
      <c r="M4" s="108" t="s">
        <v>132</v>
      </c>
      <c r="N4" s="108" t="s">
        <v>133</v>
      </c>
    </row>
    <row r="5" spans="1:14" ht="12.75">
      <c r="A5" s="79">
        <v>1</v>
      </c>
      <c r="B5" s="79">
        <v>2</v>
      </c>
      <c r="C5" s="79">
        <v>3</v>
      </c>
      <c r="D5" s="79">
        <v>4</v>
      </c>
      <c r="K5" s="79">
        <v>1</v>
      </c>
      <c r="L5" s="79">
        <v>2</v>
      </c>
      <c r="M5" s="79">
        <v>3</v>
      </c>
      <c r="N5" s="79">
        <v>4</v>
      </c>
    </row>
    <row r="6" spans="1:14" ht="20.25" customHeight="1">
      <c r="A6" s="27" t="s">
        <v>24</v>
      </c>
      <c r="B6" s="123">
        <v>17588</v>
      </c>
      <c r="C6" s="11">
        <v>30.02</v>
      </c>
      <c r="D6" s="113">
        <v>17.68</v>
      </c>
      <c r="K6" s="27" t="s">
        <v>24</v>
      </c>
      <c r="L6" s="11">
        <v>0</v>
      </c>
      <c r="M6" s="11">
        <v>2.4</v>
      </c>
      <c r="N6" s="14">
        <v>2.4</v>
      </c>
    </row>
    <row r="7" spans="1:14" ht="20.25" customHeight="1">
      <c r="A7" s="30" t="s">
        <v>10</v>
      </c>
      <c r="B7" s="101">
        <v>8973</v>
      </c>
      <c r="C7" s="9">
        <v>19.17</v>
      </c>
      <c r="D7" s="10">
        <v>16.94</v>
      </c>
      <c r="K7" s="30" t="s">
        <v>10</v>
      </c>
      <c r="L7" s="9">
        <v>0</v>
      </c>
      <c r="M7" s="9">
        <v>0</v>
      </c>
      <c r="N7" s="10">
        <v>0</v>
      </c>
    </row>
    <row r="8" spans="1:14" ht="20.25" customHeight="1">
      <c r="A8" s="35" t="s">
        <v>11</v>
      </c>
      <c r="B8" s="7">
        <v>8722</v>
      </c>
      <c r="C8" s="12">
        <v>0.23</v>
      </c>
      <c r="D8" s="15">
        <v>12.04</v>
      </c>
      <c r="K8" s="35" t="s">
        <v>11</v>
      </c>
      <c r="L8" s="12">
        <v>0</v>
      </c>
      <c r="M8" s="12">
        <v>0</v>
      </c>
      <c r="N8" s="15">
        <v>0</v>
      </c>
    </row>
    <row r="9" spans="1:14" ht="20.25" customHeight="1">
      <c r="A9" s="30" t="s">
        <v>12</v>
      </c>
      <c r="B9" s="101">
        <v>2749</v>
      </c>
      <c r="C9" s="9">
        <v>0</v>
      </c>
      <c r="D9" s="10">
        <v>0</v>
      </c>
      <c r="K9" s="30" t="s">
        <v>12</v>
      </c>
      <c r="L9" s="9">
        <v>0</v>
      </c>
      <c r="M9" s="9">
        <v>0</v>
      </c>
      <c r="N9" s="10">
        <v>0</v>
      </c>
    </row>
    <row r="10" spans="1:14" ht="20.25" customHeight="1">
      <c r="A10" s="35" t="s">
        <v>13</v>
      </c>
      <c r="B10" s="7">
        <v>2639</v>
      </c>
      <c r="C10" s="12">
        <v>25.77</v>
      </c>
      <c r="D10" s="15">
        <v>8.72</v>
      </c>
      <c r="K10" s="35" t="s">
        <v>13</v>
      </c>
      <c r="L10" s="12">
        <v>0</v>
      </c>
      <c r="M10" s="12">
        <v>0</v>
      </c>
      <c r="N10" s="15">
        <v>0</v>
      </c>
    </row>
    <row r="11" spans="1:14" ht="20.25" customHeight="1">
      <c r="A11" s="30" t="s">
        <v>14</v>
      </c>
      <c r="B11" s="101">
        <v>4054</v>
      </c>
      <c r="C11" s="9">
        <v>37.25</v>
      </c>
      <c r="D11" s="10">
        <v>11.59</v>
      </c>
      <c r="K11" s="30" t="s">
        <v>14</v>
      </c>
      <c r="L11" s="9">
        <v>0</v>
      </c>
      <c r="M11" s="9">
        <v>0</v>
      </c>
      <c r="N11" s="10">
        <v>0</v>
      </c>
    </row>
    <row r="12" spans="1:14" ht="20.25" customHeight="1">
      <c r="A12" s="35" t="s">
        <v>15</v>
      </c>
      <c r="B12" s="7">
        <v>15954</v>
      </c>
      <c r="C12" s="12">
        <v>0</v>
      </c>
      <c r="D12" s="15">
        <v>1.82</v>
      </c>
      <c r="K12" s="35" t="s">
        <v>15</v>
      </c>
      <c r="L12" s="12">
        <v>0</v>
      </c>
      <c r="M12" s="12">
        <v>0</v>
      </c>
      <c r="N12" s="15">
        <v>5.1</v>
      </c>
    </row>
    <row r="13" spans="1:14" ht="20.25" customHeight="1">
      <c r="A13" s="30" t="s">
        <v>16</v>
      </c>
      <c r="B13" s="101">
        <v>6234</v>
      </c>
      <c r="C13" s="9">
        <v>0</v>
      </c>
      <c r="D13" s="10">
        <v>0</v>
      </c>
      <c r="K13" s="30" t="s">
        <v>16</v>
      </c>
      <c r="L13" s="9">
        <v>0</v>
      </c>
      <c r="M13" s="9">
        <v>6</v>
      </c>
      <c r="N13" s="10">
        <v>0</v>
      </c>
    </row>
    <row r="14" spans="1:14" ht="20.25" customHeight="1">
      <c r="A14" s="35" t="s">
        <v>17</v>
      </c>
      <c r="B14" s="7">
        <v>3100</v>
      </c>
      <c r="C14" s="12">
        <v>0.65</v>
      </c>
      <c r="D14" s="15">
        <v>2.26</v>
      </c>
      <c r="K14" s="35" t="s">
        <v>17</v>
      </c>
      <c r="L14" s="12">
        <v>0</v>
      </c>
      <c r="M14" s="12">
        <v>0</v>
      </c>
      <c r="N14" s="15">
        <v>0</v>
      </c>
    </row>
    <row r="15" spans="1:14" ht="20.25" customHeight="1">
      <c r="A15" s="30" t="s">
        <v>18</v>
      </c>
      <c r="B15" s="101">
        <v>3277</v>
      </c>
      <c r="C15" s="9">
        <v>0</v>
      </c>
      <c r="D15" s="10">
        <v>14.04</v>
      </c>
      <c r="K15" s="30" t="s">
        <v>18</v>
      </c>
      <c r="L15" s="9">
        <v>0</v>
      </c>
      <c r="M15" s="9">
        <v>0</v>
      </c>
      <c r="N15" s="10">
        <v>12.6</v>
      </c>
    </row>
    <row r="16" spans="1:14" ht="20.25" customHeight="1">
      <c r="A16" s="35" t="s">
        <v>19</v>
      </c>
      <c r="B16" s="7">
        <v>2895</v>
      </c>
      <c r="C16" s="9">
        <v>0</v>
      </c>
      <c r="D16" s="15">
        <v>14.16</v>
      </c>
      <c r="E16" s="21" t="s">
        <v>167</v>
      </c>
      <c r="K16" s="35" t="s">
        <v>19</v>
      </c>
      <c r="L16" s="12">
        <v>0</v>
      </c>
      <c r="M16" s="12">
        <v>0</v>
      </c>
      <c r="N16" s="15">
        <v>0</v>
      </c>
    </row>
    <row r="17" spans="1:14" ht="20.25" customHeight="1">
      <c r="A17" s="30" t="s">
        <v>20</v>
      </c>
      <c r="B17" s="101">
        <v>5436</v>
      </c>
      <c r="C17" s="9">
        <v>0</v>
      </c>
      <c r="D17" s="10">
        <v>8.09</v>
      </c>
      <c r="K17" s="30" t="s">
        <v>20</v>
      </c>
      <c r="L17" s="9">
        <v>0</v>
      </c>
      <c r="M17" s="9">
        <v>7.1</v>
      </c>
      <c r="N17" s="10">
        <v>0</v>
      </c>
    </row>
    <row r="18" spans="1:14" ht="20.25" customHeight="1">
      <c r="A18" s="35" t="s">
        <v>21</v>
      </c>
      <c r="B18" s="7">
        <v>6614</v>
      </c>
      <c r="C18" s="9">
        <v>0</v>
      </c>
      <c r="D18" s="15">
        <v>12.25</v>
      </c>
      <c r="K18" s="35" t="s">
        <v>21</v>
      </c>
      <c r="L18" s="12">
        <v>0</v>
      </c>
      <c r="M18" s="12">
        <v>0</v>
      </c>
      <c r="N18" s="15">
        <v>5.8</v>
      </c>
    </row>
    <row r="19" spans="1:14" ht="20.25" customHeight="1">
      <c r="A19" s="30" t="s">
        <v>25</v>
      </c>
      <c r="B19" s="101">
        <v>1406</v>
      </c>
      <c r="C19" s="9">
        <v>4.27</v>
      </c>
      <c r="D19" s="10">
        <v>5.69</v>
      </c>
      <c r="K19" s="30" t="s">
        <v>25</v>
      </c>
      <c r="L19" s="9">
        <v>0</v>
      </c>
      <c r="M19" s="9">
        <v>0</v>
      </c>
      <c r="N19" s="10">
        <v>0</v>
      </c>
    </row>
    <row r="20" spans="1:14" ht="20.25" customHeight="1">
      <c r="A20" s="93" t="s">
        <v>45</v>
      </c>
      <c r="B20" s="104">
        <v>89641</v>
      </c>
      <c r="C20" s="125">
        <v>10.36</v>
      </c>
      <c r="D20" s="44">
        <v>9.97</v>
      </c>
      <c r="K20" s="41" t="s">
        <v>45</v>
      </c>
      <c r="L20" s="43">
        <v>0</v>
      </c>
      <c r="M20" s="43">
        <v>1.3</v>
      </c>
      <c r="N20" s="44">
        <v>2.2</v>
      </c>
    </row>
    <row r="21" spans="1:14" ht="20.25" customHeight="1">
      <c r="A21" s="35" t="s">
        <v>3</v>
      </c>
      <c r="B21" s="7">
        <v>72448</v>
      </c>
      <c r="C21" s="12">
        <v>43.45</v>
      </c>
      <c r="D21" s="15">
        <v>20.58</v>
      </c>
      <c r="K21" s="35" t="s">
        <v>3</v>
      </c>
      <c r="L21" s="12">
        <v>0</v>
      </c>
      <c r="M21" s="12">
        <v>1.3</v>
      </c>
      <c r="N21" s="15">
        <v>1.3</v>
      </c>
    </row>
    <row r="22" spans="1:14" ht="20.25" customHeight="1">
      <c r="A22" s="47" t="s">
        <v>22</v>
      </c>
      <c r="B22" s="106">
        <v>158785</v>
      </c>
      <c r="C22" s="13">
        <v>25.68</v>
      </c>
      <c r="D22" s="16">
        <v>15.07</v>
      </c>
      <c r="K22" s="47" t="s">
        <v>22</v>
      </c>
      <c r="L22" s="13">
        <v>0</v>
      </c>
      <c r="M22" s="13">
        <v>1.3</v>
      </c>
      <c r="N22" s="16">
        <v>1.8</v>
      </c>
    </row>
  </sheetData>
  <sheetProtection/>
  <mergeCells count="4">
    <mergeCell ref="K1:N1"/>
    <mergeCell ref="K2:N2"/>
    <mergeCell ref="A1:D1"/>
    <mergeCell ref="A2:D2"/>
  </mergeCells>
  <printOptions/>
  <pageMargins left="0.31496062992125984" right="0.1968503937007874" top="0.31496062992125984" bottom="0.31496062992125984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деятельности медицинских организаций Республики Марий Эл</dc:title>
  <dc:subject/>
  <dc:creator>inna</dc:creator>
  <cp:keywords/>
  <dc:description/>
  <cp:lastModifiedBy>Инна Дремлюга</cp:lastModifiedBy>
  <cp:lastPrinted>2017-07-21T13:48:53Z</cp:lastPrinted>
  <dcterms:created xsi:type="dcterms:W3CDTF">2008-09-08T03:55:41Z</dcterms:created>
  <dcterms:modified xsi:type="dcterms:W3CDTF">2017-07-28T10:29:52Z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XXJ7TYMEEKJ2-6231-4</vt:lpwstr>
  </property>
  <property fmtid="{D5CDD505-2E9C-101B-9397-08002B2CF9AE}" pid="4" name="_dlc_DocIdItemGu">
    <vt:lpwstr>2270b402-5fdc-435e-83ac-42917bcbd387</vt:lpwstr>
  </property>
  <property fmtid="{D5CDD505-2E9C-101B-9397-08002B2CF9AE}" pid="5" name="_dlc_DocIdU">
    <vt:lpwstr>https://vip.gov.mari.ru/minzdrav/_layouts/DocIdRedir.aspx?ID=XXJ7TYMEEKJ2-6231-4, XXJ7TYMEEKJ2-6231-4</vt:lpwstr>
  </property>
  <property fmtid="{D5CDD505-2E9C-101B-9397-08002B2CF9AE}" pid="6" name="Описан">
    <vt:lpwstr>за 1 полугодие 2017 года</vt:lpwstr>
  </property>
</Properties>
</file>