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853" firstSheet="20" activeTab="29"/>
  </bookViews>
  <sheets>
    <sheet name="(2020) 1.2.2.1.-1" sheetId="1" r:id="rId1"/>
    <sheet name="(2020) 1.2.2.1.-2" sheetId="2" r:id="rId2"/>
    <sheet name="(2021) 1.2.2.1.-3" sheetId="3" r:id="rId3"/>
    <sheet name="(2021) 1.2.2.1.-4" sheetId="4" r:id="rId4"/>
    <sheet name="(2021) 1.2.2.1.-5" sheetId="5" r:id="rId5"/>
    <sheet name="(2021) 1.2.2.1.-6" sheetId="6" r:id="rId6"/>
    <sheet name="(2021) 1.2.2.1.-7" sheetId="7" r:id="rId7"/>
    <sheet name="(2022) 1.2.2.1.-8" sheetId="8" r:id="rId8"/>
    <sheet name="(2022) 1.2.2.1.-9" sheetId="9" r:id="rId9"/>
    <sheet name="(2022) 1.2.2.1.-10" sheetId="10" r:id="rId10"/>
    <sheet name="(2023) 1.2.2.1.-11" sheetId="11" r:id="rId11"/>
    <sheet name="(2023) 1.2.2.1.-12" sheetId="12" r:id="rId12"/>
    <sheet name="(2023) 1.2.2.1.-13" sheetId="13" r:id="rId13"/>
    <sheet name="(2024) 1.2.2.1.-14" sheetId="14" r:id="rId14"/>
    <sheet name="(2024) 1.2.2.1.-15" sheetId="15" r:id="rId15"/>
    <sheet name="(2020) 1.2.3.5.-1" sheetId="16" r:id="rId16"/>
    <sheet name="(2020) 1.2.3.5.-2" sheetId="17" r:id="rId17"/>
    <sheet name="(2021) 1.2.3.5.-3" sheetId="18" r:id="rId18"/>
    <sheet name="(2021) 1.2.3.5.-4" sheetId="19" r:id="rId19"/>
    <sheet name="(2022) 1.2.3.5.-5" sheetId="20" r:id="rId20"/>
    <sheet name="(2022) 1.2.3.5.-6" sheetId="21" r:id="rId21"/>
    <sheet name="(2022) 1.2.3.5.-7" sheetId="22" r:id="rId22"/>
    <sheet name="(2023) 1.2.3.5.-8" sheetId="23" r:id="rId23"/>
    <sheet name="(2023) 1.2.3.5.-9" sheetId="24" r:id="rId24"/>
    <sheet name="(2024) 1.2.3.5.-10" sheetId="25" r:id="rId25"/>
    <sheet name="(2024) 1.2.3.5.-11" sheetId="26" r:id="rId26"/>
    <sheet name="(2021) 1.4.-1" sheetId="27" r:id="rId27"/>
    <sheet name="(2021) 1.4.-2" sheetId="28" r:id="rId28"/>
    <sheet name="(2021) 1.4.-3" sheetId="29" r:id="rId29"/>
    <sheet name="(2021) 1.4.-4" sheetId="30" r:id="rId30"/>
    <sheet name="(2022) 1.4.-5" sheetId="31" r:id="rId31"/>
    <sheet name="(2022) 1.4.-6" sheetId="32" r:id="rId32"/>
    <sheet name="(2022) 1.4.-7" sheetId="33" r:id="rId33"/>
  </sheets>
  <definedNames/>
  <calcPr fullCalcOnLoad="1" refMode="R1C1"/>
</workbook>
</file>

<file path=xl/sharedStrings.xml><?xml version="1.0" encoding="utf-8"?>
<sst xmlns="http://schemas.openxmlformats.org/spreadsheetml/2006/main" count="749" uniqueCount="83">
  <si>
    <t>Цели проекта</t>
  </si>
  <si>
    <t xml:space="preserve">Отрасль, к которой относится проект </t>
  </si>
  <si>
    <t xml:space="preserve">Полное наименование инвестиционного проекта </t>
  </si>
  <si>
    <t>Электроэнергетика</t>
  </si>
  <si>
    <t xml:space="preserve"> - </t>
  </si>
  <si>
    <t>Сроки реализации проекта</t>
  </si>
  <si>
    <t>Плановые показатели энергетической эффективности проекта, в том числе:</t>
  </si>
  <si>
    <t>Планируемый ввод основных средств, в том числе:</t>
  </si>
  <si>
    <t>Директор                                          И.В. Соловьев</t>
  </si>
  <si>
    <t>- протяженность сетей, км</t>
  </si>
  <si>
    <t>- срок окупаемости, лет</t>
  </si>
  <si>
    <t>Идентификатор инвестиционного проекта</t>
  </si>
  <si>
    <t>Снижение коммерческих потерь</t>
  </si>
  <si>
    <t>- годовая экономия, тыс.кВтч</t>
  </si>
  <si>
    <t>Место реализации проекта (субъект, населенный пункт)</t>
  </si>
  <si>
    <t>Планируемые источники  финансирования проекта  (млн. руб.):</t>
  </si>
  <si>
    <t>Общая стоимость проекта в ценах соответствующих лет, млн. руб. (с НДС)</t>
  </si>
  <si>
    <t>-собственные средства</t>
  </si>
  <si>
    <t>Повышение надежности электроснабжения</t>
  </si>
  <si>
    <t>Республика Марий Эл, п.Кокшайск</t>
  </si>
  <si>
    <t>- мощность, МВА</t>
  </si>
  <si>
    <t xml:space="preserve">Инициатор проекта: полное наименование предприятия, почтовый адрес, телефон, факс, ФИО руководителя </t>
  </si>
  <si>
    <t>Электроснабжение мест масссовой застройки</t>
  </si>
  <si>
    <t>ПАСПОРТ ИНВЕСТИЦИОННОГО ПРОЕКТА АО "ЭНЕРГИЯ"</t>
  </si>
  <si>
    <t>Акционерное общество "Энергия", Республика Марий Эл, город Йошкар-Ола, 424003, улица Зарубина, 53, тел./факс: (8362) 42-35-65/ 42-36-01, Соловьев Илья Владимирович</t>
  </si>
  <si>
    <t>-</t>
  </si>
  <si>
    <t>Республика Марий Эл, пгт. Килемары</t>
  </si>
  <si>
    <t>Электроснабжение школы и мест масссовой застройки</t>
  </si>
  <si>
    <t>Реконструкция ВЛ-0,4 кВ по адресу: РМЭ, Килемарский район,  пгт. Килемары.</t>
  </si>
  <si>
    <t>Реконструкция ВЛ-0,4 кВ по адресу: РМЭ, Параньгинский район, п. Параньга.</t>
  </si>
  <si>
    <t>Реконструкция ВЛ-0,4 кВ по адресу: РМЭ, Мари-Турекский район , пгт. Мари-Турек.</t>
  </si>
  <si>
    <t>Реконструкция ВЛ-0,4 кВ по адресу: РМЭ, Моркинский  район , п. Морки.</t>
  </si>
  <si>
    <t>Реконструкция ВЛ-0,4 кВ по адресу: РМЭ, Медведевский  район , пгт. Краснооктябрьский.</t>
  </si>
  <si>
    <t>Реконструкция ВЛ-0,4 кВ по адресу: РМЭ, Медведевский  район , п. Куяр.</t>
  </si>
  <si>
    <t>Реконструкция ВЛ-0,4 кВ по адресу: РМЭ, Оршанский район, пгт. Оршанка.</t>
  </si>
  <si>
    <t>Реконструкция ВЛ-0,4 кВ по адресу: РМЭ, Куженерский  район, пгт. Куженер.</t>
  </si>
  <si>
    <t>Реконструкция ВЛ-0,4 кВ по адресу: РМЭ, Моркинский район, п. Красный Стекловар</t>
  </si>
  <si>
    <t>Реконструкция ВЛ-0,4 кВ по адресу: РМЭ,Моркинский район, п. Октябрьский.</t>
  </si>
  <si>
    <t>Реконструкция ВЛ-0,4 кВ по адресу: РМЭ, Советский район, пгт. Советский.</t>
  </si>
  <si>
    <t>Реконструкция ВЛ-0,4 кВ по адресу: РМЭ, Новоторъяльский  район, пгт. Новый Торъял.</t>
  </si>
  <si>
    <t>Республика Марий Эл, п. Параньга</t>
  </si>
  <si>
    <t>Республика Марий Эл, пгт. Мари-Турек</t>
  </si>
  <si>
    <t>Республика Марий Эл, п. Морки</t>
  </si>
  <si>
    <t>Построение системы АИИС КУЭ в сетях 0,4 кВ по адресу: РМЭ, Килемарский район, пгт. Килемары</t>
  </si>
  <si>
    <t>Организация автоматизированного технического учета электрической энергии АО «Энергия»(12 этапов)</t>
  </si>
  <si>
    <t>Районы Республики Марий Эл</t>
  </si>
  <si>
    <t>2020 год</t>
  </si>
  <si>
    <t>2021 год</t>
  </si>
  <si>
    <t>Республика Марий Эл, пгт. Краснооктябрьский</t>
  </si>
  <si>
    <t>Республика Марий Эл, п. Куяр</t>
  </si>
  <si>
    <t>2022 год</t>
  </si>
  <si>
    <t>2023 год</t>
  </si>
  <si>
    <t>Республика Марий Эл, пгт. Куженер</t>
  </si>
  <si>
    <t>Республика Марий Эл, п. Красный Стекловар</t>
  </si>
  <si>
    <t>Республика Марий Эл, пгт. Октябрьский</t>
  </si>
  <si>
    <t>2024 год</t>
  </si>
  <si>
    <t>Республика Марий Эл, пгт. Советский</t>
  </si>
  <si>
    <t>Республика Марий Эл, пгт. Новый Торьял</t>
  </si>
  <si>
    <t>Построение системы АИИС КУЭ в сетях 0,4 кВ по адресу: РМЭ, Килемарский район, пгт. Килемары.</t>
  </si>
  <si>
    <t>Построение системы АИИС КУЭ в сетях 0,4 кВ по адресу: РМЭ, Звениговский район, с. Кокшайск .</t>
  </si>
  <si>
    <t>Построение системы АИИС КУЭ в сетях 0,4 кВ по адресу: РМЭ, Медведевский  район, пгт. Медведево.</t>
  </si>
  <si>
    <t>Построение системы АИИС КУЭ в сетях 0,4 кВ по адресу: РМЭ, Моркинский  район, п. Красный Стекловар.</t>
  </si>
  <si>
    <t>Построение системы АИИС КУЭ в сетях 0,4 кВ по адресу: РМЭ, Медведевский  район, п.Пемба.</t>
  </si>
  <si>
    <t>Республика Марий Эл, пгт. Медведево</t>
  </si>
  <si>
    <t>Республика Марий Эл, п. Пемба</t>
  </si>
  <si>
    <t>Построение системы АИИС КУЭ в сетях 0,4 кВ по адресу: РМЭ, Советский район, пгт. Советский.</t>
  </si>
  <si>
    <t>Построение системы АИИС КУЭ в сетях 0,4 кВ по адресу: РМЭ, Медведевский  район, п. Куяр.</t>
  </si>
  <si>
    <t>Построение системы АИИС КУЭ в сетях 0,4 кВ по адресу: РМЭ, Медведевский  район, пгт. Краснооктябрьский.</t>
  </si>
  <si>
    <t>Новое строительство   ТП 10/0,4 кВ по адресу: РМЭ, Куженерский район, пгт. Куженер.</t>
  </si>
  <si>
    <t>Новое строительство ВЛ-10 кВ по адресу: РМЭ, Куженерский район, пгт. Куженер.</t>
  </si>
  <si>
    <t>Новое строительство ВЛ-0,4 кВ по адресу: РМЭ, Куженерский район, пгт. Куженер.</t>
  </si>
  <si>
    <t>Новое строительство ВЛ-10 кВ по адресу: РМЭ, Сернурский район, пгт. Сернур.</t>
  </si>
  <si>
    <t>Новое строительство ТП 10/0,4 кВ по адресу: РМЭ, Сернурский район, пгт. Сернур.</t>
  </si>
  <si>
    <t>Новое строительство ВЛ-0,4 кВ по адресу: РМЭ, Сернурский район, пгт. Сернур.</t>
  </si>
  <si>
    <t>Республика Марий Эл, пгт. Сернур</t>
  </si>
  <si>
    <t>Республика Марий Эл, пгт. Куженер.</t>
  </si>
  <si>
    <t>Республика Марий Эл, п.Красный Стекловар</t>
  </si>
  <si>
    <t>Республика Марий Эл, п. Октябрьский</t>
  </si>
  <si>
    <t>Реконструкция ВЛ-0,4 кВ по адресу: РМЭ, Моркинский  район , п.Октябрьский.</t>
  </si>
  <si>
    <t>Реконструкция РП-1 по адресу: Республика Марий Эл, пгт. Медведево.</t>
  </si>
  <si>
    <t>Реконструкция РУ-10 кВ ТП-18, ТП-23 по адресу: Республика Марий Эл, пгт. Медведево</t>
  </si>
  <si>
    <t>Республика Марий Эл, пгт. Оршанка.</t>
  </si>
  <si>
    <t>Новое строительство КЛ-10 кВ по адресу: РМЭ, Медведевский район, пгт. Медведево.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</si>
</sst>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left" vertical="center" wrapText="1"/>
    </xf>
    <xf numFmtId="0" fontId="2" fillId="32" borderId="16" xfId="0" applyFont="1" applyFill="1" applyBorder="1" applyAlignment="1">
      <alignment horizontal="left" vertical="center" wrapText="1"/>
    </xf>
    <xf numFmtId="0" fontId="2" fillId="32" borderId="12" xfId="0" applyFont="1" applyFill="1" applyBorder="1" applyAlignment="1">
      <alignment horizontal="left" vertical="center" wrapText="1"/>
    </xf>
    <xf numFmtId="49" fontId="2" fillId="32" borderId="16" xfId="0" applyNumberFormat="1" applyFont="1" applyFill="1" applyBorder="1" applyAlignment="1">
      <alignment horizontal="left" vertical="center" wrapText="1"/>
    </xf>
    <xf numFmtId="49" fontId="2" fillId="32" borderId="17" xfId="0" applyNumberFormat="1" applyFont="1" applyFill="1" applyBorder="1" applyAlignment="1">
      <alignment horizontal="left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 wrapText="1"/>
    </xf>
    <xf numFmtId="173" fontId="2" fillId="0" borderId="1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2:C19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5.8515625" style="1" customWidth="1"/>
    <col min="2" max="2" width="47.140625" style="1" customWidth="1"/>
    <col min="3" max="3" width="52.28125" style="1" customWidth="1"/>
    <col min="4" max="16384" width="9.140625" style="1" customWidth="1"/>
  </cols>
  <sheetData>
    <row r="2" spans="1:3" ht="15.75">
      <c r="A2" s="18" t="s">
        <v>23</v>
      </c>
      <c r="B2" s="18"/>
      <c r="C2" s="18"/>
    </row>
    <row r="3" ht="16.5" thickBot="1"/>
    <row r="4" spans="1:3" ht="31.5">
      <c r="A4" s="2">
        <v>1</v>
      </c>
      <c r="B4" s="9" t="s">
        <v>2</v>
      </c>
      <c r="C4" s="3" t="s">
        <v>28</v>
      </c>
    </row>
    <row r="5" spans="1:3" ht="15.75">
      <c r="A5" s="6">
        <v>2</v>
      </c>
      <c r="B5" s="10" t="s">
        <v>0</v>
      </c>
      <c r="C5" s="4" t="s">
        <v>18</v>
      </c>
    </row>
    <row r="6" spans="1:3" ht="63">
      <c r="A6" s="6">
        <v>3</v>
      </c>
      <c r="B6" s="10" t="s">
        <v>21</v>
      </c>
      <c r="C6" s="11" t="s">
        <v>24</v>
      </c>
    </row>
    <row r="7" spans="1:3" ht="15.75">
      <c r="A7" s="6">
        <v>4</v>
      </c>
      <c r="B7" s="10" t="s">
        <v>11</v>
      </c>
      <c r="C7" s="5" t="s">
        <v>4</v>
      </c>
    </row>
    <row r="8" spans="1:3" ht="31.5">
      <c r="A8" s="6">
        <v>5</v>
      </c>
      <c r="B8" s="10" t="s">
        <v>14</v>
      </c>
      <c r="C8" s="5" t="s">
        <v>26</v>
      </c>
    </row>
    <row r="9" spans="1:3" ht="15.75">
      <c r="A9" s="6">
        <v>6</v>
      </c>
      <c r="B9" s="10" t="s">
        <v>1</v>
      </c>
      <c r="C9" s="5" t="s">
        <v>3</v>
      </c>
    </row>
    <row r="10" spans="1:3" ht="31.5">
      <c r="A10" s="6">
        <v>7</v>
      </c>
      <c r="B10" s="10" t="s">
        <v>16</v>
      </c>
      <c r="C10" s="8">
        <f>C11</f>
        <v>10.76</v>
      </c>
    </row>
    <row r="11" spans="1:3" ht="31.5">
      <c r="A11" s="19">
        <v>8</v>
      </c>
      <c r="B11" s="10" t="s">
        <v>15</v>
      </c>
      <c r="C11" s="8">
        <f>C12</f>
        <v>10.76</v>
      </c>
    </row>
    <row r="12" spans="1:3" ht="15.75">
      <c r="A12" s="19"/>
      <c r="B12" s="12" t="s">
        <v>17</v>
      </c>
      <c r="C12" s="8">
        <v>10.76</v>
      </c>
    </row>
    <row r="13" spans="1:3" ht="15.75">
      <c r="A13" s="6">
        <v>9</v>
      </c>
      <c r="B13" s="10" t="s">
        <v>5</v>
      </c>
      <c r="C13" s="5" t="s">
        <v>46</v>
      </c>
    </row>
    <row r="14" spans="1:3" ht="31.5">
      <c r="A14" s="20">
        <v>12</v>
      </c>
      <c r="B14" s="10" t="s">
        <v>7</v>
      </c>
      <c r="C14" s="5"/>
    </row>
    <row r="15" spans="1:3" ht="15.75">
      <c r="A15" s="21"/>
      <c r="B15" s="12" t="s">
        <v>20</v>
      </c>
      <c r="C15" s="8" t="s">
        <v>25</v>
      </c>
    </row>
    <row r="16" spans="1:3" ht="16.5" thickBot="1">
      <c r="A16" s="22"/>
      <c r="B16" s="13" t="s">
        <v>9</v>
      </c>
      <c r="C16" s="14">
        <f>14.507+0.339</f>
        <v>14.846</v>
      </c>
    </row>
    <row r="19" spans="1:3" ht="16.5">
      <c r="A19" s="23" t="s">
        <v>8</v>
      </c>
      <c r="B19" s="23"/>
      <c r="C19" s="23"/>
    </row>
  </sheetData>
  <sheetProtection/>
  <mergeCells count="4">
    <mergeCell ref="A2:C2"/>
    <mergeCell ref="A11:A12"/>
    <mergeCell ref="A14:A16"/>
    <mergeCell ref="A19:C19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180" verticalDpi="180" orientation="portrait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2:C19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5.8515625" style="1" customWidth="1"/>
    <col min="2" max="2" width="47.140625" style="1" customWidth="1"/>
    <col min="3" max="3" width="52.28125" style="1" customWidth="1"/>
    <col min="4" max="16384" width="9.140625" style="1" customWidth="1"/>
  </cols>
  <sheetData>
    <row r="2" spans="1:3" ht="15.75">
      <c r="A2" s="18" t="s">
        <v>23</v>
      </c>
      <c r="B2" s="18"/>
      <c r="C2" s="18"/>
    </row>
    <row r="3" ht="16.5" thickBot="1"/>
    <row r="4" spans="1:3" ht="31.5">
      <c r="A4" s="2">
        <v>1</v>
      </c>
      <c r="B4" s="9" t="s">
        <v>2</v>
      </c>
      <c r="C4" s="3" t="s">
        <v>34</v>
      </c>
    </row>
    <row r="5" spans="1:3" ht="15.75">
      <c r="A5" s="6">
        <v>2</v>
      </c>
      <c r="B5" s="10" t="s">
        <v>0</v>
      </c>
      <c r="C5" s="4" t="s">
        <v>18</v>
      </c>
    </row>
    <row r="6" spans="1:3" ht="63">
      <c r="A6" s="6">
        <v>3</v>
      </c>
      <c r="B6" s="10" t="s">
        <v>21</v>
      </c>
      <c r="C6" s="11" t="s">
        <v>24</v>
      </c>
    </row>
    <row r="7" spans="1:3" ht="15.75">
      <c r="A7" s="6">
        <v>4</v>
      </c>
      <c r="B7" s="10" t="s">
        <v>11</v>
      </c>
      <c r="C7" s="5" t="s">
        <v>4</v>
      </c>
    </row>
    <row r="8" spans="1:3" ht="31.5">
      <c r="A8" s="6">
        <v>5</v>
      </c>
      <c r="B8" s="10" t="s">
        <v>14</v>
      </c>
      <c r="C8" s="5" t="s">
        <v>81</v>
      </c>
    </row>
    <row r="9" spans="1:3" ht="15.75">
      <c r="A9" s="6">
        <v>6</v>
      </c>
      <c r="B9" s="10" t="s">
        <v>1</v>
      </c>
      <c r="C9" s="5" t="s">
        <v>3</v>
      </c>
    </row>
    <row r="10" spans="1:3" ht="31.5">
      <c r="A10" s="6">
        <v>7</v>
      </c>
      <c r="B10" s="10" t="s">
        <v>16</v>
      </c>
      <c r="C10" s="8">
        <f>C11</f>
        <v>3.7</v>
      </c>
    </row>
    <row r="11" spans="1:3" ht="31.5">
      <c r="A11" s="19">
        <v>8</v>
      </c>
      <c r="B11" s="10" t="s">
        <v>15</v>
      </c>
      <c r="C11" s="8">
        <f>C12</f>
        <v>3.7</v>
      </c>
    </row>
    <row r="12" spans="1:3" ht="15.75">
      <c r="A12" s="19"/>
      <c r="B12" s="12" t="s">
        <v>17</v>
      </c>
      <c r="C12" s="8">
        <v>3.7</v>
      </c>
    </row>
    <row r="13" spans="1:3" ht="15.75">
      <c r="A13" s="6">
        <v>9</v>
      </c>
      <c r="B13" s="10" t="s">
        <v>5</v>
      </c>
      <c r="C13" s="5" t="s">
        <v>50</v>
      </c>
    </row>
    <row r="14" spans="1:3" ht="31.5">
      <c r="A14" s="20">
        <v>12</v>
      </c>
      <c r="B14" s="10" t="s">
        <v>7</v>
      </c>
      <c r="C14" s="5"/>
    </row>
    <row r="15" spans="1:3" ht="15.75">
      <c r="A15" s="21"/>
      <c r="B15" s="12" t="s">
        <v>20</v>
      </c>
      <c r="C15" s="8" t="s">
        <v>25</v>
      </c>
    </row>
    <row r="16" spans="1:3" ht="16.5" thickBot="1">
      <c r="A16" s="22"/>
      <c r="B16" s="13" t="s">
        <v>9</v>
      </c>
      <c r="C16" s="14">
        <v>4.23</v>
      </c>
    </row>
    <row r="19" spans="1:3" ht="16.5">
      <c r="A19" s="23" t="s">
        <v>8</v>
      </c>
      <c r="B19" s="23"/>
      <c r="C19" s="23"/>
    </row>
  </sheetData>
  <sheetProtection/>
  <mergeCells count="4">
    <mergeCell ref="A19:C19"/>
    <mergeCell ref="A2:C2"/>
    <mergeCell ref="A11:A12"/>
    <mergeCell ref="A14:A16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180" verticalDpi="180" orientation="portrait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2:C19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5.8515625" style="1" customWidth="1"/>
    <col min="2" max="2" width="47.140625" style="1" customWidth="1"/>
    <col min="3" max="3" width="52.28125" style="1" customWidth="1"/>
    <col min="4" max="16384" width="9.140625" style="1" customWidth="1"/>
  </cols>
  <sheetData>
    <row r="2" spans="1:3" ht="15.75">
      <c r="A2" s="18" t="s">
        <v>23</v>
      </c>
      <c r="B2" s="18"/>
      <c r="C2" s="18"/>
    </row>
    <row r="3" ht="16.5" thickBot="1"/>
    <row r="4" spans="1:3" ht="31.5">
      <c r="A4" s="2">
        <v>1</v>
      </c>
      <c r="B4" s="9" t="s">
        <v>2</v>
      </c>
      <c r="C4" s="3" t="s">
        <v>35</v>
      </c>
    </row>
    <row r="5" spans="1:3" ht="15.75">
      <c r="A5" s="6">
        <v>2</v>
      </c>
      <c r="B5" s="10" t="s">
        <v>0</v>
      </c>
      <c r="C5" s="4" t="s">
        <v>18</v>
      </c>
    </row>
    <row r="6" spans="1:3" ht="63">
      <c r="A6" s="6">
        <v>3</v>
      </c>
      <c r="B6" s="10" t="s">
        <v>21</v>
      </c>
      <c r="C6" s="11" t="s">
        <v>24</v>
      </c>
    </row>
    <row r="7" spans="1:3" ht="15.75">
      <c r="A7" s="6">
        <v>4</v>
      </c>
      <c r="B7" s="10" t="s">
        <v>11</v>
      </c>
      <c r="C7" s="5" t="s">
        <v>4</v>
      </c>
    </row>
    <row r="8" spans="1:3" ht="31.5">
      <c r="A8" s="6">
        <v>5</v>
      </c>
      <c r="B8" s="10" t="s">
        <v>14</v>
      </c>
      <c r="C8" s="5" t="s">
        <v>52</v>
      </c>
    </row>
    <row r="9" spans="1:3" ht="15.75">
      <c r="A9" s="6">
        <v>6</v>
      </c>
      <c r="B9" s="10" t="s">
        <v>1</v>
      </c>
      <c r="C9" s="5" t="s">
        <v>3</v>
      </c>
    </row>
    <row r="10" spans="1:3" ht="31.5">
      <c r="A10" s="6">
        <v>7</v>
      </c>
      <c r="B10" s="10" t="s">
        <v>16</v>
      </c>
      <c r="C10" s="5">
        <f>C11</f>
        <v>4.63</v>
      </c>
    </row>
    <row r="11" spans="1:3" ht="31.5">
      <c r="A11" s="19">
        <v>8</v>
      </c>
      <c r="B11" s="10" t="s">
        <v>15</v>
      </c>
      <c r="C11" s="5">
        <f>C12</f>
        <v>4.63</v>
      </c>
    </row>
    <row r="12" spans="1:3" ht="15.75">
      <c r="A12" s="19"/>
      <c r="B12" s="12" t="s">
        <v>17</v>
      </c>
      <c r="C12" s="5">
        <v>4.63</v>
      </c>
    </row>
    <row r="13" spans="1:3" ht="15.75">
      <c r="A13" s="6">
        <v>9</v>
      </c>
      <c r="B13" s="10" t="s">
        <v>5</v>
      </c>
      <c r="C13" s="5" t="s">
        <v>51</v>
      </c>
    </row>
    <row r="14" spans="1:3" ht="31.5">
      <c r="A14" s="20">
        <v>12</v>
      </c>
      <c r="B14" s="10" t="s">
        <v>7</v>
      </c>
      <c r="C14" s="5"/>
    </row>
    <row r="15" spans="1:3" ht="15.75">
      <c r="A15" s="21"/>
      <c r="B15" s="12" t="s">
        <v>20</v>
      </c>
      <c r="C15" s="8" t="s">
        <v>25</v>
      </c>
    </row>
    <row r="16" spans="1:3" ht="16.5" thickBot="1">
      <c r="A16" s="22"/>
      <c r="B16" s="13" t="s">
        <v>9</v>
      </c>
      <c r="C16" s="14">
        <v>5.2</v>
      </c>
    </row>
    <row r="19" spans="1:3" ht="16.5">
      <c r="A19" s="23" t="s">
        <v>8</v>
      </c>
      <c r="B19" s="23"/>
      <c r="C19" s="23"/>
    </row>
  </sheetData>
  <sheetProtection/>
  <mergeCells count="4">
    <mergeCell ref="A2:C2"/>
    <mergeCell ref="A11:A12"/>
    <mergeCell ref="A14:A16"/>
    <mergeCell ref="A19:C19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180" verticalDpi="180" orientation="portrait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2:C19"/>
  <sheetViews>
    <sheetView zoomScalePageLayoutView="0" workbookViewId="0" topLeftCell="A1">
      <selection activeCell="P31" sqref="P31"/>
    </sheetView>
  </sheetViews>
  <sheetFormatPr defaultColWidth="9.140625" defaultRowHeight="15"/>
  <cols>
    <col min="1" max="1" width="5.8515625" style="1" customWidth="1"/>
    <col min="2" max="2" width="47.140625" style="1" customWidth="1"/>
    <col min="3" max="3" width="52.28125" style="1" customWidth="1"/>
    <col min="4" max="16384" width="9.140625" style="1" customWidth="1"/>
  </cols>
  <sheetData>
    <row r="2" spans="1:3" ht="15.75">
      <c r="A2" s="18" t="s">
        <v>23</v>
      </c>
      <c r="B2" s="18"/>
      <c r="C2" s="18"/>
    </row>
    <row r="3" ht="16.5" thickBot="1"/>
    <row r="4" spans="1:3" ht="31.5">
      <c r="A4" s="2">
        <v>1</v>
      </c>
      <c r="B4" s="9" t="s">
        <v>2</v>
      </c>
      <c r="C4" s="3" t="s">
        <v>36</v>
      </c>
    </row>
    <row r="5" spans="1:3" ht="15.75">
      <c r="A5" s="6">
        <v>2</v>
      </c>
      <c r="B5" s="10" t="s">
        <v>0</v>
      </c>
      <c r="C5" s="4" t="s">
        <v>18</v>
      </c>
    </row>
    <row r="6" spans="1:3" ht="63">
      <c r="A6" s="6">
        <v>3</v>
      </c>
      <c r="B6" s="10" t="s">
        <v>21</v>
      </c>
      <c r="C6" s="11" t="s">
        <v>24</v>
      </c>
    </row>
    <row r="7" spans="1:3" ht="15.75">
      <c r="A7" s="6">
        <v>4</v>
      </c>
      <c r="B7" s="10" t="s">
        <v>11</v>
      </c>
      <c r="C7" s="5" t="s">
        <v>4</v>
      </c>
    </row>
    <row r="8" spans="1:3" ht="31.5">
      <c r="A8" s="6">
        <v>5</v>
      </c>
      <c r="B8" s="10" t="s">
        <v>14</v>
      </c>
      <c r="C8" s="5" t="s">
        <v>53</v>
      </c>
    </row>
    <row r="9" spans="1:3" ht="15.75">
      <c r="A9" s="6">
        <v>6</v>
      </c>
      <c r="B9" s="10" t="s">
        <v>1</v>
      </c>
      <c r="C9" s="5" t="s">
        <v>3</v>
      </c>
    </row>
    <row r="10" spans="1:3" ht="31.5">
      <c r="A10" s="6">
        <v>7</v>
      </c>
      <c r="B10" s="10" t="s">
        <v>16</v>
      </c>
      <c r="C10" s="5">
        <f>C11</f>
        <v>4.63</v>
      </c>
    </row>
    <row r="11" spans="1:3" ht="31.5">
      <c r="A11" s="19">
        <v>8</v>
      </c>
      <c r="B11" s="10" t="s">
        <v>15</v>
      </c>
      <c r="C11" s="5">
        <f>C12</f>
        <v>4.63</v>
      </c>
    </row>
    <row r="12" spans="1:3" ht="15.75">
      <c r="A12" s="19"/>
      <c r="B12" s="12" t="s">
        <v>17</v>
      </c>
      <c r="C12" s="5">
        <v>4.63</v>
      </c>
    </row>
    <row r="13" spans="1:3" ht="15.75">
      <c r="A13" s="6">
        <v>9</v>
      </c>
      <c r="B13" s="10" t="s">
        <v>5</v>
      </c>
      <c r="C13" s="5" t="s">
        <v>51</v>
      </c>
    </row>
    <row r="14" spans="1:3" ht="31.5">
      <c r="A14" s="20">
        <v>12</v>
      </c>
      <c r="B14" s="10" t="s">
        <v>7</v>
      </c>
      <c r="C14" s="5"/>
    </row>
    <row r="15" spans="1:3" ht="15.75">
      <c r="A15" s="21"/>
      <c r="B15" s="12" t="s">
        <v>20</v>
      </c>
      <c r="C15" s="8" t="s">
        <v>25</v>
      </c>
    </row>
    <row r="16" spans="1:3" ht="16.5" thickBot="1">
      <c r="A16" s="22"/>
      <c r="B16" s="13" t="s">
        <v>9</v>
      </c>
      <c r="C16" s="14">
        <v>5.2</v>
      </c>
    </row>
    <row r="19" spans="1:3" ht="16.5">
      <c r="A19" s="23" t="s">
        <v>8</v>
      </c>
      <c r="B19" s="23"/>
      <c r="C19" s="23"/>
    </row>
  </sheetData>
  <sheetProtection/>
  <mergeCells count="4">
    <mergeCell ref="A2:C2"/>
    <mergeCell ref="A11:A12"/>
    <mergeCell ref="A14:A16"/>
    <mergeCell ref="A19:C19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180" verticalDpi="180" orientation="portrait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2:C19"/>
  <sheetViews>
    <sheetView zoomScalePageLayoutView="0" workbookViewId="0" topLeftCell="A1">
      <selection activeCell="I31" sqref="I31"/>
    </sheetView>
  </sheetViews>
  <sheetFormatPr defaultColWidth="9.140625" defaultRowHeight="15"/>
  <cols>
    <col min="1" max="1" width="5.8515625" style="1" customWidth="1"/>
    <col min="2" max="2" width="47.140625" style="1" customWidth="1"/>
    <col min="3" max="3" width="52.28125" style="1" customWidth="1"/>
    <col min="4" max="16384" width="9.140625" style="1" customWidth="1"/>
  </cols>
  <sheetData>
    <row r="2" spans="1:3" ht="15.75">
      <c r="A2" s="18" t="s">
        <v>23</v>
      </c>
      <c r="B2" s="18"/>
      <c r="C2" s="18"/>
    </row>
    <row r="3" ht="16.5" thickBot="1"/>
    <row r="4" spans="1:3" ht="31.5">
      <c r="A4" s="2">
        <v>1</v>
      </c>
      <c r="B4" s="9" t="s">
        <v>2</v>
      </c>
      <c r="C4" s="3" t="s">
        <v>37</v>
      </c>
    </row>
    <row r="5" spans="1:3" ht="15.75">
      <c r="A5" s="6">
        <v>2</v>
      </c>
      <c r="B5" s="10" t="s">
        <v>0</v>
      </c>
      <c r="C5" s="4" t="s">
        <v>18</v>
      </c>
    </row>
    <row r="6" spans="1:3" ht="63">
      <c r="A6" s="6">
        <v>3</v>
      </c>
      <c r="B6" s="10" t="s">
        <v>21</v>
      </c>
      <c r="C6" s="11" t="s">
        <v>24</v>
      </c>
    </row>
    <row r="7" spans="1:3" ht="15.75">
      <c r="A7" s="6">
        <v>4</v>
      </c>
      <c r="B7" s="10" t="s">
        <v>11</v>
      </c>
      <c r="C7" s="5" t="s">
        <v>4</v>
      </c>
    </row>
    <row r="8" spans="1:3" ht="31.5">
      <c r="A8" s="6">
        <v>5</v>
      </c>
      <c r="B8" s="10" t="s">
        <v>14</v>
      </c>
      <c r="C8" s="5" t="s">
        <v>54</v>
      </c>
    </row>
    <row r="9" spans="1:3" ht="15.75">
      <c r="A9" s="6">
        <v>6</v>
      </c>
      <c r="B9" s="10" t="s">
        <v>1</v>
      </c>
      <c r="C9" s="5" t="s">
        <v>3</v>
      </c>
    </row>
    <row r="10" spans="1:3" ht="31.5">
      <c r="A10" s="6">
        <v>7</v>
      </c>
      <c r="B10" s="10" t="s">
        <v>16</v>
      </c>
      <c r="C10" s="5">
        <f>C11</f>
        <v>4.63</v>
      </c>
    </row>
    <row r="11" spans="1:3" ht="31.5">
      <c r="A11" s="19">
        <v>8</v>
      </c>
      <c r="B11" s="10" t="s">
        <v>15</v>
      </c>
      <c r="C11" s="5">
        <f>C12</f>
        <v>4.63</v>
      </c>
    </row>
    <row r="12" spans="1:3" ht="15.75">
      <c r="A12" s="19"/>
      <c r="B12" s="12" t="s">
        <v>17</v>
      </c>
      <c r="C12" s="5">
        <v>4.63</v>
      </c>
    </row>
    <row r="13" spans="1:3" ht="15.75">
      <c r="A13" s="6">
        <v>9</v>
      </c>
      <c r="B13" s="10" t="s">
        <v>5</v>
      </c>
      <c r="C13" s="5" t="s">
        <v>51</v>
      </c>
    </row>
    <row r="14" spans="1:3" ht="31.5">
      <c r="A14" s="20">
        <v>12</v>
      </c>
      <c r="B14" s="10" t="s">
        <v>7</v>
      </c>
      <c r="C14" s="5"/>
    </row>
    <row r="15" spans="1:3" ht="15.75">
      <c r="A15" s="21"/>
      <c r="B15" s="12" t="s">
        <v>20</v>
      </c>
      <c r="C15" s="8" t="s">
        <v>25</v>
      </c>
    </row>
    <row r="16" spans="1:3" ht="16.5" thickBot="1">
      <c r="A16" s="22"/>
      <c r="B16" s="13" t="s">
        <v>9</v>
      </c>
      <c r="C16" s="14">
        <v>5.2</v>
      </c>
    </row>
    <row r="19" spans="1:3" ht="16.5">
      <c r="A19" s="23" t="s">
        <v>8</v>
      </c>
      <c r="B19" s="23"/>
      <c r="C19" s="23"/>
    </row>
  </sheetData>
  <sheetProtection/>
  <mergeCells count="4">
    <mergeCell ref="A2:C2"/>
    <mergeCell ref="A11:A12"/>
    <mergeCell ref="A14:A16"/>
    <mergeCell ref="A19:C19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180" verticalDpi="180" orientation="portrait" paperSize="9" scale="8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2:C19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5.8515625" style="1" customWidth="1"/>
    <col min="2" max="2" width="47.140625" style="1" customWidth="1"/>
    <col min="3" max="3" width="52.28125" style="1" customWidth="1"/>
    <col min="4" max="16384" width="9.140625" style="1" customWidth="1"/>
  </cols>
  <sheetData>
    <row r="2" spans="1:3" ht="15.75">
      <c r="A2" s="18" t="s">
        <v>23</v>
      </c>
      <c r="B2" s="18"/>
      <c r="C2" s="18"/>
    </row>
    <row r="3" ht="16.5" thickBot="1"/>
    <row r="4" spans="1:3" ht="31.5">
      <c r="A4" s="2">
        <v>1</v>
      </c>
      <c r="B4" s="9" t="s">
        <v>2</v>
      </c>
      <c r="C4" s="3" t="s">
        <v>38</v>
      </c>
    </row>
    <row r="5" spans="1:3" ht="15.75">
      <c r="A5" s="6">
        <v>2</v>
      </c>
      <c r="B5" s="10" t="s">
        <v>0</v>
      </c>
      <c r="C5" s="4" t="s">
        <v>18</v>
      </c>
    </row>
    <row r="6" spans="1:3" ht="63">
      <c r="A6" s="6">
        <v>3</v>
      </c>
      <c r="B6" s="10" t="s">
        <v>21</v>
      </c>
      <c r="C6" s="11" t="s">
        <v>24</v>
      </c>
    </row>
    <row r="7" spans="1:3" ht="15.75">
      <c r="A7" s="6">
        <v>4</v>
      </c>
      <c r="B7" s="10" t="s">
        <v>11</v>
      </c>
      <c r="C7" s="5" t="s">
        <v>4</v>
      </c>
    </row>
    <row r="8" spans="1:3" ht="31.5">
      <c r="A8" s="6">
        <v>5</v>
      </c>
      <c r="B8" s="10" t="s">
        <v>14</v>
      </c>
      <c r="C8" s="5" t="s">
        <v>56</v>
      </c>
    </row>
    <row r="9" spans="1:3" ht="15.75">
      <c r="A9" s="6">
        <v>6</v>
      </c>
      <c r="B9" s="10" t="s">
        <v>1</v>
      </c>
      <c r="C9" s="5" t="s">
        <v>3</v>
      </c>
    </row>
    <row r="10" spans="1:3" ht="31.5">
      <c r="A10" s="6">
        <v>7</v>
      </c>
      <c r="B10" s="10" t="s">
        <v>16</v>
      </c>
      <c r="C10" s="8">
        <f>C11</f>
        <v>7.2</v>
      </c>
    </row>
    <row r="11" spans="1:3" ht="31.5">
      <c r="A11" s="19">
        <v>8</v>
      </c>
      <c r="B11" s="10" t="s">
        <v>15</v>
      </c>
      <c r="C11" s="8">
        <f>C12</f>
        <v>7.2</v>
      </c>
    </row>
    <row r="12" spans="1:3" ht="15.75">
      <c r="A12" s="19"/>
      <c r="B12" s="12" t="s">
        <v>17</v>
      </c>
      <c r="C12" s="8">
        <v>7.2</v>
      </c>
    </row>
    <row r="13" spans="1:3" ht="15.75">
      <c r="A13" s="6">
        <v>9</v>
      </c>
      <c r="B13" s="10" t="s">
        <v>5</v>
      </c>
      <c r="C13" s="5" t="s">
        <v>55</v>
      </c>
    </row>
    <row r="14" spans="1:3" ht="31.5">
      <c r="A14" s="20">
        <v>12</v>
      </c>
      <c r="B14" s="10" t="s">
        <v>7</v>
      </c>
      <c r="C14" s="5"/>
    </row>
    <row r="15" spans="1:3" ht="15.75">
      <c r="A15" s="21"/>
      <c r="B15" s="12" t="s">
        <v>20</v>
      </c>
      <c r="C15" s="8" t="s">
        <v>25</v>
      </c>
    </row>
    <row r="16" spans="1:3" ht="16.5" thickBot="1">
      <c r="A16" s="22"/>
      <c r="B16" s="13" t="s">
        <v>9</v>
      </c>
      <c r="C16" s="14">
        <v>7.6</v>
      </c>
    </row>
    <row r="19" spans="1:3" ht="16.5">
      <c r="A19" s="23" t="s">
        <v>8</v>
      </c>
      <c r="B19" s="23"/>
      <c r="C19" s="23"/>
    </row>
  </sheetData>
  <sheetProtection/>
  <mergeCells count="4">
    <mergeCell ref="A2:C2"/>
    <mergeCell ref="A11:A12"/>
    <mergeCell ref="A14:A16"/>
    <mergeCell ref="A19:C19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180" verticalDpi="180" orientation="portrait" paperSize="9" scale="8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2:C19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5.8515625" style="1" customWidth="1"/>
    <col min="2" max="2" width="47.140625" style="1" customWidth="1"/>
    <col min="3" max="3" width="52.28125" style="1" customWidth="1"/>
    <col min="4" max="16384" width="9.140625" style="1" customWidth="1"/>
  </cols>
  <sheetData>
    <row r="2" spans="1:3" ht="15.75">
      <c r="A2" s="18" t="s">
        <v>23</v>
      </c>
      <c r="B2" s="18"/>
      <c r="C2" s="18"/>
    </row>
    <row r="3" ht="16.5" thickBot="1"/>
    <row r="4" spans="1:3" ht="31.5">
      <c r="A4" s="2">
        <v>1</v>
      </c>
      <c r="B4" s="9" t="s">
        <v>2</v>
      </c>
      <c r="C4" s="3" t="s">
        <v>39</v>
      </c>
    </row>
    <row r="5" spans="1:3" ht="15.75">
      <c r="A5" s="6">
        <v>2</v>
      </c>
      <c r="B5" s="10" t="s">
        <v>0</v>
      </c>
      <c r="C5" s="4" t="s">
        <v>18</v>
      </c>
    </row>
    <row r="6" spans="1:3" ht="63">
      <c r="A6" s="6">
        <v>3</v>
      </c>
      <c r="B6" s="10" t="s">
        <v>21</v>
      </c>
      <c r="C6" s="11" t="s">
        <v>24</v>
      </c>
    </row>
    <row r="7" spans="1:3" ht="15.75">
      <c r="A7" s="6">
        <v>4</v>
      </c>
      <c r="B7" s="10" t="s">
        <v>11</v>
      </c>
      <c r="C7" s="5" t="s">
        <v>4</v>
      </c>
    </row>
    <row r="8" spans="1:3" ht="31.5">
      <c r="A8" s="6">
        <v>5</v>
      </c>
      <c r="B8" s="10" t="s">
        <v>14</v>
      </c>
      <c r="C8" s="5" t="s">
        <v>57</v>
      </c>
    </row>
    <row r="9" spans="1:3" ht="15.75">
      <c r="A9" s="6">
        <v>6</v>
      </c>
      <c r="B9" s="10" t="s">
        <v>1</v>
      </c>
      <c r="C9" s="5" t="s">
        <v>3</v>
      </c>
    </row>
    <row r="10" spans="1:3" ht="31.5">
      <c r="A10" s="6">
        <v>7</v>
      </c>
      <c r="B10" s="10" t="s">
        <v>16</v>
      </c>
      <c r="C10" s="8">
        <f>C11</f>
        <v>7.2</v>
      </c>
    </row>
    <row r="11" spans="1:3" ht="31.5">
      <c r="A11" s="19">
        <v>8</v>
      </c>
      <c r="B11" s="10" t="s">
        <v>15</v>
      </c>
      <c r="C11" s="8">
        <f>C12</f>
        <v>7.2</v>
      </c>
    </row>
    <row r="12" spans="1:3" ht="15.75">
      <c r="A12" s="19"/>
      <c r="B12" s="12" t="s">
        <v>17</v>
      </c>
      <c r="C12" s="8">
        <v>7.2</v>
      </c>
    </row>
    <row r="13" spans="1:3" ht="15.75">
      <c r="A13" s="6">
        <v>9</v>
      </c>
      <c r="B13" s="10" t="s">
        <v>5</v>
      </c>
      <c r="C13" s="5" t="s">
        <v>55</v>
      </c>
    </row>
    <row r="14" spans="1:3" ht="31.5">
      <c r="A14" s="20">
        <v>12</v>
      </c>
      <c r="B14" s="10" t="s">
        <v>7</v>
      </c>
      <c r="C14" s="5"/>
    </row>
    <row r="15" spans="1:3" ht="15.75">
      <c r="A15" s="21"/>
      <c r="B15" s="12" t="s">
        <v>20</v>
      </c>
      <c r="C15" s="8" t="s">
        <v>25</v>
      </c>
    </row>
    <row r="16" spans="1:3" ht="16.5" thickBot="1">
      <c r="A16" s="22"/>
      <c r="B16" s="13" t="s">
        <v>9</v>
      </c>
      <c r="C16" s="14">
        <v>7.6</v>
      </c>
    </row>
    <row r="19" spans="1:3" ht="16.5">
      <c r="A19" s="23" t="s">
        <v>8</v>
      </c>
      <c r="B19" s="23"/>
      <c r="C19" s="23"/>
    </row>
  </sheetData>
  <sheetProtection/>
  <mergeCells count="4">
    <mergeCell ref="A2:C2"/>
    <mergeCell ref="A11:A12"/>
    <mergeCell ref="A14:A16"/>
    <mergeCell ref="A19:C19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180" verticalDpi="180" orientation="portrait" paperSize="9" scale="8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2:C19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5.8515625" style="1" customWidth="1"/>
    <col min="2" max="2" width="47.140625" style="1" customWidth="1"/>
    <col min="3" max="3" width="52.28125" style="1" customWidth="1"/>
    <col min="4" max="16384" width="9.140625" style="1" customWidth="1"/>
  </cols>
  <sheetData>
    <row r="2" spans="1:3" ht="15.75">
      <c r="A2" s="18" t="s">
        <v>23</v>
      </c>
      <c r="B2" s="18"/>
      <c r="C2" s="18"/>
    </row>
    <row r="3" ht="16.5" thickBot="1"/>
    <row r="4" spans="1:3" ht="31.5">
      <c r="A4" s="2">
        <v>1</v>
      </c>
      <c r="B4" s="9" t="s">
        <v>2</v>
      </c>
      <c r="C4" s="3" t="s">
        <v>43</v>
      </c>
    </row>
    <row r="5" spans="1:3" ht="15.75">
      <c r="A5" s="6">
        <v>2</v>
      </c>
      <c r="B5" s="10" t="s">
        <v>0</v>
      </c>
      <c r="C5" s="4" t="s">
        <v>12</v>
      </c>
    </row>
    <row r="6" spans="1:3" ht="63">
      <c r="A6" s="6">
        <v>3</v>
      </c>
      <c r="B6" s="10" t="s">
        <v>21</v>
      </c>
      <c r="C6" s="11" t="s">
        <v>24</v>
      </c>
    </row>
    <row r="7" spans="1:3" ht="15.75">
      <c r="A7" s="6">
        <v>4</v>
      </c>
      <c r="B7" s="10" t="s">
        <v>11</v>
      </c>
      <c r="C7" s="5" t="s">
        <v>4</v>
      </c>
    </row>
    <row r="8" spans="1:3" ht="31.5">
      <c r="A8" s="6">
        <v>5</v>
      </c>
      <c r="B8" s="10" t="s">
        <v>14</v>
      </c>
      <c r="C8" s="5" t="s">
        <v>26</v>
      </c>
    </row>
    <row r="9" spans="1:3" ht="15.75">
      <c r="A9" s="6">
        <v>6</v>
      </c>
      <c r="B9" s="10" t="s">
        <v>1</v>
      </c>
      <c r="C9" s="5" t="s">
        <v>3</v>
      </c>
    </row>
    <row r="10" spans="1:3" ht="31.5">
      <c r="A10" s="6">
        <v>7</v>
      </c>
      <c r="B10" s="10" t="s">
        <v>16</v>
      </c>
      <c r="C10" s="5">
        <f>C11</f>
        <v>1.33</v>
      </c>
    </row>
    <row r="11" spans="1:3" ht="31.5">
      <c r="A11" s="19">
        <v>8</v>
      </c>
      <c r="B11" s="10" t="s">
        <v>15</v>
      </c>
      <c r="C11" s="5">
        <f>C12</f>
        <v>1.33</v>
      </c>
    </row>
    <row r="12" spans="1:3" ht="15.75">
      <c r="A12" s="19"/>
      <c r="B12" s="12" t="s">
        <v>17</v>
      </c>
      <c r="C12" s="5">
        <v>1.33</v>
      </c>
    </row>
    <row r="13" spans="1:3" ht="15.75">
      <c r="A13" s="6">
        <v>9</v>
      </c>
      <c r="B13" s="10" t="s">
        <v>5</v>
      </c>
      <c r="C13" s="5" t="s">
        <v>46</v>
      </c>
    </row>
    <row r="14" spans="1:3" ht="31.5">
      <c r="A14" s="20">
        <v>10</v>
      </c>
      <c r="B14" s="10" t="s">
        <v>6</v>
      </c>
      <c r="C14" s="5"/>
    </row>
    <row r="15" spans="1:3" ht="15.75">
      <c r="A15" s="21"/>
      <c r="B15" s="12" t="s">
        <v>13</v>
      </c>
      <c r="C15" s="8">
        <v>3</v>
      </c>
    </row>
    <row r="16" spans="1:3" ht="16.5" thickBot="1">
      <c r="A16" s="22"/>
      <c r="B16" s="13" t="s">
        <v>10</v>
      </c>
      <c r="C16" s="7" t="s">
        <v>25</v>
      </c>
    </row>
    <row r="19" spans="1:3" ht="16.5">
      <c r="A19" s="23" t="s">
        <v>8</v>
      </c>
      <c r="B19" s="23"/>
      <c r="C19" s="23"/>
    </row>
  </sheetData>
  <sheetProtection/>
  <mergeCells count="4">
    <mergeCell ref="A2:C2"/>
    <mergeCell ref="A11:A12"/>
    <mergeCell ref="A14:A16"/>
    <mergeCell ref="A19:C19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180" verticalDpi="180" orientation="portrait" paperSize="9" scale="8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2:C19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5.8515625" style="1" customWidth="1"/>
    <col min="2" max="2" width="47.140625" style="1" customWidth="1"/>
    <col min="3" max="3" width="52.28125" style="1" customWidth="1"/>
    <col min="4" max="16384" width="9.140625" style="1" customWidth="1"/>
  </cols>
  <sheetData>
    <row r="2" spans="1:3" ht="15.75">
      <c r="A2" s="18" t="s">
        <v>23</v>
      </c>
      <c r="B2" s="18"/>
      <c r="C2" s="18"/>
    </row>
    <row r="3" ht="16.5" thickBot="1"/>
    <row r="4" spans="1:3" ht="47.25">
      <c r="A4" s="2">
        <v>1</v>
      </c>
      <c r="B4" s="9" t="s">
        <v>2</v>
      </c>
      <c r="C4" s="3" t="s">
        <v>44</v>
      </c>
    </row>
    <row r="5" spans="1:3" ht="15.75">
      <c r="A5" s="6">
        <v>2</v>
      </c>
      <c r="B5" s="10" t="s">
        <v>0</v>
      </c>
      <c r="C5" s="4" t="s">
        <v>12</v>
      </c>
    </row>
    <row r="6" spans="1:3" ht="63">
      <c r="A6" s="6">
        <v>3</v>
      </c>
      <c r="B6" s="10" t="s">
        <v>21</v>
      </c>
      <c r="C6" s="11" t="s">
        <v>24</v>
      </c>
    </row>
    <row r="7" spans="1:3" ht="15.75">
      <c r="A7" s="6">
        <v>4</v>
      </c>
      <c r="B7" s="10" t="s">
        <v>11</v>
      </c>
      <c r="C7" s="5" t="s">
        <v>4</v>
      </c>
    </row>
    <row r="8" spans="1:3" ht="31.5">
      <c r="A8" s="6">
        <v>5</v>
      </c>
      <c r="B8" s="10" t="s">
        <v>14</v>
      </c>
      <c r="C8" s="5" t="s">
        <v>45</v>
      </c>
    </row>
    <row r="9" spans="1:3" ht="15.75">
      <c r="A9" s="6">
        <v>6</v>
      </c>
      <c r="B9" s="10" t="s">
        <v>1</v>
      </c>
      <c r="C9" s="5" t="s">
        <v>3</v>
      </c>
    </row>
    <row r="10" spans="1:3" ht="31.5">
      <c r="A10" s="6">
        <v>7</v>
      </c>
      <c r="B10" s="10" t="s">
        <v>16</v>
      </c>
      <c r="C10" s="5">
        <f>C11</f>
        <v>12.61</v>
      </c>
    </row>
    <row r="11" spans="1:3" ht="31.5">
      <c r="A11" s="19">
        <v>8</v>
      </c>
      <c r="B11" s="10" t="s">
        <v>15</v>
      </c>
      <c r="C11" s="5">
        <f>C12</f>
        <v>12.61</v>
      </c>
    </row>
    <row r="12" spans="1:3" ht="15.75">
      <c r="A12" s="19"/>
      <c r="B12" s="12" t="s">
        <v>17</v>
      </c>
      <c r="C12" s="5">
        <v>12.61</v>
      </c>
    </row>
    <row r="13" spans="1:3" ht="15.75">
      <c r="A13" s="6">
        <v>9</v>
      </c>
      <c r="B13" s="10" t="s">
        <v>5</v>
      </c>
      <c r="C13" s="5" t="s">
        <v>46</v>
      </c>
    </row>
    <row r="14" spans="1:3" ht="31.5">
      <c r="A14" s="20">
        <v>10</v>
      </c>
      <c r="B14" s="10" t="s">
        <v>6</v>
      </c>
      <c r="C14" s="5"/>
    </row>
    <row r="15" spans="1:3" ht="15.75">
      <c r="A15" s="21"/>
      <c r="B15" s="12" t="s">
        <v>13</v>
      </c>
      <c r="C15" s="17">
        <f>350+220</f>
        <v>570</v>
      </c>
    </row>
    <row r="16" spans="1:3" ht="16.5" thickBot="1">
      <c r="A16" s="22"/>
      <c r="B16" s="13" t="s">
        <v>10</v>
      </c>
      <c r="C16" s="14">
        <v>6.32</v>
      </c>
    </row>
    <row r="19" spans="1:3" ht="16.5">
      <c r="A19" s="23" t="s">
        <v>8</v>
      </c>
      <c r="B19" s="23"/>
      <c r="C19" s="23"/>
    </row>
  </sheetData>
  <sheetProtection/>
  <mergeCells count="4">
    <mergeCell ref="A2:C2"/>
    <mergeCell ref="A11:A12"/>
    <mergeCell ref="A14:A16"/>
    <mergeCell ref="A19:C19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180" verticalDpi="180" orientation="portrait" paperSize="9" scale="8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2:C19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5.8515625" style="1" customWidth="1"/>
    <col min="2" max="2" width="47.140625" style="1" customWidth="1"/>
    <col min="3" max="3" width="52.28125" style="1" customWidth="1"/>
    <col min="4" max="16384" width="9.140625" style="1" customWidth="1"/>
  </cols>
  <sheetData>
    <row r="2" spans="1:3" ht="15.75">
      <c r="A2" s="18" t="s">
        <v>23</v>
      </c>
      <c r="B2" s="18"/>
      <c r="C2" s="18"/>
    </row>
    <row r="3" ht="16.5" thickBot="1"/>
    <row r="4" spans="1:3" ht="31.5">
      <c r="A4" s="2">
        <v>1</v>
      </c>
      <c r="B4" s="9" t="s">
        <v>2</v>
      </c>
      <c r="C4" s="3" t="s">
        <v>58</v>
      </c>
    </row>
    <row r="5" spans="1:3" ht="15.75">
      <c r="A5" s="6">
        <v>2</v>
      </c>
      <c r="B5" s="10" t="s">
        <v>0</v>
      </c>
      <c r="C5" s="4" t="s">
        <v>12</v>
      </c>
    </row>
    <row r="6" spans="1:3" ht="63">
      <c r="A6" s="6">
        <v>3</v>
      </c>
      <c r="B6" s="10" t="s">
        <v>21</v>
      </c>
      <c r="C6" s="11" t="s">
        <v>24</v>
      </c>
    </row>
    <row r="7" spans="1:3" ht="15.75">
      <c r="A7" s="6">
        <v>4</v>
      </c>
      <c r="B7" s="10" t="s">
        <v>11</v>
      </c>
      <c r="C7" s="5" t="s">
        <v>4</v>
      </c>
    </row>
    <row r="8" spans="1:3" ht="31.5">
      <c r="A8" s="6">
        <v>5</v>
      </c>
      <c r="B8" s="10" t="s">
        <v>14</v>
      </c>
      <c r="C8" s="5" t="s">
        <v>26</v>
      </c>
    </row>
    <row r="9" spans="1:3" ht="15.75">
      <c r="A9" s="6">
        <v>6</v>
      </c>
      <c r="B9" s="10" t="s">
        <v>1</v>
      </c>
      <c r="C9" s="5" t="s">
        <v>3</v>
      </c>
    </row>
    <row r="10" spans="1:3" ht="31.5">
      <c r="A10" s="6">
        <v>7</v>
      </c>
      <c r="B10" s="10" t="s">
        <v>16</v>
      </c>
      <c r="C10" s="5">
        <f>C11</f>
        <v>9.76</v>
      </c>
    </row>
    <row r="11" spans="1:3" ht="31.5">
      <c r="A11" s="19">
        <v>8</v>
      </c>
      <c r="B11" s="10" t="s">
        <v>15</v>
      </c>
      <c r="C11" s="5">
        <f>C12</f>
        <v>9.76</v>
      </c>
    </row>
    <row r="12" spans="1:3" ht="15.75">
      <c r="A12" s="19"/>
      <c r="B12" s="12" t="s">
        <v>17</v>
      </c>
      <c r="C12" s="5">
        <v>9.76</v>
      </c>
    </row>
    <row r="13" spans="1:3" ht="15.75">
      <c r="A13" s="6">
        <v>9</v>
      </c>
      <c r="B13" s="10" t="s">
        <v>5</v>
      </c>
      <c r="C13" s="5" t="s">
        <v>47</v>
      </c>
    </row>
    <row r="14" spans="1:3" ht="31.5">
      <c r="A14" s="20">
        <v>10</v>
      </c>
      <c r="B14" s="10" t="s">
        <v>6</v>
      </c>
      <c r="C14" s="5"/>
    </row>
    <row r="15" spans="1:3" ht="15.75">
      <c r="A15" s="21"/>
      <c r="B15" s="12" t="s">
        <v>13</v>
      </c>
      <c r="C15" s="17">
        <v>975.5</v>
      </c>
    </row>
    <row r="16" spans="1:3" ht="16.5" thickBot="1">
      <c r="A16" s="22"/>
      <c r="B16" s="13" t="s">
        <v>10</v>
      </c>
      <c r="C16" s="14">
        <v>2.76</v>
      </c>
    </row>
    <row r="19" spans="1:3" ht="16.5">
      <c r="A19" s="23" t="s">
        <v>8</v>
      </c>
      <c r="B19" s="23"/>
      <c r="C19" s="23"/>
    </row>
  </sheetData>
  <sheetProtection/>
  <mergeCells count="4">
    <mergeCell ref="A2:C2"/>
    <mergeCell ref="A11:A12"/>
    <mergeCell ref="A14:A16"/>
    <mergeCell ref="A19:C19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180" verticalDpi="180" orientation="portrait" paperSize="9" scale="8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2:C19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5.8515625" style="1" customWidth="1"/>
    <col min="2" max="2" width="47.140625" style="1" customWidth="1"/>
    <col min="3" max="3" width="52.28125" style="1" customWidth="1"/>
    <col min="4" max="16384" width="9.140625" style="1" customWidth="1"/>
  </cols>
  <sheetData>
    <row r="2" spans="1:3" ht="15.75">
      <c r="A2" s="18" t="s">
        <v>23</v>
      </c>
      <c r="B2" s="18"/>
      <c r="C2" s="18"/>
    </row>
    <row r="3" ht="16.5" thickBot="1"/>
    <row r="4" spans="1:3" ht="31.5">
      <c r="A4" s="2">
        <v>1</v>
      </c>
      <c r="B4" s="9" t="s">
        <v>2</v>
      </c>
      <c r="C4" s="3" t="s">
        <v>59</v>
      </c>
    </row>
    <row r="5" spans="1:3" ht="15.75">
      <c r="A5" s="6">
        <v>2</v>
      </c>
      <c r="B5" s="10" t="s">
        <v>0</v>
      </c>
      <c r="C5" s="4" t="s">
        <v>12</v>
      </c>
    </row>
    <row r="6" spans="1:3" ht="63">
      <c r="A6" s="6">
        <v>3</v>
      </c>
      <c r="B6" s="10" t="s">
        <v>21</v>
      </c>
      <c r="C6" s="11" t="s">
        <v>24</v>
      </c>
    </row>
    <row r="7" spans="1:3" ht="15.75">
      <c r="A7" s="6">
        <v>4</v>
      </c>
      <c r="B7" s="10" t="s">
        <v>11</v>
      </c>
      <c r="C7" s="5" t="s">
        <v>4</v>
      </c>
    </row>
    <row r="8" spans="1:3" ht="31.5">
      <c r="A8" s="6">
        <v>5</v>
      </c>
      <c r="B8" s="10" t="s">
        <v>14</v>
      </c>
      <c r="C8" s="5" t="s">
        <v>19</v>
      </c>
    </row>
    <row r="9" spans="1:3" ht="15.75">
      <c r="A9" s="6">
        <v>6</v>
      </c>
      <c r="B9" s="10" t="s">
        <v>1</v>
      </c>
      <c r="C9" s="5" t="s">
        <v>3</v>
      </c>
    </row>
    <row r="10" spans="1:3" ht="31.5">
      <c r="A10" s="6">
        <v>7</v>
      </c>
      <c r="B10" s="10" t="s">
        <v>16</v>
      </c>
      <c r="C10" s="5">
        <f>C11</f>
        <v>9.96</v>
      </c>
    </row>
    <row r="11" spans="1:3" ht="31.5">
      <c r="A11" s="19">
        <v>8</v>
      </c>
      <c r="B11" s="10" t="s">
        <v>15</v>
      </c>
      <c r="C11" s="5">
        <f>C12</f>
        <v>9.96</v>
      </c>
    </row>
    <row r="12" spans="1:3" ht="15.75">
      <c r="A12" s="19"/>
      <c r="B12" s="12" t="s">
        <v>17</v>
      </c>
      <c r="C12" s="5">
        <v>9.96</v>
      </c>
    </row>
    <row r="13" spans="1:3" ht="15.75">
      <c r="A13" s="6">
        <v>9</v>
      </c>
      <c r="B13" s="10" t="s">
        <v>5</v>
      </c>
      <c r="C13" s="5" t="s">
        <v>47</v>
      </c>
    </row>
    <row r="14" spans="1:3" ht="31.5">
      <c r="A14" s="20">
        <v>10</v>
      </c>
      <c r="B14" s="10" t="s">
        <v>6</v>
      </c>
      <c r="C14" s="5"/>
    </row>
    <row r="15" spans="1:3" ht="15.75">
      <c r="A15" s="21"/>
      <c r="B15" s="12" t="s">
        <v>13</v>
      </c>
      <c r="C15" s="17">
        <v>1192.5</v>
      </c>
    </row>
    <row r="16" spans="1:3" ht="16.5" thickBot="1">
      <c r="A16" s="22"/>
      <c r="B16" s="13" t="s">
        <v>10</v>
      </c>
      <c r="C16" s="14">
        <v>2.3</v>
      </c>
    </row>
    <row r="19" spans="1:3" ht="16.5">
      <c r="A19" s="23" t="s">
        <v>8</v>
      </c>
      <c r="B19" s="23"/>
      <c r="C19" s="23"/>
    </row>
  </sheetData>
  <sheetProtection/>
  <mergeCells count="4">
    <mergeCell ref="A2:C2"/>
    <mergeCell ref="A11:A12"/>
    <mergeCell ref="A14:A16"/>
    <mergeCell ref="A19:C19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180" verticalDpi="18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2:C19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5.8515625" style="1" customWidth="1"/>
    <col min="2" max="2" width="47.140625" style="1" customWidth="1"/>
    <col min="3" max="3" width="52.28125" style="1" customWidth="1"/>
    <col min="4" max="16384" width="9.140625" style="1" customWidth="1"/>
  </cols>
  <sheetData>
    <row r="2" spans="1:3" ht="15.75">
      <c r="A2" s="18" t="s">
        <v>23</v>
      </c>
      <c r="B2" s="18"/>
      <c r="C2" s="18"/>
    </row>
    <row r="3" ht="16.5" thickBot="1"/>
    <row r="4" spans="1:3" ht="31.5">
      <c r="A4" s="2">
        <v>1</v>
      </c>
      <c r="B4" s="9" t="s">
        <v>2</v>
      </c>
      <c r="C4" s="3" t="s">
        <v>29</v>
      </c>
    </row>
    <row r="5" spans="1:3" ht="15.75">
      <c r="A5" s="6">
        <v>2</v>
      </c>
      <c r="B5" s="10" t="s">
        <v>0</v>
      </c>
      <c r="C5" s="4" t="s">
        <v>18</v>
      </c>
    </row>
    <row r="6" spans="1:3" ht="63">
      <c r="A6" s="6">
        <v>3</v>
      </c>
      <c r="B6" s="10" t="s">
        <v>21</v>
      </c>
      <c r="C6" s="11" t="s">
        <v>24</v>
      </c>
    </row>
    <row r="7" spans="1:3" ht="15.75">
      <c r="A7" s="6">
        <v>4</v>
      </c>
      <c r="B7" s="10" t="s">
        <v>11</v>
      </c>
      <c r="C7" s="5" t="s">
        <v>4</v>
      </c>
    </row>
    <row r="8" spans="1:3" ht="31.5">
      <c r="A8" s="6">
        <v>5</v>
      </c>
      <c r="B8" s="10" t="s">
        <v>14</v>
      </c>
      <c r="C8" s="5" t="s">
        <v>40</v>
      </c>
    </row>
    <row r="9" spans="1:3" ht="15.75">
      <c r="A9" s="6">
        <v>6</v>
      </c>
      <c r="B9" s="10" t="s">
        <v>1</v>
      </c>
      <c r="C9" s="5" t="s">
        <v>3</v>
      </c>
    </row>
    <row r="10" spans="1:3" ht="31.5">
      <c r="A10" s="6">
        <v>7</v>
      </c>
      <c r="B10" s="10" t="s">
        <v>16</v>
      </c>
      <c r="C10" s="8">
        <f>C11</f>
        <v>10.76</v>
      </c>
    </row>
    <row r="11" spans="1:3" ht="31.5">
      <c r="A11" s="19">
        <v>8</v>
      </c>
      <c r="B11" s="10" t="s">
        <v>15</v>
      </c>
      <c r="C11" s="8">
        <f>C12</f>
        <v>10.76</v>
      </c>
    </row>
    <row r="12" spans="1:3" ht="15.75">
      <c r="A12" s="19"/>
      <c r="B12" s="12" t="s">
        <v>17</v>
      </c>
      <c r="C12" s="8">
        <v>10.76</v>
      </c>
    </row>
    <row r="13" spans="1:3" ht="15.75">
      <c r="A13" s="6">
        <v>9</v>
      </c>
      <c r="B13" s="10" t="s">
        <v>5</v>
      </c>
      <c r="C13" s="5" t="s">
        <v>46</v>
      </c>
    </row>
    <row r="14" spans="1:3" ht="31.5">
      <c r="A14" s="20">
        <v>12</v>
      </c>
      <c r="B14" s="10" t="s">
        <v>7</v>
      </c>
      <c r="C14" s="5"/>
    </row>
    <row r="15" spans="1:3" ht="15.75">
      <c r="A15" s="21"/>
      <c r="B15" s="12" t="s">
        <v>20</v>
      </c>
      <c r="C15" s="8" t="s">
        <v>25</v>
      </c>
    </row>
    <row r="16" spans="1:3" ht="16.5" thickBot="1">
      <c r="A16" s="22"/>
      <c r="B16" s="13" t="s">
        <v>9</v>
      </c>
      <c r="C16" s="14">
        <f>10.285+1.048+0.03</f>
        <v>11.363</v>
      </c>
    </row>
    <row r="19" spans="1:3" ht="16.5">
      <c r="A19" s="23" t="s">
        <v>8</v>
      </c>
      <c r="B19" s="23"/>
      <c r="C19" s="23"/>
    </row>
  </sheetData>
  <sheetProtection/>
  <mergeCells count="4">
    <mergeCell ref="A2:C2"/>
    <mergeCell ref="A11:A12"/>
    <mergeCell ref="A14:A16"/>
    <mergeCell ref="A19:C19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180" verticalDpi="180" orientation="portrait" paperSize="9" scale="8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2:C19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5.8515625" style="1" customWidth="1"/>
    <col min="2" max="2" width="47.140625" style="1" customWidth="1"/>
    <col min="3" max="3" width="52.28125" style="1" customWidth="1"/>
    <col min="4" max="16384" width="9.140625" style="1" customWidth="1"/>
  </cols>
  <sheetData>
    <row r="2" spans="1:3" ht="15.75">
      <c r="A2" s="18" t="s">
        <v>23</v>
      </c>
      <c r="B2" s="18"/>
      <c r="C2" s="18"/>
    </row>
    <row r="3" ht="16.5" thickBot="1"/>
    <row r="4" spans="1:3" ht="47.25">
      <c r="A4" s="2">
        <v>1</v>
      </c>
      <c r="B4" s="9" t="s">
        <v>2</v>
      </c>
      <c r="C4" s="3" t="s">
        <v>60</v>
      </c>
    </row>
    <row r="5" spans="1:3" ht="15.75">
      <c r="A5" s="6">
        <v>2</v>
      </c>
      <c r="B5" s="10" t="s">
        <v>0</v>
      </c>
      <c r="C5" s="4" t="s">
        <v>12</v>
      </c>
    </row>
    <row r="6" spans="1:3" ht="63">
      <c r="A6" s="6">
        <v>3</v>
      </c>
      <c r="B6" s="10" t="s">
        <v>21</v>
      </c>
      <c r="C6" s="11" t="s">
        <v>24</v>
      </c>
    </row>
    <row r="7" spans="1:3" ht="15.75">
      <c r="A7" s="6">
        <v>4</v>
      </c>
      <c r="B7" s="10" t="s">
        <v>11</v>
      </c>
      <c r="C7" s="5" t="s">
        <v>4</v>
      </c>
    </row>
    <row r="8" spans="1:3" ht="31.5">
      <c r="A8" s="6">
        <v>5</v>
      </c>
      <c r="B8" s="10" t="s">
        <v>14</v>
      </c>
      <c r="C8" s="5" t="s">
        <v>63</v>
      </c>
    </row>
    <row r="9" spans="1:3" ht="15.75">
      <c r="A9" s="6">
        <v>6</v>
      </c>
      <c r="B9" s="10" t="s">
        <v>1</v>
      </c>
      <c r="C9" s="5" t="s">
        <v>3</v>
      </c>
    </row>
    <row r="10" spans="1:3" ht="31.5">
      <c r="A10" s="6">
        <v>7</v>
      </c>
      <c r="B10" s="10" t="s">
        <v>16</v>
      </c>
      <c r="C10" s="5">
        <f>C11</f>
        <v>7.38</v>
      </c>
    </row>
    <row r="11" spans="1:3" ht="31.5">
      <c r="A11" s="19">
        <v>8</v>
      </c>
      <c r="B11" s="10" t="s">
        <v>15</v>
      </c>
      <c r="C11" s="5">
        <f>C12</f>
        <v>7.38</v>
      </c>
    </row>
    <row r="12" spans="1:3" ht="15.75">
      <c r="A12" s="19"/>
      <c r="B12" s="12" t="s">
        <v>17</v>
      </c>
      <c r="C12" s="5">
        <v>7.38</v>
      </c>
    </row>
    <row r="13" spans="1:3" ht="15.75">
      <c r="A13" s="6">
        <v>9</v>
      </c>
      <c r="B13" s="10" t="s">
        <v>5</v>
      </c>
      <c r="C13" s="5" t="s">
        <v>50</v>
      </c>
    </row>
    <row r="14" spans="1:3" ht="31.5">
      <c r="A14" s="20">
        <v>10</v>
      </c>
      <c r="B14" s="10" t="s">
        <v>6</v>
      </c>
      <c r="C14" s="5"/>
    </row>
    <row r="15" spans="1:3" ht="15.75">
      <c r="A15" s="21"/>
      <c r="B15" s="12" t="s">
        <v>13</v>
      </c>
      <c r="C15" s="17">
        <v>627</v>
      </c>
    </row>
    <row r="16" spans="1:3" ht="16.5" thickBot="1">
      <c r="A16" s="22"/>
      <c r="B16" s="13" t="s">
        <v>10</v>
      </c>
      <c r="C16" s="14">
        <f>3.24</f>
        <v>3.24</v>
      </c>
    </row>
    <row r="19" spans="1:3" ht="16.5">
      <c r="A19" s="23" t="s">
        <v>8</v>
      </c>
      <c r="B19" s="23"/>
      <c r="C19" s="23"/>
    </row>
  </sheetData>
  <sheetProtection/>
  <mergeCells count="4">
    <mergeCell ref="A2:C2"/>
    <mergeCell ref="A11:A12"/>
    <mergeCell ref="A14:A16"/>
    <mergeCell ref="A19:C19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180" verticalDpi="180" orientation="portrait" paperSize="9" scale="8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2:C19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5.8515625" style="1" customWidth="1"/>
    <col min="2" max="2" width="47.140625" style="1" customWidth="1"/>
    <col min="3" max="3" width="52.28125" style="1" customWidth="1"/>
    <col min="4" max="16384" width="9.140625" style="1" customWidth="1"/>
  </cols>
  <sheetData>
    <row r="2" spans="1:3" ht="15.75">
      <c r="A2" s="18" t="s">
        <v>23</v>
      </c>
      <c r="B2" s="18"/>
      <c r="C2" s="18"/>
    </row>
    <row r="3" ht="16.5" thickBot="1"/>
    <row r="4" spans="1:3" ht="47.25">
      <c r="A4" s="2">
        <v>1</v>
      </c>
      <c r="B4" s="9" t="s">
        <v>2</v>
      </c>
      <c r="C4" s="3" t="s">
        <v>61</v>
      </c>
    </row>
    <row r="5" spans="1:3" ht="15.75">
      <c r="A5" s="6">
        <v>2</v>
      </c>
      <c r="B5" s="10" t="s">
        <v>0</v>
      </c>
      <c r="C5" s="4" t="s">
        <v>12</v>
      </c>
    </row>
    <row r="6" spans="1:3" ht="63">
      <c r="A6" s="6">
        <v>3</v>
      </c>
      <c r="B6" s="10" t="s">
        <v>21</v>
      </c>
      <c r="C6" s="11" t="s">
        <v>24</v>
      </c>
    </row>
    <row r="7" spans="1:3" ht="15.75">
      <c r="A7" s="6">
        <v>4</v>
      </c>
      <c r="B7" s="10" t="s">
        <v>11</v>
      </c>
      <c r="C7" s="5" t="s">
        <v>4</v>
      </c>
    </row>
    <row r="8" spans="1:3" ht="31.5">
      <c r="A8" s="6">
        <v>5</v>
      </c>
      <c r="B8" s="10" t="s">
        <v>14</v>
      </c>
      <c r="C8" s="5" t="s">
        <v>76</v>
      </c>
    </row>
    <row r="9" spans="1:3" ht="15.75">
      <c r="A9" s="6">
        <v>6</v>
      </c>
      <c r="B9" s="10" t="s">
        <v>1</v>
      </c>
      <c r="C9" s="5" t="s">
        <v>3</v>
      </c>
    </row>
    <row r="10" spans="1:3" ht="31.5">
      <c r="A10" s="6">
        <v>7</v>
      </c>
      <c r="B10" s="10" t="s">
        <v>16</v>
      </c>
      <c r="C10" s="5">
        <f>C11</f>
        <v>6.84</v>
      </c>
    </row>
    <row r="11" spans="1:3" ht="31.5">
      <c r="A11" s="19">
        <v>8</v>
      </c>
      <c r="B11" s="10" t="s">
        <v>15</v>
      </c>
      <c r="C11" s="5">
        <f>C12</f>
        <v>6.84</v>
      </c>
    </row>
    <row r="12" spans="1:3" ht="15.75">
      <c r="A12" s="19"/>
      <c r="B12" s="12" t="s">
        <v>17</v>
      </c>
      <c r="C12" s="5">
        <v>6.84</v>
      </c>
    </row>
    <row r="13" spans="1:3" ht="15.75">
      <c r="A13" s="6">
        <v>9</v>
      </c>
      <c r="B13" s="10" t="s">
        <v>5</v>
      </c>
      <c r="C13" s="5" t="s">
        <v>50</v>
      </c>
    </row>
    <row r="14" spans="1:3" ht="31.5">
      <c r="A14" s="20">
        <v>10</v>
      </c>
      <c r="B14" s="10" t="s">
        <v>6</v>
      </c>
      <c r="C14" s="5"/>
    </row>
    <row r="15" spans="1:3" ht="15.75">
      <c r="A15" s="21"/>
      <c r="B15" s="12" t="s">
        <v>13</v>
      </c>
      <c r="C15" s="17">
        <v>306.5</v>
      </c>
    </row>
    <row r="16" spans="1:3" ht="16.5" thickBot="1">
      <c r="A16" s="22"/>
      <c r="B16" s="13" t="s">
        <v>10</v>
      </c>
      <c r="C16" s="14">
        <v>6.15</v>
      </c>
    </row>
    <row r="19" spans="1:3" ht="16.5">
      <c r="A19" s="23" t="s">
        <v>8</v>
      </c>
      <c r="B19" s="23"/>
      <c r="C19" s="23"/>
    </row>
  </sheetData>
  <sheetProtection/>
  <mergeCells count="4">
    <mergeCell ref="A2:C2"/>
    <mergeCell ref="A11:A12"/>
    <mergeCell ref="A14:A16"/>
    <mergeCell ref="A19:C19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180" verticalDpi="180" orientation="portrait" paperSize="9" scale="8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2:C19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5.8515625" style="1" customWidth="1"/>
    <col min="2" max="2" width="47.140625" style="1" customWidth="1"/>
    <col min="3" max="3" width="52.28125" style="1" customWidth="1"/>
    <col min="4" max="16384" width="9.140625" style="1" customWidth="1"/>
  </cols>
  <sheetData>
    <row r="2" spans="1:3" ht="15.75">
      <c r="A2" s="18" t="s">
        <v>23</v>
      </c>
      <c r="B2" s="18"/>
      <c r="C2" s="18"/>
    </row>
    <row r="3" ht="16.5" thickBot="1"/>
    <row r="4" spans="1:3" ht="31.5">
      <c r="A4" s="2">
        <v>1</v>
      </c>
      <c r="B4" s="9" t="s">
        <v>2</v>
      </c>
      <c r="C4" s="3" t="s">
        <v>62</v>
      </c>
    </row>
    <row r="5" spans="1:3" ht="15.75">
      <c r="A5" s="6">
        <v>2</v>
      </c>
      <c r="B5" s="10" t="s">
        <v>0</v>
      </c>
      <c r="C5" s="4" t="s">
        <v>12</v>
      </c>
    </row>
    <row r="6" spans="1:3" ht="63">
      <c r="A6" s="6">
        <v>3</v>
      </c>
      <c r="B6" s="10" t="s">
        <v>21</v>
      </c>
      <c r="C6" s="11" t="s">
        <v>24</v>
      </c>
    </row>
    <row r="7" spans="1:3" ht="15.75">
      <c r="A7" s="6">
        <v>4</v>
      </c>
      <c r="B7" s="10" t="s">
        <v>11</v>
      </c>
      <c r="C7" s="5" t="s">
        <v>4</v>
      </c>
    </row>
    <row r="8" spans="1:3" ht="31.5">
      <c r="A8" s="6">
        <v>5</v>
      </c>
      <c r="B8" s="10" t="s">
        <v>14</v>
      </c>
      <c r="C8" s="5" t="s">
        <v>64</v>
      </c>
    </row>
    <row r="9" spans="1:3" ht="15.75">
      <c r="A9" s="6">
        <v>6</v>
      </c>
      <c r="B9" s="10" t="s">
        <v>1</v>
      </c>
      <c r="C9" s="5" t="s">
        <v>3</v>
      </c>
    </row>
    <row r="10" spans="1:3" ht="31.5">
      <c r="A10" s="6">
        <v>7</v>
      </c>
      <c r="B10" s="10" t="s">
        <v>16</v>
      </c>
      <c r="C10" s="5">
        <f>C11</f>
        <v>7.91</v>
      </c>
    </row>
    <row r="11" spans="1:3" ht="31.5">
      <c r="A11" s="19">
        <v>8</v>
      </c>
      <c r="B11" s="10" t="s">
        <v>15</v>
      </c>
      <c r="C11" s="5">
        <f>C12</f>
        <v>7.91</v>
      </c>
    </row>
    <row r="12" spans="1:3" ht="15.75">
      <c r="A12" s="19"/>
      <c r="B12" s="12" t="s">
        <v>17</v>
      </c>
      <c r="C12" s="5">
        <v>7.91</v>
      </c>
    </row>
    <row r="13" spans="1:3" ht="15.75">
      <c r="A13" s="6">
        <v>9</v>
      </c>
      <c r="B13" s="10" t="s">
        <v>5</v>
      </c>
      <c r="C13" s="5" t="s">
        <v>50</v>
      </c>
    </row>
    <row r="14" spans="1:3" ht="31.5">
      <c r="A14" s="20">
        <v>10</v>
      </c>
      <c r="B14" s="10" t="s">
        <v>6</v>
      </c>
      <c r="C14" s="5"/>
    </row>
    <row r="15" spans="1:3" ht="15.75">
      <c r="A15" s="21"/>
      <c r="B15" s="12" t="s">
        <v>13</v>
      </c>
      <c r="C15" s="17">
        <v>264.4</v>
      </c>
    </row>
    <row r="16" spans="1:3" ht="16.5" thickBot="1">
      <c r="A16" s="22"/>
      <c r="B16" s="13" t="s">
        <v>10</v>
      </c>
      <c r="C16" s="14">
        <v>8.24</v>
      </c>
    </row>
    <row r="19" spans="1:3" ht="16.5">
      <c r="A19" s="23" t="s">
        <v>8</v>
      </c>
      <c r="B19" s="23"/>
      <c r="C19" s="23"/>
    </row>
  </sheetData>
  <sheetProtection/>
  <mergeCells count="4">
    <mergeCell ref="A2:C2"/>
    <mergeCell ref="A11:A12"/>
    <mergeCell ref="A14:A16"/>
    <mergeCell ref="A19:C19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180" verticalDpi="180" orientation="portrait" paperSize="9" scale="8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2:C19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5.8515625" style="1" customWidth="1"/>
    <col min="2" max="2" width="47.140625" style="1" customWidth="1"/>
    <col min="3" max="3" width="52.28125" style="1" customWidth="1"/>
    <col min="4" max="16384" width="9.140625" style="1" customWidth="1"/>
  </cols>
  <sheetData>
    <row r="2" spans="1:3" ht="15.75">
      <c r="A2" s="18" t="s">
        <v>23</v>
      </c>
      <c r="B2" s="18"/>
      <c r="C2" s="18"/>
    </row>
    <row r="3" ht="16.5" thickBot="1"/>
    <row r="4" spans="1:3" ht="31.5">
      <c r="A4" s="2">
        <v>1</v>
      </c>
      <c r="B4" s="9" t="s">
        <v>2</v>
      </c>
      <c r="C4" s="3" t="s">
        <v>65</v>
      </c>
    </row>
    <row r="5" spans="1:3" ht="15.75">
      <c r="A5" s="6">
        <v>2</v>
      </c>
      <c r="B5" s="10" t="s">
        <v>0</v>
      </c>
      <c r="C5" s="4" t="s">
        <v>12</v>
      </c>
    </row>
    <row r="6" spans="1:3" ht="63">
      <c r="A6" s="6">
        <v>3</v>
      </c>
      <c r="B6" s="10" t="s">
        <v>21</v>
      </c>
      <c r="C6" s="11" t="s">
        <v>24</v>
      </c>
    </row>
    <row r="7" spans="1:3" ht="15.75">
      <c r="A7" s="6">
        <v>4</v>
      </c>
      <c r="B7" s="10" t="s">
        <v>11</v>
      </c>
      <c r="C7" s="5" t="s">
        <v>4</v>
      </c>
    </row>
    <row r="8" spans="1:3" ht="31.5">
      <c r="A8" s="6">
        <v>5</v>
      </c>
      <c r="B8" s="10" t="s">
        <v>14</v>
      </c>
      <c r="C8" s="5" t="s">
        <v>56</v>
      </c>
    </row>
    <row r="9" spans="1:3" ht="15.75">
      <c r="A9" s="6">
        <v>6</v>
      </c>
      <c r="B9" s="10" t="s">
        <v>1</v>
      </c>
      <c r="C9" s="5" t="s">
        <v>3</v>
      </c>
    </row>
    <row r="10" spans="1:3" ht="31.5">
      <c r="A10" s="6">
        <v>7</v>
      </c>
      <c r="B10" s="10" t="s">
        <v>16</v>
      </c>
      <c r="C10" s="5">
        <f>C11</f>
        <v>21.17</v>
      </c>
    </row>
    <row r="11" spans="1:3" ht="31.5">
      <c r="A11" s="19">
        <v>8</v>
      </c>
      <c r="B11" s="10" t="s">
        <v>15</v>
      </c>
      <c r="C11" s="5">
        <f>C12</f>
        <v>21.17</v>
      </c>
    </row>
    <row r="12" spans="1:3" ht="15.75">
      <c r="A12" s="19"/>
      <c r="B12" s="12" t="s">
        <v>17</v>
      </c>
      <c r="C12" s="5">
        <v>21.17</v>
      </c>
    </row>
    <row r="13" spans="1:3" ht="15.75">
      <c r="A13" s="6">
        <v>9</v>
      </c>
      <c r="B13" s="10" t="s">
        <v>5</v>
      </c>
      <c r="C13" s="5" t="s">
        <v>51</v>
      </c>
    </row>
    <row r="14" spans="1:3" ht="31.5">
      <c r="A14" s="20">
        <v>10</v>
      </c>
      <c r="B14" s="10" t="s">
        <v>6</v>
      </c>
      <c r="C14" s="5"/>
    </row>
    <row r="15" spans="1:3" ht="15.75">
      <c r="A15" s="21"/>
      <c r="B15" s="12" t="s">
        <v>13</v>
      </c>
      <c r="C15" s="17">
        <v>1641.2</v>
      </c>
    </row>
    <row r="16" spans="1:3" ht="16.5" thickBot="1">
      <c r="A16" s="22"/>
      <c r="B16" s="13" t="s">
        <v>10</v>
      </c>
      <c r="C16" s="14">
        <v>3.55</v>
      </c>
    </row>
    <row r="19" spans="1:3" ht="16.5">
      <c r="A19" s="23" t="s">
        <v>8</v>
      </c>
      <c r="B19" s="23"/>
      <c r="C19" s="23"/>
    </row>
  </sheetData>
  <sheetProtection/>
  <mergeCells count="4">
    <mergeCell ref="A2:C2"/>
    <mergeCell ref="A11:A12"/>
    <mergeCell ref="A14:A16"/>
    <mergeCell ref="A19:C19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180" verticalDpi="180" orientation="portrait" paperSize="9" scale="8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2:C19"/>
  <sheetViews>
    <sheetView zoomScalePageLayoutView="0" workbookViewId="0" topLeftCell="A1">
      <selection activeCell="K30" sqref="K30"/>
    </sheetView>
  </sheetViews>
  <sheetFormatPr defaultColWidth="9.140625" defaultRowHeight="15"/>
  <cols>
    <col min="1" max="1" width="5.8515625" style="1" customWidth="1"/>
    <col min="2" max="2" width="47.140625" style="1" customWidth="1"/>
    <col min="3" max="3" width="52.28125" style="1" customWidth="1"/>
    <col min="4" max="16384" width="9.140625" style="1" customWidth="1"/>
  </cols>
  <sheetData>
    <row r="2" spans="1:3" ht="15.75">
      <c r="A2" s="18" t="s">
        <v>23</v>
      </c>
      <c r="B2" s="18"/>
      <c r="C2" s="18"/>
    </row>
    <row r="3" ht="16.5" thickBot="1"/>
    <row r="4" spans="1:3" ht="47.25">
      <c r="A4" s="2">
        <v>1</v>
      </c>
      <c r="B4" s="9" t="s">
        <v>2</v>
      </c>
      <c r="C4" s="3" t="s">
        <v>61</v>
      </c>
    </row>
    <row r="5" spans="1:3" ht="15.75">
      <c r="A5" s="6">
        <v>2</v>
      </c>
      <c r="B5" s="10" t="s">
        <v>0</v>
      </c>
      <c r="C5" s="4" t="s">
        <v>12</v>
      </c>
    </row>
    <row r="6" spans="1:3" ht="63">
      <c r="A6" s="6">
        <v>3</v>
      </c>
      <c r="B6" s="10" t="s">
        <v>21</v>
      </c>
      <c r="C6" s="11" t="s">
        <v>24</v>
      </c>
    </row>
    <row r="7" spans="1:3" ht="15.75">
      <c r="A7" s="6">
        <v>4</v>
      </c>
      <c r="B7" s="10" t="s">
        <v>11</v>
      </c>
      <c r="C7" s="5" t="s">
        <v>4</v>
      </c>
    </row>
    <row r="8" spans="1:3" ht="31.5">
      <c r="A8" s="6">
        <v>5</v>
      </c>
      <c r="B8" s="10" t="s">
        <v>14</v>
      </c>
      <c r="C8" s="5" t="s">
        <v>53</v>
      </c>
    </row>
    <row r="9" spans="1:3" ht="15.75">
      <c r="A9" s="6">
        <v>6</v>
      </c>
      <c r="B9" s="10" t="s">
        <v>1</v>
      </c>
      <c r="C9" s="5" t="s">
        <v>3</v>
      </c>
    </row>
    <row r="10" spans="1:3" ht="31.5">
      <c r="A10" s="6">
        <v>7</v>
      </c>
      <c r="B10" s="10" t="s">
        <v>16</v>
      </c>
      <c r="C10" s="5">
        <f>C11</f>
        <v>4.22</v>
      </c>
    </row>
    <row r="11" spans="1:3" ht="31.5">
      <c r="A11" s="19">
        <v>8</v>
      </c>
      <c r="B11" s="10" t="s">
        <v>15</v>
      </c>
      <c r="C11" s="5">
        <f>C12</f>
        <v>4.22</v>
      </c>
    </row>
    <row r="12" spans="1:3" ht="15.75">
      <c r="A12" s="19"/>
      <c r="B12" s="12" t="s">
        <v>17</v>
      </c>
      <c r="C12" s="5">
        <v>4.22</v>
      </c>
    </row>
    <row r="13" spans="1:3" ht="15.75">
      <c r="A13" s="6">
        <v>9</v>
      </c>
      <c r="B13" s="10" t="s">
        <v>5</v>
      </c>
      <c r="C13" s="5" t="s">
        <v>51</v>
      </c>
    </row>
    <row r="14" spans="1:3" ht="31.5">
      <c r="A14" s="20">
        <v>10</v>
      </c>
      <c r="B14" s="10" t="s">
        <v>6</v>
      </c>
      <c r="C14" s="5"/>
    </row>
    <row r="15" spans="1:3" ht="15.75">
      <c r="A15" s="21"/>
      <c r="B15" s="12" t="s">
        <v>13</v>
      </c>
      <c r="C15" s="17">
        <v>306.8</v>
      </c>
    </row>
    <row r="16" spans="1:3" ht="16.5" thickBot="1">
      <c r="A16" s="22"/>
      <c r="B16" s="13" t="s">
        <v>10</v>
      </c>
      <c r="C16" s="14">
        <v>3.79</v>
      </c>
    </row>
    <row r="19" spans="1:3" ht="16.5">
      <c r="A19" s="23" t="s">
        <v>8</v>
      </c>
      <c r="B19" s="23"/>
      <c r="C19" s="23"/>
    </row>
  </sheetData>
  <sheetProtection/>
  <mergeCells count="4">
    <mergeCell ref="A2:C2"/>
    <mergeCell ref="A11:A12"/>
    <mergeCell ref="A14:A16"/>
    <mergeCell ref="A19:C19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180" verticalDpi="180" orientation="portrait" paperSize="9" scale="87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2:C19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5.8515625" style="1" customWidth="1"/>
    <col min="2" max="2" width="47.140625" style="1" customWidth="1"/>
    <col min="3" max="3" width="52.28125" style="1" customWidth="1"/>
    <col min="4" max="16384" width="9.140625" style="1" customWidth="1"/>
  </cols>
  <sheetData>
    <row r="2" spans="1:3" ht="15.75">
      <c r="A2" s="18" t="s">
        <v>23</v>
      </c>
      <c r="B2" s="18"/>
      <c r="C2" s="18"/>
    </row>
    <row r="3" ht="16.5" thickBot="1"/>
    <row r="4" spans="1:3" ht="31.5">
      <c r="A4" s="2">
        <v>1</v>
      </c>
      <c r="B4" s="9" t="s">
        <v>2</v>
      </c>
      <c r="C4" s="3" t="s">
        <v>66</v>
      </c>
    </row>
    <row r="5" spans="1:3" ht="15.75">
      <c r="A5" s="6">
        <v>2</v>
      </c>
      <c r="B5" s="10" t="s">
        <v>0</v>
      </c>
      <c r="C5" s="4" t="s">
        <v>12</v>
      </c>
    </row>
    <row r="6" spans="1:3" ht="63">
      <c r="A6" s="6">
        <v>3</v>
      </c>
      <c r="B6" s="10" t="s">
        <v>21</v>
      </c>
      <c r="C6" s="11" t="s">
        <v>24</v>
      </c>
    </row>
    <row r="7" spans="1:3" ht="15.75">
      <c r="A7" s="6">
        <v>4</v>
      </c>
      <c r="B7" s="10" t="s">
        <v>11</v>
      </c>
      <c r="C7" s="5" t="s">
        <v>4</v>
      </c>
    </row>
    <row r="8" spans="1:3" ht="31.5">
      <c r="A8" s="6">
        <v>5</v>
      </c>
      <c r="B8" s="10" t="s">
        <v>14</v>
      </c>
      <c r="C8" s="5" t="s">
        <v>49</v>
      </c>
    </row>
    <row r="9" spans="1:3" ht="15.75">
      <c r="A9" s="6">
        <v>6</v>
      </c>
      <c r="B9" s="10" t="s">
        <v>1</v>
      </c>
      <c r="C9" s="5" t="s">
        <v>3</v>
      </c>
    </row>
    <row r="10" spans="1:3" ht="31.5">
      <c r="A10" s="6">
        <v>7</v>
      </c>
      <c r="B10" s="10" t="s">
        <v>16</v>
      </c>
      <c r="C10" s="5">
        <f>C11</f>
        <v>13.17</v>
      </c>
    </row>
    <row r="11" spans="1:3" ht="31.5">
      <c r="A11" s="19">
        <v>8</v>
      </c>
      <c r="B11" s="10" t="s">
        <v>15</v>
      </c>
      <c r="C11" s="5">
        <f>C12</f>
        <v>13.17</v>
      </c>
    </row>
    <row r="12" spans="1:3" ht="15.75">
      <c r="A12" s="19"/>
      <c r="B12" s="12" t="s">
        <v>17</v>
      </c>
      <c r="C12" s="5">
        <v>13.17</v>
      </c>
    </row>
    <row r="13" spans="1:3" ht="15.75">
      <c r="A13" s="6">
        <v>9</v>
      </c>
      <c r="B13" s="10" t="s">
        <v>5</v>
      </c>
      <c r="C13" s="5" t="s">
        <v>55</v>
      </c>
    </row>
    <row r="14" spans="1:3" ht="31.5">
      <c r="A14" s="20">
        <v>10</v>
      </c>
      <c r="B14" s="10" t="s">
        <v>6</v>
      </c>
      <c r="C14" s="5"/>
    </row>
    <row r="15" spans="1:3" ht="15.75">
      <c r="A15" s="21"/>
      <c r="B15" s="12" t="s">
        <v>13</v>
      </c>
      <c r="C15" s="17">
        <v>529.3</v>
      </c>
    </row>
    <row r="16" spans="1:3" ht="16.5" thickBot="1">
      <c r="A16" s="22"/>
      <c r="B16" s="13" t="s">
        <v>10</v>
      </c>
      <c r="C16" s="14">
        <v>6.86</v>
      </c>
    </row>
    <row r="19" spans="1:3" ht="16.5">
      <c r="A19" s="23" t="s">
        <v>8</v>
      </c>
      <c r="B19" s="23"/>
      <c r="C19" s="23"/>
    </row>
  </sheetData>
  <sheetProtection/>
  <mergeCells count="4">
    <mergeCell ref="A2:C2"/>
    <mergeCell ref="A11:A12"/>
    <mergeCell ref="A14:A16"/>
    <mergeCell ref="A19:C19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180" verticalDpi="180" orientation="portrait" paperSize="9" scale="87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2:C19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5.8515625" style="1" customWidth="1"/>
    <col min="2" max="2" width="47.140625" style="1" customWidth="1"/>
    <col min="3" max="3" width="52.28125" style="1" customWidth="1"/>
    <col min="4" max="16384" width="9.140625" style="1" customWidth="1"/>
  </cols>
  <sheetData>
    <row r="2" spans="1:3" ht="15.75">
      <c r="A2" s="18" t="s">
        <v>23</v>
      </c>
      <c r="B2" s="18"/>
      <c r="C2" s="18"/>
    </row>
    <row r="3" ht="16.5" thickBot="1"/>
    <row r="4" spans="1:3" ht="47.25">
      <c r="A4" s="2">
        <v>1</v>
      </c>
      <c r="B4" s="9" t="s">
        <v>2</v>
      </c>
      <c r="C4" s="3" t="s">
        <v>67</v>
      </c>
    </row>
    <row r="5" spans="1:3" ht="15.75">
      <c r="A5" s="6">
        <v>2</v>
      </c>
      <c r="B5" s="10" t="s">
        <v>0</v>
      </c>
      <c r="C5" s="4" t="s">
        <v>12</v>
      </c>
    </row>
    <row r="6" spans="1:3" ht="63">
      <c r="A6" s="6">
        <v>3</v>
      </c>
      <c r="B6" s="10" t="s">
        <v>21</v>
      </c>
      <c r="C6" s="11" t="s">
        <v>24</v>
      </c>
    </row>
    <row r="7" spans="1:3" ht="15.75">
      <c r="A7" s="6">
        <v>4</v>
      </c>
      <c r="B7" s="10" t="s">
        <v>11</v>
      </c>
      <c r="C7" s="5" t="s">
        <v>4</v>
      </c>
    </row>
    <row r="8" spans="1:3" ht="31.5">
      <c r="A8" s="6">
        <v>5</v>
      </c>
      <c r="B8" s="10" t="s">
        <v>14</v>
      </c>
      <c r="C8" s="5" t="s">
        <v>48</v>
      </c>
    </row>
    <row r="9" spans="1:3" ht="15.75">
      <c r="A9" s="6">
        <v>6</v>
      </c>
      <c r="B9" s="10" t="s">
        <v>1</v>
      </c>
      <c r="C9" s="5" t="s">
        <v>3</v>
      </c>
    </row>
    <row r="10" spans="1:3" ht="31.5">
      <c r="A10" s="6">
        <v>7</v>
      </c>
      <c r="B10" s="10" t="s">
        <v>16</v>
      </c>
      <c r="C10" s="5">
        <f>C11</f>
        <v>13.2</v>
      </c>
    </row>
    <row r="11" spans="1:3" ht="31.5">
      <c r="A11" s="19">
        <v>8</v>
      </c>
      <c r="B11" s="10" t="s">
        <v>15</v>
      </c>
      <c r="C11" s="5">
        <f>C12</f>
        <v>13.2</v>
      </c>
    </row>
    <row r="12" spans="1:3" ht="15.75">
      <c r="A12" s="19"/>
      <c r="B12" s="12" t="s">
        <v>17</v>
      </c>
      <c r="C12" s="5">
        <v>13.2</v>
      </c>
    </row>
    <row r="13" spans="1:3" ht="15.75">
      <c r="A13" s="6">
        <v>9</v>
      </c>
      <c r="B13" s="10" t="s">
        <v>5</v>
      </c>
      <c r="C13" s="5" t="s">
        <v>55</v>
      </c>
    </row>
    <row r="14" spans="1:3" ht="31.5">
      <c r="A14" s="20">
        <v>10</v>
      </c>
      <c r="B14" s="10" t="s">
        <v>6</v>
      </c>
      <c r="C14" s="5"/>
    </row>
    <row r="15" spans="1:3" ht="15.75">
      <c r="A15" s="21"/>
      <c r="B15" s="12" t="s">
        <v>13</v>
      </c>
      <c r="C15" s="17">
        <v>437.8</v>
      </c>
    </row>
    <row r="16" spans="1:3" ht="16.5" thickBot="1">
      <c r="A16" s="22"/>
      <c r="B16" s="13" t="s">
        <v>10</v>
      </c>
      <c r="C16" s="14">
        <v>8.3</v>
      </c>
    </row>
    <row r="19" spans="1:3" ht="16.5">
      <c r="A19" s="23" t="s">
        <v>8</v>
      </c>
      <c r="B19" s="23"/>
      <c r="C19" s="23"/>
    </row>
  </sheetData>
  <sheetProtection/>
  <mergeCells count="4">
    <mergeCell ref="A2:C2"/>
    <mergeCell ref="A11:A12"/>
    <mergeCell ref="A14:A16"/>
    <mergeCell ref="A19:C19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180" verticalDpi="180" orientation="portrait" paperSize="9" scale="87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2:C19"/>
  <sheetViews>
    <sheetView zoomScalePageLayoutView="0" workbookViewId="0" topLeftCell="A1">
      <selection activeCell="I30" sqref="I30"/>
    </sheetView>
  </sheetViews>
  <sheetFormatPr defaultColWidth="9.140625" defaultRowHeight="15"/>
  <cols>
    <col min="1" max="1" width="5.8515625" style="1" customWidth="1"/>
    <col min="2" max="2" width="47.140625" style="1" customWidth="1"/>
    <col min="3" max="3" width="52.28125" style="1" customWidth="1"/>
    <col min="4" max="16384" width="9.140625" style="1" customWidth="1"/>
  </cols>
  <sheetData>
    <row r="2" spans="1:3" ht="15.75">
      <c r="A2" s="18" t="s">
        <v>23</v>
      </c>
      <c r="B2" s="18"/>
      <c r="C2" s="18"/>
    </row>
    <row r="3" ht="16.5" thickBot="1"/>
    <row r="4" spans="1:3" ht="31.5">
      <c r="A4" s="2">
        <v>1</v>
      </c>
      <c r="B4" s="9" t="s">
        <v>2</v>
      </c>
      <c r="C4" s="3" t="s">
        <v>68</v>
      </c>
    </row>
    <row r="5" spans="1:3" ht="31.5">
      <c r="A5" s="6">
        <v>2</v>
      </c>
      <c r="B5" s="10" t="s">
        <v>0</v>
      </c>
      <c r="C5" s="4" t="s">
        <v>27</v>
      </c>
    </row>
    <row r="6" spans="1:3" ht="63">
      <c r="A6" s="6">
        <v>3</v>
      </c>
      <c r="B6" s="10" t="s">
        <v>21</v>
      </c>
      <c r="C6" s="11" t="s">
        <v>24</v>
      </c>
    </row>
    <row r="7" spans="1:3" ht="15.75">
      <c r="A7" s="6">
        <v>4</v>
      </c>
      <c r="B7" s="10" t="s">
        <v>11</v>
      </c>
      <c r="C7" s="5" t="s">
        <v>4</v>
      </c>
    </row>
    <row r="8" spans="1:3" ht="31.5">
      <c r="A8" s="6">
        <v>5</v>
      </c>
      <c r="B8" s="10" t="s">
        <v>14</v>
      </c>
      <c r="C8" s="5" t="s">
        <v>75</v>
      </c>
    </row>
    <row r="9" spans="1:3" ht="15.75">
      <c r="A9" s="6">
        <v>6</v>
      </c>
      <c r="B9" s="10" t="s">
        <v>1</v>
      </c>
      <c r="C9" s="5" t="s">
        <v>3</v>
      </c>
    </row>
    <row r="10" spans="1:3" ht="31.5">
      <c r="A10" s="6">
        <v>7</v>
      </c>
      <c r="B10" s="10" t="s">
        <v>16</v>
      </c>
      <c r="C10" s="5">
        <f>C11</f>
        <v>1.14</v>
      </c>
    </row>
    <row r="11" spans="1:3" ht="31.5">
      <c r="A11" s="19">
        <v>8</v>
      </c>
      <c r="B11" s="10" t="s">
        <v>15</v>
      </c>
      <c r="C11" s="5">
        <f>C12</f>
        <v>1.14</v>
      </c>
    </row>
    <row r="12" spans="1:3" ht="15.75">
      <c r="A12" s="19"/>
      <c r="B12" s="12" t="s">
        <v>17</v>
      </c>
      <c r="C12" s="5">
        <v>1.14</v>
      </c>
    </row>
    <row r="13" spans="1:3" ht="15.75">
      <c r="A13" s="6">
        <v>9</v>
      </c>
      <c r="B13" s="10" t="s">
        <v>5</v>
      </c>
      <c r="C13" s="5" t="s">
        <v>47</v>
      </c>
    </row>
    <row r="14" spans="1:3" ht="31.5">
      <c r="A14" s="20">
        <v>12</v>
      </c>
      <c r="B14" s="10" t="s">
        <v>7</v>
      </c>
      <c r="C14" s="5"/>
    </row>
    <row r="15" spans="1:3" ht="15.75">
      <c r="A15" s="21"/>
      <c r="B15" s="12" t="s">
        <v>20</v>
      </c>
      <c r="C15" s="8">
        <v>0.16</v>
      </c>
    </row>
    <row r="16" spans="1:3" ht="16.5" thickBot="1">
      <c r="A16" s="22"/>
      <c r="B16" s="13" t="s">
        <v>9</v>
      </c>
      <c r="C16" s="14" t="s">
        <v>25</v>
      </c>
    </row>
    <row r="19" spans="1:3" ht="16.5">
      <c r="A19" s="23" t="s">
        <v>8</v>
      </c>
      <c r="B19" s="23"/>
      <c r="C19" s="23"/>
    </row>
  </sheetData>
  <sheetProtection/>
  <mergeCells count="4">
    <mergeCell ref="A2:C2"/>
    <mergeCell ref="A11:A12"/>
    <mergeCell ref="A14:A16"/>
    <mergeCell ref="A19:C19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180" verticalDpi="180" orientation="portrait" paperSize="9" scale="87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2:C19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5.8515625" style="1" customWidth="1"/>
    <col min="2" max="2" width="47.140625" style="1" customWidth="1"/>
    <col min="3" max="3" width="52.28125" style="1" customWidth="1"/>
    <col min="4" max="16384" width="9.140625" style="1" customWidth="1"/>
  </cols>
  <sheetData>
    <row r="2" spans="1:3" ht="15.75">
      <c r="A2" s="18" t="s">
        <v>23</v>
      </c>
      <c r="B2" s="18"/>
      <c r="C2" s="18"/>
    </row>
    <row r="3" ht="16.5" thickBot="1"/>
    <row r="4" spans="1:3" ht="31.5">
      <c r="A4" s="2">
        <v>1</v>
      </c>
      <c r="B4" s="9" t="s">
        <v>2</v>
      </c>
      <c r="C4" s="3" t="s">
        <v>69</v>
      </c>
    </row>
    <row r="5" spans="1:3" ht="15.75">
      <c r="A5" s="6">
        <v>2</v>
      </c>
      <c r="B5" s="10" t="s">
        <v>0</v>
      </c>
      <c r="C5" s="4" t="s">
        <v>22</v>
      </c>
    </row>
    <row r="6" spans="1:3" ht="63">
      <c r="A6" s="6">
        <v>3</v>
      </c>
      <c r="B6" s="10" t="s">
        <v>21</v>
      </c>
      <c r="C6" s="11" t="s">
        <v>24</v>
      </c>
    </row>
    <row r="7" spans="1:3" ht="15.75">
      <c r="A7" s="6">
        <v>4</v>
      </c>
      <c r="B7" s="10" t="s">
        <v>11</v>
      </c>
      <c r="C7" s="5" t="s">
        <v>4</v>
      </c>
    </row>
    <row r="8" spans="1:3" ht="31.5">
      <c r="A8" s="6">
        <v>5</v>
      </c>
      <c r="B8" s="10" t="s">
        <v>14</v>
      </c>
      <c r="C8" s="5" t="s">
        <v>52</v>
      </c>
    </row>
    <row r="9" spans="1:3" ht="15.75">
      <c r="A9" s="6">
        <v>6</v>
      </c>
      <c r="B9" s="10" t="s">
        <v>1</v>
      </c>
      <c r="C9" s="5" t="s">
        <v>3</v>
      </c>
    </row>
    <row r="10" spans="1:3" ht="31.5">
      <c r="A10" s="6">
        <v>7</v>
      </c>
      <c r="B10" s="10" t="s">
        <v>16</v>
      </c>
      <c r="C10" s="5">
        <f>C11</f>
        <v>0.59</v>
      </c>
    </row>
    <row r="11" spans="1:3" ht="31.5">
      <c r="A11" s="19">
        <v>8</v>
      </c>
      <c r="B11" s="10" t="s">
        <v>15</v>
      </c>
      <c r="C11" s="5">
        <f>C12</f>
        <v>0.59</v>
      </c>
    </row>
    <row r="12" spans="1:3" ht="15.75">
      <c r="A12" s="19"/>
      <c r="B12" s="12" t="s">
        <v>17</v>
      </c>
      <c r="C12" s="5">
        <v>0.59</v>
      </c>
    </row>
    <row r="13" spans="1:3" ht="15.75">
      <c r="A13" s="6">
        <v>9</v>
      </c>
      <c r="B13" s="10" t="s">
        <v>5</v>
      </c>
      <c r="C13" s="5" t="s">
        <v>47</v>
      </c>
    </row>
    <row r="14" spans="1:3" ht="31.5">
      <c r="A14" s="20">
        <v>10</v>
      </c>
      <c r="B14" s="10" t="s">
        <v>7</v>
      </c>
      <c r="C14" s="5"/>
    </row>
    <row r="15" spans="1:3" ht="15.75">
      <c r="A15" s="21"/>
      <c r="B15" s="12" t="s">
        <v>20</v>
      </c>
      <c r="C15" s="15" t="s">
        <v>25</v>
      </c>
    </row>
    <row r="16" spans="1:3" ht="16.5" thickBot="1">
      <c r="A16" s="22"/>
      <c r="B16" s="13" t="s">
        <v>9</v>
      </c>
      <c r="C16" s="16">
        <v>0.3</v>
      </c>
    </row>
    <row r="19" spans="1:3" ht="16.5">
      <c r="A19" s="23" t="s">
        <v>8</v>
      </c>
      <c r="B19" s="23"/>
      <c r="C19" s="23"/>
    </row>
  </sheetData>
  <sheetProtection/>
  <mergeCells count="4">
    <mergeCell ref="A19:C19"/>
    <mergeCell ref="A2:C2"/>
    <mergeCell ref="A11:A12"/>
    <mergeCell ref="A14:A16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180" verticalDpi="180" orientation="portrait" paperSize="9" scale="87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2:C19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5.8515625" style="1" customWidth="1"/>
    <col min="2" max="2" width="47.140625" style="1" customWidth="1"/>
    <col min="3" max="3" width="52.28125" style="1" customWidth="1"/>
    <col min="4" max="16384" width="9.140625" style="1" customWidth="1"/>
  </cols>
  <sheetData>
    <row r="2" spans="1:3" ht="15.75">
      <c r="A2" s="18" t="s">
        <v>23</v>
      </c>
      <c r="B2" s="18"/>
      <c r="C2" s="18"/>
    </row>
    <row r="3" ht="16.5" thickBot="1"/>
    <row r="4" spans="1:3" ht="31.5">
      <c r="A4" s="2">
        <v>1</v>
      </c>
      <c r="B4" s="9" t="s">
        <v>2</v>
      </c>
      <c r="C4" s="3" t="s">
        <v>70</v>
      </c>
    </row>
    <row r="5" spans="1:3" ht="15.75">
      <c r="A5" s="6">
        <v>2</v>
      </c>
      <c r="B5" s="10" t="s">
        <v>0</v>
      </c>
      <c r="C5" s="4" t="s">
        <v>22</v>
      </c>
    </row>
    <row r="6" spans="1:3" ht="63">
      <c r="A6" s="6">
        <v>3</v>
      </c>
      <c r="B6" s="10" t="s">
        <v>21</v>
      </c>
      <c r="C6" s="11" t="s">
        <v>24</v>
      </c>
    </row>
    <row r="7" spans="1:3" ht="15.75">
      <c r="A7" s="6">
        <v>4</v>
      </c>
      <c r="B7" s="10" t="s">
        <v>11</v>
      </c>
      <c r="C7" s="5" t="s">
        <v>4</v>
      </c>
    </row>
    <row r="8" spans="1:3" ht="31.5">
      <c r="A8" s="6">
        <v>5</v>
      </c>
      <c r="B8" s="10" t="s">
        <v>14</v>
      </c>
      <c r="C8" s="5" t="s">
        <v>52</v>
      </c>
    </row>
    <row r="9" spans="1:3" ht="15.75">
      <c r="A9" s="6">
        <v>6</v>
      </c>
      <c r="B9" s="10" t="s">
        <v>1</v>
      </c>
      <c r="C9" s="5" t="s">
        <v>3</v>
      </c>
    </row>
    <row r="10" spans="1:3" ht="31.5">
      <c r="A10" s="6">
        <v>7</v>
      </c>
      <c r="B10" s="10" t="s">
        <v>16</v>
      </c>
      <c r="C10" s="5">
        <f>C11</f>
        <v>2.32</v>
      </c>
    </row>
    <row r="11" spans="1:3" ht="31.5">
      <c r="A11" s="19">
        <v>8</v>
      </c>
      <c r="B11" s="10" t="s">
        <v>15</v>
      </c>
      <c r="C11" s="5">
        <f>C12</f>
        <v>2.32</v>
      </c>
    </row>
    <row r="12" spans="1:3" ht="15.75">
      <c r="A12" s="19"/>
      <c r="B12" s="12" t="s">
        <v>17</v>
      </c>
      <c r="C12" s="5">
        <v>2.32</v>
      </c>
    </row>
    <row r="13" spans="1:3" ht="15.75">
      <c r="A13" s="6">
        <v>9</v>
      </c>
      <c r="B13" s="10" t="s">
        <v>5</v>
      </c>
      <c r="C13" s="5" t="s">
        <v>47</v>
      </c>
    </row>
    <row r="14" spans="1:3" ht="31.5">
      <c r="A14" s="20">
        <v>10</v>
      </c>
      <c r="B14" s="10" t="s">
        <v>7</v>
      </c>
      <c r="C14" s="5"/>
    </row>
    <row r="15" spans="1:3" ht="15.75">
      <c r="A15" s="21"/>
      <c r="B15" s="12" t="s">
        <v>20</v>
      </c>
      <c r="C15" s="15" t="s">
        <v>25</v>
      </c>
    </row>
    <row r="16" spans="1:3" ht="16.5" thickBot="1">
      <c r="A16" s="22"/>
      <c r="B16" s="13" t="s">
        <v>9</v>
      </c>
      <c r="C16" s="16">
        <v>2.53</v>
      </c>
    </row>
    <row r="19" spans="1:3" ht="16.5">
      <c r="A19" s="23" t="s">
        <v>8</v>
      </c>
      <c r="B19" s="23"/>
      <c r="C19" s="23"/>
    </row>
  </sheetData>
  <sheetProtection/>
  <mergeCells count="4">
    <mergeCell ref="A2:C2"/>
    <mergeCell ref="A11:A12"/>
    <mergeCell ref="A14:A16"/>
    <mergeCell ref="A19:C19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180" verticalDpi="18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2:C19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5.8515625" style="1" customWidth="1"/>
    <col min="2" max="2" width="47.140625" style="1" customWidth="1"/>
    <col min="3" max="3" width="52.28125" style="1" customWidth="1"/>
    <col min="4" max="16384" width="9.140625" style="1" customWidth="1"/>
  </cols>
  <sheetData>
    <row r="2" spans="1:3" ht="15.75">
      <c r="A2" s="18" t="s">
        <v>23</v>
      </c>
      <c r="B2" s="18"/>
      <c r="C2" s="18"/>
    </row>
    <row r="3" ht="16.5" thickBot="1"/>
    <row r="4" spans="1:3" ht="31.5">
      <c r="A4" s="2">
        <v>1</v>
      </c>
      <c r="B4" s="9" t="s">
        <v>2</v>
      </c>
      <c r="C4" s="3" t="s">
        <v>30</v>
      </c>
    </row>
    <row r="5" spans="1:3" ht="15.75">
      <c r="A5" s="6">
        <v>2</v>
      </c>
      <c r="B5" s="10" t="s">
        <v>0</v>
      </c>
      <c r="C5" s="4" t="s">
        <v>18</v>
      </c>
    </row>
    <row r="6" spans="1:3" ht="63">
      <c r="A6" s="6">
        <v>3</v>
      </c>
      <c r="B6" s="10" t="s">
        <v>21</v>
      </c>
      <c r="C6" s="11" t="s">
        <v>24</v>
      </c>
    </row>
    <row r="7" spans="1:3" ht="15.75">
      <c r="A7" s="6">
        <v>4</v>
      </c>
      <c r="B7" s="10" t="s">
        <v>11</v>
      </c>
      <c r="C7" s="5" t="s">
        <v>4</v>
      </c>
    </row>
    <row r="8" spans="1:3" ht="31.5">
      <c r="A8" s="6">
        <v>5</v>
      </c>
      <c r="B8" s="10" t="s">
        <v>14</v>
      </c>
      <c r="C8" s="5" t="s">
        <v>41</v>
      </c>
    </row>
    <row r="9" spans="1:3" ht="15.75">
      <c r="A9" s="6">
        <v>6</v>
      </c>
      <c r="B9" s="10" t="s">
        <v>1</v>
      </c>
      <c r="C9" s="5" t="s">
        <v>3</v>
      </c>
    </row>
    <row r="10" spans="1:3" ht="31.5">
      <c r="A10" s="6">
        <v>7</v>
      </c>
      <c r="B10" s="10" t="s">
        <v>16</v>
      </c>
      <c r="C10" s="8">
        <f>C11</f>
        <v>6.58</v>
      </c>
    </row>
    <row r="11" spans="1:3" ht="31.5">
      <c r="A11" s="19">
        <v>8</v>
      </c>
      <c r="B11" s="10" t="s">
        <v>15</v>
      </c>
      <c r="C11" s="8">
        <f>C12</f>
        <v>6.58</v>
      </c>
    </row>
    <row r="12" spans="1:3" ht="15.75">
      <c r="A12" s="19"/>
      <c r="B12" s="12" t="s">
        <v>17</v>
      </c>
      <c r="C12" s="8">
        <v>6.58</v>
      </c>
    </row>
    <row r="13" spans="1:3" ht="15.75">
      <c r="A13" s="6">
        <v>9</v>
      </c>
      <c r="B13" s="10" t="s">
        <v>5</v>
      </c>
      <c r="C13" s="5" t="s">
        <v>47</v>
      </c>
    </row>
    <row r="14" spans="1:3" ht="31.5">
      <c r="A14" s="20">
        <v>12</v>
      </c>
      <c r="B14" s="10" t="s">
        <v>7</v>
      </c>
      <c r="C14" s="5"/>
    </row>
    <row r="15" spans="1:3" ht="15.75">
      <c r="A15" s="21"/>
      <c r="B15" s="12" t="s">
        <v>20</v>
      </c>
      <c r="C15" s="8" t="s">
        <v>25</v>
      </c>
    </row>
    <row r="16" spans="1:3" ht="16.5" thickBot="1">
      <c r="A16" s="22"/>
      <c r="B16" s="13" t="s">
        <v>9</v>
      </c>
      <c r="C16" s="14">
        <v>7.6</v>
      </c>
    </row>
    <row r="19" spans="1:3" ht="16.5">
      <c r="A19" s="23" t="s">
        <v>8</v>
      </c>
      <c r="B19" s="23"/>
      <c r="C19" s="23"/>
    </row>
  </sheetData>
  <sheetProtection/>
  <mergeCells count="4">
    <mergeCell ref="A2:C2"/>
    <mergeCell ref="A11:A12"/>
    <mergeCell ref="A14:A16"/>
    <mergeCell ref="A19:C19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180" verticalDpi="180" orientation="portrait" paperSize="9" scale="88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2:C19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5.8515625" style="1" customWidth="1"/>
    <col min="2" max="2" width="47.140625" style="1" customWidth="1"/>
    <col min="3" max="3" width="52.28125" style="1" customWidth="1"/>
    <col min="4" max="16384" width="9.140625" style="1" customWidth="1"/>
  </cols>
  <sheetData>
    <row r="2" spans="1:3" ht="15.75">
      <c r="A2" s="18" t="s">
        <v>23</v>
      </c>
      <c r="B2" s="18"/>
      <c r="C2" s="18"/>
    </row>
    <row r="3" ht="16.5" thickBot="1"/>
    <row r="4" spans="1:3" ht="31.5">
      <c r="A4" s="2">
        <v>1</v>
      </c>
      <c r="B4" s="9" t="s">
        <v>2</v>
      </c>
      <c r="C4" s="3" t="s">
        <v>82</v>
      </c>
    </row>
    <row r="5" spans="1:3" ht="15.75">
      <c r="A5" s="6">
        <v>2</v>
      </c>
      <c r="B5" s="10" t="s">
        <v>0</v>
      </c>
      <c r="C5" s="4" t="s">
        <v>18</v>
      </c>
    </row>
    <row r="6" spans="1:3" ht="63">
      <c r="A6" s="6">
        <v>3</v>
      </c>
      <c r="B6" s="10" t="s">
        <v>21</v>
      </c>
      <c r="C6" s="11" t="s">
        <v>24</v>
      </c>
    </row>
    <row r="7" spans="1:3" ht="15.75">
      <c r="A7" s="6">
        <v>4</v>
      </c>
      <c r="B7" s="10" t="s">
        <v>11</v>
      </c>
      <c r="C7" s="5" t="s">
        <v>4</v>
      </c>
    </row>
    <row r="8" spans="1:3" ht="31.5">
      <c r="A8" s="6">
        <v>5</v>
      </c>
      <c r="B8" s="10" t="s">
        <v>14</v>
      </c>
      <c r="C8" s="5" t="s">
        <v>63</v>
      </c>
    </row>
    <row r="9" spans="1:3" ht="15.75">
      <c r="A9" s="6">
        <v>6</v>
      </c>
      <c r="B9" s="10" t="s">
        <v>1</v>
      </c>
      <c r="C9" s="5" t="s">
        <v>3</v>
      </c>
    </row>
    <row r="10" spans="1:3" ht="31.5">
      <c r="A10" s="6">
        <v>7</v>
      </c>
      <c r="B10" s="10" t="s">
        <v>16</v>
      </c>
      <c r="C10" s="5">
        <f>C11</f>
        <v>1.1</v>
      </c>
    </row>
    <row r="11" spans="1:3" ht="31.5">
      <c r="A11" s="19">
        <v>8</v>
      </c>
      <c r="B11" s="10" t="s">
        <v>15</v>
      </c>
      <c r="C11" s="5">
        <f>C12</f>
        <v>1.1</v>
      </c>
    </row>
    <row r="12" spans="1:3" ht="15.75">
      <c r="A12" s="19"/>
      <c r="B12" s="12" t="s">
        <v>17</v>
      </c>
      <c r="C12" s="5">
        <v>1.1</v>
      </c>
    </row>
    <row r="13" spans="1:3" ht="15.75">
      <c r="A13" s="6">
        <v>9</v>
      </c>
      <c r="B13" s="10" t="s">
        <v>5</v>
      </c>
      <c r="C13" s="5" t="s">
        <v>47</v>
      </c>
    </row>
    <row r="14" spans="1:3" ht="31.5">
      <c r="A14" s="20">
        <v>10</v>
      </c>
      <c r="B14" s="10" t="s">
        <v>7</v>
      </c>
      <c r="C14" s="5"/>
    </row>
    <row r="15" spans="1:3" ht="15.75">
      <c r="A15" s="21"/>
      <c r="B15" s="12" t="s">
        <v>20</v>
      </c>
      <c r="C15" s="15" t="s">
        <v>25</v>
      </c>
    </row>
    <row r="16" spans="1:3" ht="16.5" thickBot="1">
      <c r="A16" s="22"/>
      <c r="B16" s="13" t="s">
        <v>9</v>
      </c>
      <c r="C16" s="16">
        <v>0.388</v>
      </c>
    </row>
    <row r="19" spans="1:3" ht="16.5">
      <c r="A19" s="23" t="s">
        <v>8</v>
      </c>
      <c r="B19" s="23"/>
      <c r="C19" s="23"/>
    </row>
  </sheetData>
  <sheetProtection/>
  <mergeCells count="4">
    <mergeCell ref="A2:C2"/>
    <mergeCell ref="A11:A12"/>
    <mergeCell ref="A14:A16"/>
    <mergeCell ref="A19:C19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180" verticalDpi="180" orientation="portrait" paperSize="9" scale="87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2:C19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5.8515625" style="1" customWidth="1"/>
    <col min="2" max="2" width="47.140625" style="1" customWidth="1"/>
    <col min="3" max="3" width="52.28125" style="1" customWidth="1"/>
    <col min="4" max="16384" width="9.140625" style="1" customWidth="1"/>
  </cols>
  <sheetData>
    <row r="2" spans="1:3" ht="15.75">
      <c r="A2" s="18" t="s">
        <v>23</v>
      </c>
      <c r="B2" s="18"/>
      <c r="C2" s="18"/>
    </row>
    <row r="3" ht="16.5" thickBot="1"/>
    <row r="4" spans="1:3" ht="31.5">
      <c r="A4" s="2">
        <v>1</v>
      </c>
      <c r="B4" s="9" t="s">
        <v>2</v>
      </c>
      <c r="C4" s="3" t="s">
        <v>71</v>
      </c>
    </row>
    <row r="5" spans="1:3" ht="15.75">
      <c r="A5" s="6">
        <v>2</v>
      </c>
      <c r="B5" s="10" t="s">
        <v>0</v>
      </c>
      <c r="C5" s="4" t="s">
        <v>22</v>
      </c>
    </row>
    <row r="6" spans="1:3" ht="63">
      <c r="A6" s="6">
        <v>3</v>
      </c>
      <c r="B6" s="10" t="s">
        <v>21</v>
      </c>
      <c r="C6" s="11" t="s">
        <v>24</v>
      </c>
    </row>
    <row r="7" spans="1:3" ht="15.75">
      <c r="A7" s="6">
        <v>4</v>
      </c>
      <c r="B7" s="10" t="s">
        <v>11</v>
      </c>
      <c r="C7" s="5" t="s">
        <v>4</v>
      </c>
    </row>
    <row r="8" spans="1:3" ht="31.5">
      <c r="A8" s="6">
        <v>5</v>
      </c>
      <c r="B8" s="10" t="s">
        <v>14</v>
      </c>
      <c r="C8" s="5" t="s">
        <v>74</v>
      </c>
    </row>
    <row r="9" spans="1:3" ht="15.75">
      <c r="A9" s="6">
        <v>6</v>
      </c>
      <c r="B9" s="10" t="s">
        <v>1</v>
      </c>
      <c r="C9" s="5" t="s">
        <v>3</v>
      </c>
    </row>
    <row r="10" spans="1:3" ht="31.5">
      <c r="A10" s="6">
        <v>7</v>
      </c>
      <c r="B10" s="10" t="s">
        <v>16</v>
      </c>
      <c r="C10" s="5">
        <f>C11</f>
        <v>0.94</v>
      </c>
    </row>
    <row r="11" spans="1:3" ht="31.5">
      <c r="A11" s="19">
        <v>8</v>
      </c>
      <c r="B11" s="10" t="s">
        <v>15</v>
      </c>
      <c r="C11" s="5">
        <f>C12</f>
        <v>0.94</v>
      </c>
    </row>
    <row r="12" spans="1:3" ht="15.75">
      <c r="A12" s="19"/>
      <c r="B12" s="12" t="s">
        <v>17</v>
      </c>
      <c r="C12" s="5">
        <v>0.94</v>
      </c>
    </row>
    <row r="13" spans="1:3" ht="15.75">
      <c r="A13" s="6">
        <v>9</v>
      </c>
      <c r="B13" s="10" t="s">
        <v>5</v>
      </c>
      <c r="C13" s="5" t="s">
        <v>50</v>
      </c>
    </row>
    <row r="14" spans="1:3" ht="31.5">
      <c r="A14" s="20">
        <v>10</v>
      </c>
      <c r="B14" s="10" t="s">
        <v>7</v>
      </c>
      <c r="C14" s="5"/>
    </row>
    <row r="15" spans="1:3" ht="15.75">
      <c r="A15" s="21"/>
      <c r="B15" s="12" t="s">
        <v>20</v>
      </c>
      <c r="C15" s="15" t="s">
        <v>25</v>
      </c>
    </row>
    <row r="16" spans="1:3" ht="16.5" thickBot="1">
      <c r="A16" s="22"/>
      <c r="B16" s="13" t="s">
        <v>9</v>
      </c>
      <c r="C16" s="16">
        <v>0.65</v>
      </c>
    </row>
    <row r="19" spans="1:3" ht="16.5">
      <c r="A19" s="23" t="s">
        <v>8</v>
      </c>
      <c r="B19" s="23"/>
      <c r="C19" s="23"/>
    </row>
  </sheetData>
  <sheetProtection/>
  <mergeCells count="4">
    <mergeCell ref="A2:C2"/>
    <mergeCell ref="A11:A12"/>
    <mergeCell ref="A14:A16"/>
    <mergeCell ref="A19:C19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180" verticalDpi="180" orientation="portrait" paperSize="9" scale="87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2:C19"/>
  <sheetViews>
    <sheetView zoomScalePageLayoutView="0" workbookViewId="0" topLeftCell="A1">
      <selection activeCell="I31" sqref="I31"/>
    </sheetView>
  </sheetViews>
  <sheetFormatPr defaultColWidth="9.140625" defaultRowHeight="15"/>
  <cols>
    <col min="1" max="1" width="5.8515625" style="1" customWidth="1"/>
    <col min="2" max="2" width="47.140625" style="1" customWidth="1"/>
    <col min="3" max="3" width="52.28125" style="1" customWidth="1"/>
    <col min="4" max="16384" width="9.140625" style="1" customWidth="1"/>
  </cols>
  <sheetData>
    <row r="2" spans="1:3" ht="15.75">
      <c r="A2" s="18" t="s">
        <v>23</v>
      </c>
      <c r="B2" s="18"/>
      <c r="C2" s="18"/>
    </row>
    <row r="3" ht="16.5" thickBot="1"/>
    <row r="4" spans="1:3" ht="31.5">
      <c r="A4" s="2">
        <v>1</v>
      </c>
      <c r="B4" s="9" t="s">
        <v>2</v>
      </c>
      <c r="C4" s="3" t="s">
        <v>72</v>
      </c>
    </row>
    <row r="5" spans="1:3" ht="15.75">
      <c r="A5" s="6">
        <v>2</v>
      </c>
      <c r="B5" s="10" t="s">
        <v>0</v>
      </c>
      <c r="C5" s="4" t="s">
        <v>22</v>
      </c>
    </row>
    <row r="6" spans="1:3" ht="63">
      <c r="A6" s="6">
        <v>3</v>
      </c>
      <c r="B6" s="10" t="s">
        <v>21</v>
      </c>
      <c r="C6" s="11" t="s">
        <v>24</v>
      </c>
    </row>
    <row r="7" spans="1:3" ht="15.75">
      <c r="A7" s="6">
        <v>4</v>
      </c>
      <c r="B7" s="10" t="s">
        <v>11</v>
      </c>
      <c r="C7" s="5" t="s">
        <v>4</v>
      </c>
    </row>
    <row r="8" spans="1:3" ht="31.5">
      <c r="A8" s="6">
        <v>5</v>
      </c>
      <c r="B8" s="10" t="s">
        <v>14</v>
      </c>
      <c r="C8" s="5" t="s">
        <v>74</v>
      </c>
    </row>
    <row r="9" spans="1:3" ht="15.75">
      <c r="A9" s="6">
        <v>6</v>
      </c>
      <c r="B9" s="10" t="s">
        <v>1</v>
      </c>
      <c r="C9" s="5" t="s">
        <v>3</v>
      </c>
    </row>
    <row r="10" spans="1:3" ht="31.5">
      <c r="A10" s="6">
        <v>7</v>
      </c>
      <c r="B10" s="10" t="s">
        <v>16</v>
      </c>
      <c r="C10" s="5">
        <f>C11</f>
        <v>1.03</v>
      </c>
    </row>
    <row r="11" spans="1:3" ht="31.5">
      <c r="A11" s="19">
        <v>8</v>
      </c>
      <c r="B11" s="10" t="s">
        <v>15</v>
      </c>
      <c r="C11" s="5">
        <f>C12</f>
        <v>1.03</v>
      </c>
    </row>
    <row r="12" spans="1:3" ht="15.75">
      <c r="A12" s="19"/>
      <c r="B12" s="12" t="s">
        <v>17</v>
      </c>
      <c r="C12" s="5">
        <v>1.03</v>
      </c>
    </row>
    <row r="13" spans="1:3" ht="15.75">
      <c r="A13" s="6">
        <v>9</v>
      </c>
      <c r="B13" s="10" t="s">
        <v>5</v>
      </c>
      <c r="C13" s="5" t="s">
        <v>50</v>
      </c>
    </row>
    <row r="14" spans="1:3" ht="31.5">
      <c r="A14" s="20">
        <v>10</v>
      </c>
      <c r="B14" s="10" t="s">
        <v>7</v>
      </c>
      <c r="C14" s="5"/>
    </row>
    <row r="15" spans="1:3" ht="15.75">
      <c r="A15" s="21"/>
      <c r="B15" s="12" t="s">
        <v>20</v>
      </c>
      <c r="C15" s="15">
        <v>0.16</v>
      </c>
    </row>
    <row r="16" spans="1:3" ht="16.5" thickBot="1">
      <c r="A16" s="22"/>
      <c r="B16" s="13" t="s">
        <v>9</v>
      </c>
      <c r="C16" s="16" t="s">
        <v>25</v>
      </c>
    </row>
    <row r="19" spans="1:3" ht="16.5">
      <c r="A19" s="23" t="s">
        <v>8</v>
      </c>
      <c r="B19" s="23"/>
      <c r="C19" s="23"/>
    </row>
  </sheetData>
  <sheetProtection/>
  <mergeCells count="4">
    <mergeCell ref="A2:C2"/>
    <mergeCell ref="A11:A12"/>
    <mergeCell ref="A14:A16"/>
    <mergeCell ref="A19:C19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180" verticalDpi="180" orientation="portrait" paperSize="9" scale="87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2:C19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5.8515625" style="1" customWidth="1"/>
    <col min="2" max="2" width="47.140625" style="1" customWidth="1"/>
    <col min="3" max="3" width="52.28125" style="1" customWidth="1"/>
    <col min="4" max="16384" width="9.140625" style="1" customWidth="1"/>
  </cols>
  <sheetData>
    <row r="2" spans="1:3" ht="15.75">
      <c r="A2" s="18" t="s">
        <v>23</v>
      </c>
      <c r="B2" s="18"/>
      <c r="C2" s="18"/>
    </row>
    <row r="3" ht="16.5" thickBot="1"/>
    <row r="4" spans="1:3" ht="31.5">
      <c r="A4" s="2">
        <v>1</v>
      </c>
      <c r="B4" s="9" t="s">
        <v>2</v>
      </c>
      <c r="C4" s="3" t="s">
        <v>73</v>
      </c>
    </row>
    <row r="5" spans="1:3" ht="15.75">
      <c r="A5" s="6">
        <v>2</v>
      </c>
      <c r="B5" s="10" t="s">
        <v>0</v>
      </c>
      <c r="C5" s="4" t="s">
        <v>22</v>
      </c>
    </row>
    <row r="6" spans="1:3" ht="63">
      <c r="A6" s="6">
        <v>3</v>
      </c>
      <c r="B6" s="10" t="s">
        <v>21</v>
      </c>
      <c r="C6" s="11" t="s">
        <v>24</v>
      </c>
    </row>
    <row r="7" spans="1:3" ht="15.75">
      <c r="A7" s="6">
        <v>4</v>
      </c>
      <c r="B7" s="10" t="s">
        <v>11</v>
      </c>
      <c r="C7" s="5" t="s">
        <v>4</v>
      </c>
    </row>
    <row r="8" spans="1:3" ht="31.5">
      <c r="A8" s="6">
        <v>5</v>
      </c>
      <c r="B8" s="10" t="s">
        <v>14</v>
      </c>
      <c r="C8" s="5" t="s">
        <v>74</v>
      </c>
    </row>
    <row r="9" spans="1:3" ht="15.75">
      <c r="A9" s="6">
        <v>6</v>
      </c>
      <c r="B9" s="10" t="s">
        <v>1</v>
      </c>
      <c r="C9" s="5" t="s">
        <v>3</v>
      </c>
    </row>
    <row r="10" spans="1:3" ht="31.5">
      <c r="A10" s="6">
        <v>7</v>
      </c>
      <c r="B10" s="10" t="s">
        <v>16</v>
      </c>
      <c r="C10" s="5">
        <f>C11</f>
        <v>2.67</v>
      </c>
    </row>
    <row r="11" spans="1:3" ht="31.5">
      <c r="A11" s="19">
        <v>8</v>
      </c>
      <c r="B11" s="10" t="s">
        <v>15</v>
      </c>
      <c r="C11" s="5">
        <f>C12</f>
        <v>2.67</v>
      </c>
    </row>
    <row r="12" spans="1:3" ht="15.75">
      <c r="A12" s="19"/>
      <c r="B12" s="12" t="s">
        <v>17</v>
      </c>
      <c r="C12" s="5">
        <v>2.67</v>
      </c>
    </row>
    <row r="13" spans="1:3" ht="15.75">
      <c r="A13" s="6">
        <v>9</v>
      </c>
      <c r="B13" s="10" t="s">
        <v>5</v>
      </c>
      <c r="C13" s="5" t="s">
        <v>50</v>
      </c>
    </row>
    <row r="14" spans="1:3" ht="31.5">
      <c r="A14" s="20">
        <v>10</v>
      </c>
      <c r="B14" s="10" t="s">
        <v>7</v>
      </c>
      <c r="C14" s="5"/>
    </row>
    <row r="15" spans="1:3" ht="15.75">
      <c r="A15" s="21"/>
      <c r="B15" s="12" t="s">
        <v>20</v>
      </c>
      <c r="C15" s="15" t="s">
        <v>25</v>
      </c>
    </row>
    <row r="16" spans="1:3" ht="16.5" thickBot="1">
      <c r="A16" s="22"/>
      <c r="B16" s="13" t="s">
        <v>9</v>
      </c>
      <c r="C16" s="16">
        <v>3.07</v>
      </c>
    </row>
    <row r="19" spans="1:3" ht="16.5">
      <c r="A19" s="23" t="s">
        <v>8</v>
      </c>
      <c r="B19" s="23"/>
      <c r="C19" s="23"/>
    </row>
  </sheetData>
  <sheetProtection/>
  <mergeCells count="4">
    <mergeCell ref="A2:C2"/>
    <mergeCell ref="A11:A12"/>
    <mergeCell ref="A14:A16"/>
    <mergeCell ref="A19:C19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180" verticalDpi="18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2:C19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5.8515625" style="1" customWidth="1"/>
    <col min="2" max="2" width="47.140625" style="1" customWidth="1"/>
    <col min="3" max="3" width="52.28125" style="1" customWidth="1"/>
    <col min="4" max="16384" width="9.140625" style="1" customWidth="1"/>
  </cols>
  <sheetData>
    <row r="2" spans="1:3" ht="15.75">
      <c r="A2" s="18" t="s">
        <v>23</v>
      </c>
      <c r="B2" s="18"/>
      <c r="C2" s="18"/>
    </row>
    <row r="3" ht="16.5" thickBot="1"/>
    <row r="4" spans="1:3" ht="31.5">
      <c r="A4" s="2">
        <v>1</v>
      </c>
      <c r="B4" s="9" t="s">
        <v>2</v>
      </c>
      <c r="C4" s="3" t="s">
        <v>31</v>
      </c>
    </row>
    <row r="5" spans="1:3" ht="15.75">
      <c r="A5" s="6">
        <v>2</v>
      </c>
      <c r="B5" s="10" t="s">
        <v>0</v>
      </c>
      <c r="C5" s="4" t="s">
        <v>18</v>
      </c>
    </row>
    <row r="6" spans="1:3" ht="63">
      <c r="A6" s="6">
        <v>3</v>
      </c>
      <c r="B6" s="10" t="s">
        <v>21</v>
      </c>
      <c r="C6" s="11" t="s">
        <v>24</v>
      </c>
    </row>
    <row r="7" spans="1:3" ht="15.75">
      <c r="A7" s="6">
        <v>4</v>
      </c>
      <c r="B7" s="10" t="s">
        <v>11</v>
      </c>
      <c r="C7" s="5" t="s">
        <v>4</v>
      </c>
    </row>
    <row r="8" spans="1:3" ht="31.5">
      <c r="A8" s="6">
        <v>5</v>
      </c>
      <c r="B8" s="10" t="s">
        <v>14</v>
      </c>
      <c r="C8" s="5" t="s">
        <v>42</v>
      </c>
    </row>
    <row r="9" spans="1:3" ht="15.75">
      <c r="A9" s="6">
        <v>6</v>
      </c>
      <c r="B9" s="10" t="s">
        <v>1</v>
      </c>
      <c r="C9" s="5" t="s">
        <v>3</v>
      </c>
    </row>
    <row r="10" spans="1:3" ht="31.5">
      <c r="A10" s="6">
        <v>7</v>
      </c>
      <c r="B10" s="10" t="s">
        <v>16</v>
      </c>
      <c r="C10" s="8">
        <f>C11</f>
        <v>0</v>
      </c>
    </row>
    <row r="11" spans="1:3" ht="31.5">
      <c r="A11" s="19">
        <v>8</v>
      </c>
      <c r="B11" s="10" t="s">
        <v>15</v>
      </c>
      <c r="C11" s="8">
        <f>C12</f>
        <v>0</v>
      </c>
    </row>
    <row r="12" spans="1:3" ht="15.75">
      <c r="A12" s="19"/>
      <c r="B12" s="12" t="s">
        <v>17</v>
      </c>
      <c r="C12" s="8">
        <v>0</v>
      </c>
    </row>
    <row r="13" spans="1:3" ht="15.75">
      <c r="A13" s="6">
        <v>9</v>
      </c>
      <c r="B13" s="10" t="s">
        <v>5</v>
      </c>
      <c r="C13" s="5" t="s">
        <v>47</v>
      </c>
    </row>
    <row r="14" spans="1:3" ht="31.5">
      <c r="A14" s="20">
        <v>12</v>
      </c>
      <c r="B14" s="10" t="s">
        <v>7</v>
      </c>
      <c r="C14" s="5"/>
    </row>
    <row r="15" spans="1:3" ht="15.75">
      <c r="A15" s="21"/>
      <c r="B15" s="12" t="s">
        <v>20</v>
      </c>
      <c r="C15" s="8" t="s">
        <v>25</v>
      </c>
    </row>
    <row r="16" spans="1:3" ht="16.5" thickBot="1">
      <c r="A16" s="22"/>
      <c r="B16" s="13" t="s">
        <v>9</v>
      </c>
      <c r="C16" s="14">
        <v>0</v>
      </c>
    </row>
    <row r="19" spans="1:3" ht="16.5">
      <c r="A19" s="23" t="s">
        <v>8</v>
      </c>
      <c r="B19" s="23"/>
      <c r="C19" s="23"/>
    </row>
  </sheetData>
  <sheetProtection/>
  <mergeCells count="4">
    <mergeCell ref="A2:C2"/>
    <mergeCell ref="A11:A12"/>
    <mergeCell ref="A14:A16"/>
    <mergeCell ref="A19:C19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180" verticalDpi="18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2:C19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5.8515625" style="1" customWidth="1"/>
    <col min="2" max="2" width="47.140625" style="1" customWidth="1"/>
    <col min="3" max="3" width="52.28125" style="1" customWidth="1"/>
    <col min="4" max="16384" width="9.140625" style="1" customWidth="1"/>
  </cols>
  <sheetData>
    <row r="2" spans="1:3" ht="15.75">
      <c r="A2" s="18" t="s">
        <v>23</v>
      </c>
      <c r="B2" s="18"/>
      <c r="C2" s="18"/>
    </row>
    <row r="3" ht="16.5" thickBot="1"/>
    <row r="4" spans="1:3" ht="31.5">
      <c r="A4" s="2">
        <v>1</v>
      </c>
      <c r="B4" s="9" t="s">
        <v>2</v>
      </c>
      <c r="C4" s="3" t="s">
        <v>78</v>
      </c>
    </row>
    <row r="5" spans="1:3" ht="15.75">
      <c r="A5" s="6">
        <v>2</v>
      </c>
      <c r="B5" s="10" t="s">
        <v>0</v>
      </c>
      <c r="C5" s="4" t="s">
        <v>18</v>
      </c>
    </row>
    <row r="6" spans="1:3" ht="63">
      <c r="A6" s="6">
        <v>3</v>
      </c>
      <c r="B6" s="10" t="s">
        <v>21</v>
      </c>
      <c r="C6" s="11" t="s">
        <v>24</v>
      </c>
    </row>
    <row r="7" spans="1:3" ht="15.75">
      <c r="A7" s="6">
        <v>4</v>
      </c>
      <c r="B7" s="10" t="s">
        <v>11</v>
      </c>
      <c r="C7" s="5" t="s">
        <v>4</v>
      </c>
    </row>
    <row r="8" spans="1:3" ht="31.5">
      <c r="A8" s="6">
        <v>5</v>
      </c>
      <c r="B8" s="10" t="s">
        <v>14</v>
      </c>
      <c r="C8" s="5" t="s">
        <v>77</v>
      </c>
    </row>
    <row r="9" spans="1:3" ht="15.75">
      <c r="A9" s="6">
        <v>6</v>
      </c>
      <c r="B9" s="10" t="s">
        <v>1</v>
      </c>
      <c r="C9" s="5" t="s">
        <v>3</v>
      </c>
    </row>
    <row r="10" spans="1:3" ht="31.5">
      <c r="A10" s="6">
        <v>7</v>
      </c>
      <c r="B10" s="10" t="s">
        <v>16</v>
      </c>
      <c r="C10" s="8">
        <f>C11</f>
        <v>6.75</v>
      </c>
    </row>
    <row r="11" spans="1:3" ht="31.5">
      <c r="A11" s="19">
        <v>8</v>
      </c>
      <c r="B11" s="10" t="s">
        <v>15</v>
      </c>
      <c r="C11" s="8">
        <f>C12</f>
        <v>6.75</v>
      </c>
    </row>
    <row r="12" spans="1:3" ht="15.75">
      <c r="A12" s="19"/>
      <c r="B12" s="12" t="s">
        <v>17</v>
      </c>
      <c r="C12" s="8">
        <v>6.75</v>
      </c>
    </row>
    <row r="13" spans="1:3" ht="15.75">
      <c r="A13" s="6">
        <v>9</v>
      </c>
      <c r="B13" s="10" t="s">
        <v>5</v>
      </c>
      <c r="C13" s="5" t="s">
        <v>47</v>
      </c>
    </row>
    <row r="14" spans="1:3" ht="31.5">
      <c r="A14" s="20">
        <v>12</v>
      </c>
      <c r="B14" s="10" t="s">
        <v>7</v>
      </c>
      <c r="C14" s="5"/>
    </row>
    <row r="15" spans="1:3" ht="15.75">
      <c r="A15" s="21"/>
      <c r="B15" s="12" t="s">
        <v>20</v>
      </c>
      <c r="C15" s="8" t="s">
        <v>25</v>
      </c>
    </row>
    <row r="16" spans="1:3" ht="16.5" thickBot="1">
      <c r="A16" s="22"/>
      <c r="B16" s="13" t="s">
        <v>9</v>
      </c>
      <c r="C16" s="14">
        <v>8.78</v>
      </c>
    </row>
    <row r="19" spans="1:3" ht="16.5">
      <c r="A19" s="23" t="s">
        <v>8</v>
      </c>
      <c r="B19" s="23"/>
      <c r="C19" s="23"/>
    </row>
  </sheetData>
  <sheetProtection/>
  <mergeCells count="4">
    <mergeCell ref="A2:C2"/>
    <mergeCell ref="A11:A12"/>
    <mergeCell ref="A14:A16"/>
    <mergeCell ref="A19:C19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180" verticalDpi="18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2:C19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5.8515625" style="1" customWidth="1"/>
    <col min="2" max="2" width="47.140625" style="1" customWidth="1"/>
    <col min="3" max="3" width="52.28125" style="1" customWidth="1"/>
    <col min="4" max="16384" width="9.140625" style="1" customWidth="1"/>
  </cols>
  <sheetData>
    <row r="2" spans="1:3" ht="15.75">
      <c r="A2" s="18" t="s">
        <v>23</v>
      </c>
      <c r="B2" s="18"/>
      <c r="C2" s="18"/>
    </row>
    <row r="3" ht="16.5" thickBot="1"/>
    <row r="4" spans="1:3" ht="31.5">
      <c r="A4" s="2">
        <v>1</v>
      </c>
      <c r="B4" s="9" t="s">
        <v>2</v>
      </c>
      <c r="C4" s="3" t="s">
        <v>79</v>
      </c>
    </row>
    <row r="5" spans="1:3" ht="15.75">
      <c r="A5" s="6">
        <v>2</v>
      </c>
      <c r="B5" s="10" t="s">
        <v>0</v>
      </c>
      <c r="C5" s="4" t="s">
        <v>18</v>
      </c>
    </row>
    <row r="6" spans="1:3" ht="63">
      <c r="A6" s="6">
        <v>3</v>
      </c>
      <c r="B6" s="10" t="s">
        <v>21</v>
      </c>
      <c r="C6" s="11" t="s">
        <v>24</v>
      </c>
    </row>
    <row r="7" spans="1:3" ht="15.75">
      <c r="A7" s="6">
        <v>4</v>
      </c>
      <c r="B7" s="10" t="s">
        <v>11</v>
      </c>
      <c r="C7" s="5" t="s">
        <v>4</v>
      </c>
    </row>
    <row r="8" spans="1:3" ht="31.5">
      <c r="A8" s="6">
        <v>5</v>
      </c>
      <c r="B8" s="10" t="s">
        <v>14</v>
      </c>
      <c r="C8" s="5" t="s">
        <v>63</v>
      </c>
    </row>
    <row r="9" spans="1:3" ht="15.75">
      <c r="A9" s="6">
        <v>6</v>
      </c>
      <c r="B9" s="10" t="s">
        <v>1</v>
      </c>
      <c r="C9" s="5" t="s">
        <v>3</v>
      </c>
    </row>
    <row r="10" spans="1:3" ht="31.5">
      <c r="A10" s="6">
        <v>7</v>
      </c>
      <c r="B10" s="10" t="s">
        <v>16</v>
      </c>
      <c r="C10" s="8">
        <f>C11</f>
        <v>1.84</v>
      </c>
    </row>
    <row r="11" spans="1:3" ht="31.5">
      <c r="A11" s="19">
        <v>8</v>
      </c>
      <c r="B11" s="10" t="s">
        <v>15</v>
      </c>
      <c r="C11" s="8">
        <f>C12</f>
        <v>1.84</v>
      </c>
    </row>
    <row r="12" spans="1:3" ht="15.75">
      <c r="A12" s="19"/>
      <c r="B12" s="12" t="s">
        <v>17</v>
      </c>
      <c r="C12" s="8">
        <v>1.84</v>
      </c>
    </row>
    <row r="13" spans="1:3" ht="15.75">
      <c r="A13" s="6">
        <v>9</v>
      </c>
      <c r="B13" s="10" t="s">
        <v>5</v>
      </c>
      <c r="C13" s="5" t="s">
        <v>47</v>
      </c>
    </row>
    <row r="14" spans="1:3" ht="31.5">
      <c r="A14" s="20">
        <v>12</v>
      </c>
      <c r="B14" s="10" t="s">
        <v>7</v>
      </c>
      <c r="C14" s="5"/>
    </row>
    <row r="15" spans="1:3" ht="15.75">
      <c r="A15" s="21"/>
      <c r="B15" s="12" t="s">
        <v>20</v>
      </c>
      <c r="C15" s="8" t="s">
        <v>25</v>
      </c>
    </row>
    <row r="16" spans="1:3" ht="16.5" thickBot="1">
      <c r="A16" s="22"/>
      <c r="B16" s="13" t="s">
        <v>9</v>
      </c>
      <c r="C16" s="14">
        <v>0</v>
      </c>
    </row>
    <row r="19" spans="1:3" ht="16.5">
      <c r="A19" s="23" t="s">
        <v>8</v>
      </c>
      <c r="B19" s="23"/>
      <c r="C19" s="23"/>
    </row>
  </sheetData>
  <sheetProtection/>
  <mergeCells count="4">
    <mergeCell ref="A2:C2"/>
    <mergeCell ref="A11:A12"/>
    <mergeCell ref="A14:A16"/>
    <mergeCell ref="A19:C19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180" verticalDpi="18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2:C19"/>
  <sheetViews>
    <sheetView zoomScalePageLayoutView="0" workbookViewId="0" topLeftCell="A1">
      <selection activeCell="G20" sqref="G20"/>
    </sheetView>
  </sheetViews>
  <sheetFormatPr defaultColWidth="9.140625" defaultRowHeight="15"/>
  <cols>
    <col min="1" max="1" width="5.8515625" style="1" customWidth="1"/>
    <col min="2" max="2" width="47.140625" style="1" customWidth="1"/>
    <col min="3" max="3" width="52.28125" style="1" customWidth="1"/>
    <col min="4" max="16384" width="9.140625" style="1" customWidth="1"/>
  </cols>
  <sheetData>
    <row r="2" spans="1:3" ht="15.75">
      <c r="A2" s="18" t="s">
        <v>23</v>
      </c>
      <c r="B2" s="18"/>
      <c r="C2" s="18"/>
    </row>
    <row r="3" ht="16.5" thickBot="1"/>
    <row r="4" spans="1:3" ht="31.5">
      <c r="A4" s="2">
        <v>1</v>
      </c>
      <c r="B4" s="9" t="s">
        <v>2</v>
      </c>
      <c r="C4" s="3" t="s">
        <v>80</v>
      </c>
    </row>
    <row r="5" spans="1:3" ht="15.75">
      <c r="A5" s="6">
        <v>2</v>
      </c>
      <c r="B5" s="10" t="s">
        <v>0</v>
      </c>
      <c r="C5" s="4" t="s">
        <v>18</v>
      </c>
    </row>
    <row r="6" spans="1:3" ht="63">
      <c r="A6" s="6">
        <v>3</v>
      </c>
      <c r="B6" s="10" t="s">
        <v>21</v>
      </c>
      <c r="C6" s="11" t="s">
        <v>24</v>
      </c>
    </row>
    <row r="7" spans="1:3" ht="15.75">
      <c r="A7" s="6">
        <v>4</v>
      </c>
      <c r="B7" s="10" t="s">
        <v>11</v>
      </c>
      <c r="C7" s="5" t="s">
        <v>4</v>
      </c>
    </row>
    <row r="8" spans="1:3" ht="31.5">
      <c r="A8" s="6">
        <v>5</v>
      </c>
      <c r="B8" s="10" t="s">
        <v>14</v>
      </c>
      <c r="C8" s="5" t="s">
        <v>63</v>
      </c>
    </row>
    <row r="9" spans="1:3" ht="15.75">
      <c r="A9" s="6">
        <v>6</v>
      </c>
      <c r="B9" s="10" t="s">
        <v>1</v>
      </c>
      <c r="C9" s="5" t="s">
        <v>3</v>
      </c>
    </row>
    <row r="10" spans="1:3" ht="31.5">
      <c r="A10" s="6">
        <v>7</v>
      </c>
      <c r="B10" s="10" t="s">
        <v>16</v>
      </c>
      <c r="C10" s="8">
        <f>C11</f>
        <v>1.24</v>
      </c>
    </row>
    <row r="11" spans="1:3" ht="31.5">
      <c r="A11" s="19">
        <v>8</v>
      </c>
      <c r="B11" s="10" t="s">
        <v>15</v>
      </c>
      <c r="C11" s="8">
        <f>C12</f>
        <v>1.24</v>
      </c>
    </row>
    <row r="12" spans="1:3" ht="15.75">
      <c r="A12" s="19"/>
      <c r="B12" s="12" t="s">
        <v>17</v>
      </c>
      <c r="C12" s="8">
        <v>1.24</v>
      </c>
    </row>
    <row r="13" spans="1:3" ht="15.75">
      <c r="A13" s="6">
        <v>9</v>
      </c>
      <c r="B13" s="10" t="s">
        <v>5</v>
      </c>
      <c r="C13" s="5" t="s">
        <v>47</v>
      </c>
    </row>
    <row r="14" spans="1:3" ht="31.5">
      <c r="A14" s="20">
        <v>12</v>
      </c>
      <c r="B14" s="10" t="s">
        <v>7</v>
      </c>
      <c r="C14" s="5"/>
    </row>
    <row r="15" spans="1:3" ht="15.75">
      <c r="A15" s="21"/>
      <c r="B15" s="12" t="s">
        <v>20</v>
      </c>
      <c r="C15" s="8" t="s">
        <v>25</v>
      </c>
    </row>
    <row r="16" spans="1:3" ht="16.5" thickBot="1">
      <c r="A16" s="22"/>
      <c r="B16" s="13" t="s">
        <v>9</v>
      </c>
      <c r="C16" s="14">
        <v>0</v>
      </c>
    </row>
    <row r="19" spans="1:3" ht="16.5">
      <c r="A19" s="23" t="s">
        <v>8</v>
      </c>
      <c r="B19" s="23"/>
      <c r="C19" s="23"/>
    </row>
  </sheetData>
  <sheetProtection/>
  <mergeCells count="4">
    <mergeCell ref="A2:C2"/>
    <mergeCell ref="A11:A12"/>
    <mergeCell ref="A14:A16"/>
    <mergeCell ref="A19:C19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180" verticalDpi="18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2:C19"/>
  <sheetViews>
    <sheetView zoomScalePageLayoutView="0" workbookViewId="0" topLeftCell="A1">
      <selection activeCell="D31" sqref="D31"/>
    </sheetView>
  </sheetViews>
  <sheetFormatPr defaultColWidth="9.140625" defaultRowHeight="15"/>
  <cols>
    <col min="1" max="1" width="5.8515625" style="1" customWidth="1"/>
    <col min="2" max="2" width="47.140625" style="1" customWidth="1"/>
    <col min="3" max="3" width="52.28125" style="1" customWidth="1"/>
    <col min="4" max="16384" width="9.140625" style="1" customWidth="1"/>
  </cols>
  <sheetData>
    <row r="2" spans="1:3" ht="15.75">
      <c r="A2" s="18" t="s">
        <v>23</v>
      </c>
      <c r="B2" s="18"/>
      <c r="C2" s="18"/>
    </row>
    <row r="3" ht="16.5" thickBot="1"/>
    <row r="4" spans="1:3" ht="31.5">
      <c r="A4" s="2">
        <v>1</v>
      </c>
      <c r="B4" s="9" t="s">
        <v>2</v>
      </c>
      <c r="C4" s="3" t="s">
        <v>32</v>
      </c>
    </row>
    <row r="5" spans="1:3" ht="15.75">
      <c r="A5" s="6">
        <v>2</v>
      </c>
      <c r="B5" s="10" t="s">
        <v>0</v>
      </c>
      <c r="C5" s="4" t="s">
        <v>18</v>
      </c>
    </row>
    <row r="6" spans="1:3" ht="63">
      <c r="A6" s="6">
        <v>3</v>
      </c>
      <c r="B6" s="10" t="s">
        <v>21</v>
      </c>
      <c r="C6" s="11" t="s">
        <v>24</v>
      </c>
    </row>
    <row r="7" spans="1:3" ht="15.75">
      <c r="A7" s="6">
        <v>4</v>
      </c>
      <c r="B7" s="10" t="s">
        <v>11</v>
      </c>
      <c r="C7" s="5" t="s">
        <v>4</v>
      </c>
    </row>
    <row r="8" spans="1:3" ht="31.5">
      <c r="A8" s="6">
        <v>5</v>
      </c>
      <c r="B8" s="10" t="s">
        <v>14</v>
      </c>
      <c r="C8" s="5" t="s">
        <v>48</v>
      </c>
    </row>
    <row r="9" spans="1:3" ht="15.75">
      <c r="A9" s="6">
        <v>6</v>
      </c>
      <c r="B9" s="10" t="s">
        <v>1</v>
      </c>
      <c r="C9" s="5" t="s">
        <v>3</v>
      </c>
    </row>
    <row r="10" spans="1:3" ht="31.5">
      <c r="A10" s="6">
        <v>7</v>
      </c>
      <c r="B10" s="10" t="s">
        <v>16</v>
      </c>
      <c r="C10" s="8">
        <f>C11</f>
        <v>3.72</v>
      </c>
    </row>
    <row r="11" spans="1:3" ht="31.5">
      <c r="A11" s="19">
        <v>8</v>
      </c>
      <c r="B11" s="10" t="s">
        <v>15</v>
      </c>
      <c r="C11" s="8">
        <f>C12</f>
        <v>3.72</v>
      </c>
    </row>
    <row r="12" spans="1:3" ht="15.75">
      <c r="A12" s="19"/>
      <c r="B12" s="12" t="s">
        <v>17</v>
      </c>
      <c r="C12" s="8">
        <v>3.72</v>
      </c>
    </row>
    <row r="13" spans="1:3" ht="15.75">
      <c r="A13" s="6">
        <v>9</v>
      </c>
      <c r="B13" s="10" t="s">
        <v>5</v>
      </c>
      <c r="C13" s="5" t="s">
        <v>50</v>
      </c>
    </row>
    <row r="14" spans="1:3" ht="31.5">
      <c r="A14" s="20">
        <v>12</v>
      </c>
      <c r="B14" s="10" t="s">
        <v>7</v>
      </c>
      <c r="C14" s="5"/>
    </row>
    <row r="15" spans="1:3" ht="15.75">
      <c r="A15" s="21"/>
      <c r="B15" s="12" t="s">
        <v>20</v>
      </c>
      <c r="C15" s="8" t="s">
        <v>25</v>
      </c>
    </row>
    <row r="16" spans="1:3" ht="16.5" thickBot="1">
      <c r="A16" s="22"/>
      <c r="B16" s="13" t="s">
        <v>9</v>
      </c>
      <c r="C16" s="14">
        <v>4.26</v>
      </c>
    </row>
    <row r="19" spans="1:3" ht="16.5">
      <c r="A19" s="23" t="s">
        <v>8</v>
      </c>
      <c r="B19" s="23"/>
      <c r="C19" s="23"/>
    </row>
  </sheetData>
  <sheetProtection/>
  <mergeCells count="4">
    <mergeCell ref="A2:C2"/>
    <mergeCell ref="A11:A12"/>
    <mergeCell ref="A14:A16"/>
    <mergeCell ref="A19:C19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180" verticalDpi="180" orientation="portrait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2:C19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5.8515625" style="1" customWidth="1"/>
    <col min="2" max="2" width="47.140625" style="1" customWidth="1"/>
    <col min="3" max="3" width="52.28125" style="1" customWidth="1"/>
    <col min="4" max="16384" width="9.140625" style="1" customWidth="1"/>
  </cols>
  <sheetData>
    <row r="2" spans="1:3" ht="15.75">
      <c r="A2" s="18" t="s">
        <v>23</v>
      </c>
      <c r="B2" s="18"/>
      <c r="C2" s="18"/>
    </row>
    <row r="3" ht="16.5" thickBot="1"/>
    <row r="4" spans="1:3" ht="31.5">
      <c r="A4" s="2">
        <v>1</v>
      </c>
      <c r="B4" s="9" t="s">
        <v>2</v>
      </c>
      <c r="C4" s="3" t="s">
        <v>33</v>
      </c>
    </row>
    <row r="5" spans="1:3" ht="15.75">
      <c r="A5" s="6">
        <v>2</v>
      </c>
      <c r="B5" s="10" t="s">
        <v>0</v>
      </c>
      <c r="C5" s="4" t="s">
        <v>18</v>
      </c>
    </row>
    <row r="6" spans="1:3" ht="63">
      <c r="A6" s="6">
        <v>3</v>
      </c>
      <c r="B6" s="10" t="s">
        <v>21</v>
      </c>
      <c r="C6" s="11" t="s">
        <v>24</v>
      </c>
    </row>
    <row r="7" spans="1:3" ht="15.75">
      <c r="A7" s="6">
        <v>4</v>
      </c>
      <c r="B7" s="10" t="s">
        <v>11</v>
      </c>
      <c r="C7" s="5" t="s">
        <v>4</v>
      </c>
    </row>
    <row r="8" spans="1:3" ht="31.5">
      <c r="A8" s="6">
        <v>5</v>
      </c>
      <c r="B8" s="10" t="s">
        <v>14</v>
      </c>
      <c r="C8" s="5" t="s">
        <v>49</v>
      </c>
    </row>
    <row r="9" spans="1:3" ht="15.75">
      <c r="A9" s="6">
        <v>6</v>
      </c>
      <c r="B9" s="10" t="s">
        <v>1</v>
      </c>
      <c r="C9" s="5" t="s">
        <v>3</v>
      </c>
    </row>
    <row r="10" spans="1:3" ht="31.5">
      <c r="A10" s="6">
        <v>7</v>
      </c>
      <c r="B10" s="10" t="s">
        <v>16</v>
      </c>
      <c r="C10" s="8">
        <f>C11</f>
        <v>3.72</v>
      </c>
    </row>
    <row r="11" spans="1:3" ht="31.5">
      <c r="A11" s="19">
        <v>8</v>
      </c>
      <c r="B11" s="10" t="s">
        <v>15</v>
      </c>
      <c r="C11" s="8">
        <f>C12</f>
        <v>3.72</v>
      </c>
    </row>
    <row r="12" spans="1:3" ht="15.75">
      <c r="A12" s="19"/>
      <c r="B12" s="12" t="s">
        <v>17</v>
      </c>
      <c r="C12" s="8">
        <v>3.72</v>
      </c>
    </row>
    <row r="13" spans="1:3" ht="15.75">
      <c r="A13" s="6">
        <v>9</v>
      </c>
      <c r="B13" s="10" t="s">
        <v>5</v>
      </c>
      <c r="C13" s="5" t="s">
        <v>50</v>
      </c>
    </row>
    <row r="14" spans="1:3" ht="31.5">
      <c r="A14" s="20">
        <v>12</v>
      </c>
      <c r="B14" s="10" t="s">
        <v>7</v>
      </c>
      <c r="C14" s="5"/>
    </row>
    <row r="15" spans="1:3" ht="15.75">
      <c r="A15" s="21"/>
      <c r="B15" s="12" t="s">
        <v>20</v>
      </c>
      <c r="C15" s="8" t="s">
        <v>25</v>
      </c>
    </row>
    <row r="16" spans="1:3" ht="16.5" thickBot="1">
      <c r="A16" s="22"/>
      <c r="B16" s="13" t="s">
        <v>9</v>
      </c>
      <c r="C16" s="14">
        <v>4.26</v>
      </c>
    </row>
    <row r="19" spans="1:3" ht="16.5">
      <c r="A19" s="23" t="s">
        <v>8</v>
      </c>
      <c r="B19" s="23"/>
      <c r="C19" s="23"/>
    </row>
  </sheetData>
  <sheetProtection/>
  <mergeCells count="4">
    <mergeCell ref="A2:C2"/>
    <mergeCell ref="A11:A12"/>
    <mergeCell ref="A14:A16"/>
    <mergeCell ref="A19:C19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180" verticalDpi="18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Паспорта к проекту корректировки ИП на 2020-2024 гг.</dc:title>
  <dc:subject/>
  <dc:creator/>
  <cp:keywords/>
  <dc:description/>
  <cp:lastModifiedBy/>
  <dcterms:created xsi:type="dcterms:W3CDTF">2006-09-28T05:33:49Z</dcterms:created>
  <dcterms:modified xsi:type="dcterms:W3CDTF">2020-02-28T07:40:17Z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XXJ7TYMEEKJ2-592594732-18</vt:lpwstr>
  </property>
  <property fmtid="{D5CDD505-2E9C-101B-9397-08002B2CF9AE}" pid="4" name="_dlc_DocIdItemGu">
    <vt:lpwstr>370d6776-6f9f-476d-96ed-68795e1772ef</vt:lpwstr>
  </property>
  <property fmtid="{D5CDD505-2E9C-101B-9397-08002B2CF9AE}" pid="5" name="_dlc_DocIdU">
    <vt:lpwstr>https://vip.gov.mari.ru/mecon/_layouts/DocIdRedir.aspx?ID=XXJ7TYMEEKJ2-592594732-18, XXJ7TYMEEKJ2-592594732-18</vt:lpwstr>
  </property>
  <property fmtid="{D5CDD505-2E9C-101B-9397-08002B2CF9AE}" pid="6" name="Пап">
    <vt:lpwstr>2020 год</vt:lpwstr>
  </property>
  <property fmtid="{D5CDD505-2E9C-101B-9397-08002B2CF9AE}" pid="7" name="Описан">
    <vt:lpwstr/>
  </property>
</Properties>
</file>