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 (2)" sheetId="1" r:id="rId1"/>
  </sheets>
  <definedNames>
    <definedName name="ind_mon">#REF!</definedName>
    <definedName name="MAK1_NN">#REF!</definedName>
    <definedName name="MAK12_NN">#REF!</definedName>
    <definedName name="mon_1">#REF!</definedName>
    <definedName name="mon_2">#REF!</definedName>
    <definedName name="mon_3">#REF!</definedName>
    <definedName name="MONIT">#REF!</definedName>
    <definedName name="Monit_pr">#REF!</definedName>
    <definedName name="svod_5">#REF!</definedName>
    <definedName name="T_USP">#REF!</definedName>
    <definedName name="TORG_NN">#REF!</definedName>
    <definedName name="ZADOL_MO">#REF!</definedName>
    <definedName name="_xlnm.Print_Titles" localSheetId="0">'Лист1 (2)'!$3:$3</definedName>
    <definedName name="_xlnm.Print_Area" localSheetId="0">'Лист1 (2)'!$B$1:$O$74</definedName>
  </definedNames>
  <calcPr fullCalcOnLoad="1"/>
</workbook>
</file>

<file path=xl/sharedStrings.xml><?xml version="1.0" encoding="utf-8"?>
<sst xmlns="http://schemas.openxmlformats.org/spreadsheetml/2006/main" count="176" uniqueCount="92">
  <si>
    <t xml:space="preserve"> </t>
  </si>
  <si>
    <t>№ п.п.</t>
  </si>
  <si>
    <t>Показатели</t>
  </si>
  <si>
    <t>Единица измерения</t>
  </si>
  <si>
    <t>в % к аналогичному периоду предыдущего года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</si>
  <si>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:</t>
  </si>
  <si>
    <t xml:space="preserve">млн. рублей ( в действующих ценах) </t>
  </si>
  <si>
    <t>Объем производства продукции сельского хозяйства</t>
  </si>
  <si>
    <t xml:space="preserve">млн. рублей </t>
  </si>
  <si>
    <t>тыс.кв. метров общей площади</t>
  </si>
  <si>
    <t>Оборот розничной торговли</t>
  </si>
  <si>
    <t>млн. рублей</t>
  </si>
  <si>
    <t xml:space="preserve">Индекс потребительских цен (товары и услуги) </t>
  </si>
  <si>
    <t xml:space="preserve">в % к декабрю предыдущего года </t>
  </si>
  <si>
    <t>в % к предыдущему месяцу текущего года</t>
  </si>
  <si>
    <t>Стоимость минимального набора продуктов питания (на конец месяца)</t>
  </si>
  <si>
    <t>рублей</t>
  </si>
  <si>
    <t xml:space="preserve">в % к предыдущему месяцу </t>
  </si>
  <si>
    <t>в % к декабрю предыдущего года</t>
  </si>
  <si>
    <t>Число прибыльных организаций</t>
  </si>
  <si>
    <t>в % к общему количеству</t>
  </si>
  <si>
    <t>тыс.человек</t>
  </si>
  <si>
    <t>Социальная сфера</t>
  </si>
  <si>
    <t>в % к соответствующему периоду предыдущего года</t>
  </si>
  <si>
    <t>рублей в месяц</t>
  </si>
  <si>
    <t>Уровень зарегистрированной безработицы</t>
  </si>
  <si>
    <t xml:space="preserve">в % к экономически активному населению </t>
  </si>
  <si>
    <t xml:space="preserve">Примечание: </t>
  </si>
  <si>
    <t>Объем работ, выполненных по виду деятельности "Строительство"</t>
  </si>
  <si>
    <t>Индекс промышленного производства *</t>
  </si>
  <si>
    <t>Строительство жилых домов</t>
  </si>
  <si>
    <t>х</t>
  </si>
  <si>
    <t xml:space="preserve">Численность незанятых граждан, состоящих на регистрационном учете в государственной службе занятости населения, на конец периода </t>
  </si>
  <si>
    <t xml:space="preserve">Финансовые результаты  (сальдо прибылей и убытков) деятельности организаций, не относящихся к субъектам малого предпринимательства </t>
  </si>
  <si>
    <t xml:space="preserve">Среднемесячная номинальная начисленная заработная плата (за период) </t>
  </si>
  <si>
    <t>январь</t>
  </si>
  <si>
    <t>Естественный прирост (+), убыль (-) населения</t>
  </si>
  <si>
    <t>человек</t>
  </si>
  <si>
    <t>Прибыль организаций (без субъектов малого предпринимательства)</t>
  </si>
  <si>
    <t>в % к аналогичному периоду предыдущего года в сопоставимых ценах</t>
  </si>
  <si>
    <t xml:space="preserve">Денежные доходы  в расчете на душу населения 
 (за период) 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</si>
  <si>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</si>
  <si>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</si>
  <si>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</si>
  <si>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</si>
  <si>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</si>
  <si>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</si>
  <si>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</si>
  <si>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производство бумаги и бумажных изделий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</si>
  <si>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</si>
  <si>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</si>
  <si>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</si>
  <si>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</si>
  <si>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деятельность полиграфическая и копирование носителей информации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</si>
  <si>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</si>
  <si>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</si>
  <si>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</si>
  <si>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лекарственных средств и материалов, применяемых в медицинских целях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</si>
  <si>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</si>
  <si>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</si>
  <si>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</si>
  <si>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</si>
  <si>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</si>
  <si>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 - Д</t>
  </si>
  <si>
    <t>Водоснабжение; водоотведение, организация сбора и утилизации отходов, деятельность по ликвидации загрязнений - Е</t>
  </si>
  <si>
    <r>
      <t xml:space="preserve">Добыча полезных ископаемых - </t>
    </r>
    <r>
      <rPr>
        <b/>
        <i/>
        <sz val="10"/>
        <rFont val="Times New Roman"/>
        <family val="1"/>
      </rPr>
      <t>В</t>
    </r>
  </si>
  <si>
    <r>
      <t xml:space="preserve">Обрабатывающие производства - </t>
    </r>
    <r>
      <rPr>
        <b/>
        <i/>
        <sz val="10"/>
        <rFont val="Times New Roman"/>
        <family val="1"/>
      </rPr>
      <t>С</t>
    </r>
  </si>
  <si>
    <t xml:space="preserve">* - Индекс промышленного производства - агрегированный индекс производства по видам деятельности " Добыча полезных ископаемых", "Обрабатывающие производства",  "Обеспечение электрической энергией, газом и паром; кондиционирование воздуха", "Водоснабжение; водоотведение, организация сбора и утилизации отходов, деятельность по ликвидации загрязнений". </t>
  </si>
  <si>
    <r>
      <t xml:space="preserve">Обеспечение электрической энергией, газом и паром; кондиционирование воздуха - </t>
    </r>
    <r>
      <rPr>
        <b/>
        <i/>
        <sz val="10"/>
        <rFont val="Times New Roman"/>
        <family val="1"/>
      </rPr>
      <t>Д</t>
    </r>
  </si>
  <si>
    <r>
      <t xml:space="preserve">Водоснабжение; водоотведение, организация сбора и утилизации отходов, деятельность по ликвидации загрязнений - </t>
    </r>
    <r>
      <rPr>
        <b/>
        <i/>
        <sz val="10"/>
        <rFont val="Times New Roman"/>
        <family val="1"/>
      </rPr>
      <t>Е</t>
    </r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</si>
  <si>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</si>
  <si>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Просроченная задолженность по заработной плате  (на конец отчетного месяца)</t>
  </si>
  <si>
    <t xml:space="preserve">Величина прожиточного минимума на душу населения 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</si>
  <si>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</si>
  <si>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</si>
  <si>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</si>
  <si>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</si>
  <si>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</si>
  <si>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</si>
  <si>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</si>
  <si>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</si>
  <si>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</si>
  <si>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 xml:space="preserve">январь-ноябрь </t>
  </si>
  <si>
    <t>январь-декабрь</t>
  </si>
  <si>
    <r>
      <t>х - Данные публикуются ежеквартально;  х</t>
    </r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- данные публикуются позднее на один месяц после отчетного периода</t>
    </r>
  </si>
  <si>
    <t>Индекс производства по видам экономической деятельности :</t>
  </si>
  <si>
    <t xml:space="preserve">Объем инвестиций в основной капитал (за счет всех источников финансирования) </t>
  </si>
  <si>
    <t>в % к аналогичному периоду предыдущего года 
в сопоставимых ценах</t>
  </si>
  <si>
    <t>Показатели социально-экономического развития Республики Марий Эл в 2020 году</t>
  </si>
  <si>
    <t>Миграционный прирост (+), убыль (-) населения</t>
  </si>
  <si>
    <t>в 2,1 р.</t>
  </si>
  <si>
    <t>31422,2 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</si>
</sst>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m\ yy"/>
    <numFmt numFmtId="182" formatCode="mmmm"/>
    <numFmt numFmtId="183" formatCode="mmm\ yy"/>
    <numFmt numFmtId="184" formatCode="mmmmm\-yy"/>
    <numFmt numFmtId="185" formatCode="dd/mm/yy\ h:mm\ AM/PM"/>
    <numFmt numFmtId="186" formatCode="d\ mmmm\,\ yyyy"/>
    <numFmt numFmtId="187" formatCode="[$€-2]\ ###,000_);[Red]\([$€-2]\ ###,000\)"/>
    <numFmt numFmtId="188" formatCode="#,##0.0"/>
    <numFmt numFmtId="189" formatCode="#,##0.000"/>
    <numFmt numFmtId="190" formatCode="[$-FC19]d\ mmmm\ yyyy\ &quot;г.&quot;"/>
    <numFmt numFmtId="191" formatCode="00000\-0000"/>
  </numFmts>
  <fonts count="57">
    <font>
      <sz val="10"/>
      <name val="Arial Cyr"/>
      <family val="0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 applyProtection="1" quotePrefix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1" fontId="8" fillId="0" borderId="12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" fontId="8" fillId="32" borderId="10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72" fontId="20" fillId="0" borderId="0" xfId="0" applyNumberFormat="1" applyFont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2" fillId="0" borderId="12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72" fontId="8" fillId="33" borderId="1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/>
    </xf>
    <xf numFmtId="0" fontId="17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Alignment="1">
      <alignment horizontal="center"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view="pageBreakPreview" zoomScale="110" zoomScaleSheetLayoutView="110" zoomScalePageLayoutView="0" workbookViewId="0" topLeftCell="B1">
      <pane ySplit="3" topLeftCell="A7" activePane="bottomLeft" state="frozen"/>
      <selection pane="topLeft" activeCell="B1" sqref="B1"/>
      <selection pane="bottomLeft" activeCell="O20" sqref="O20"/>
    </sheetView>
  </sheetViews>
  <sheetFormatPr defaultColWidth="9.00390625" defaultRowHeight="12.75"/>
  <cols>
    <col min="1" max="1" width="3.875" style="9" hidden="1" customWidth="1"/>
    <col min="2" max="2" width="51.125" style="10" customWidth="1"/>
    <col min="3" max="3" width="28.75390625" style="11" customWidth="1"/>
    <col min="4" max="4" width="7.25390625" style="13" customWidth="1"/>
    <col min="5" max="5" width="7.875" style="13" bestFit="1" customWidth="1"/>
    <col min="6" max="6" width="7.125" style="13" customWidth="1"/>
    <col min="7" max="7" width="7.00390625" style="13" customWidth="1"/>
    <col min="8" max="8" width="7.125" style="13" customWidth="1"/>
    <col min="9" max="9" width="6.75390625" style="13" bestFit="1" customWidth="1"/>
    <col min="10" max="10" width="6.75390625" style="13" customWidth="1"/>
    <col min="11" max="11" width="7.25390625" style="13" bestFit="1" customWidth="1"/>
    <col min="12" max="12" width="8.375" style="13" bestFit="1" customWidth="1"/>
    <col min="13" max="13" width="7.625" style="13" bestFit="1" customWidth="1"/>
    <col min="14" max="14" width="7.75390625" style="13" bestFit="1" customWidth="1"/>
    <col min="15" max="15" width="7.625" style="13" bestFit="1" customWidth="1"/>
    <col min="16" max="16" width="9.125" style="13" customWidth="1"/>
    <col min="17" max="16384" width="9.125" style="13" customWidth="1"/>
  </cols>
  <sheetData>
    <row r="1" spans="2:12" s="14" customFormat="1" ht="19.5" customHeight="1">
      <c r="B1" s="65" t="s">
        <v>88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4" ht="12" customHeight="1">
      <c r="A2" s="15"/>
      <c r="B2" s="15"/>
      <c r="C2" s="15"/>
      <c r="D2" s="24"/>
    </row>
    <row r="3" spans="1:15" ht="30" customHeight="1">
      <c r="A3" s="6" t="s">
        <v>1</v>
      </c>
      <c r="B3" s="17" t="s">
        <v>2</v>
      </c>
      <c r="C3" s="17" t="s">
        <v>3</v>
      </c>
      <c r="D3" s="18" t="s">
        <v>35</v>
      </c>
      <c r="E3" s="18" t="s">
        <v>73</v>
      </c>
      <c r="F3" s="18" t="s">
        <v>74</v>
      </c>
      <c r="G3" s="18" t="s">
        <v>75</v>
      </c>
      <c r="H3" s="18" t="s">
        <v>76</v>
      </c>
      <c r="I3" s="18" t="s">
        <v>77</v>
      </c>
      <c r="J3" s="18" t="s">
        <v>78</v>
      </c>
      <c r="K3" s="18" t="s">
        <v>79</v>
      </c>
      <c r="L3" s="18" t="s">
        <v>80</v>
      </c>
      <c r="M3" s="18" t="s">
        <v>81</v>
      </c>
      <c r="N3" s="18" t="s">
        <v>82</v>
      </c>
      <c r="O3" s="18" t="s">
        <v>83</v>
      </c>
    </row>
    <row r="4" spans="1:15" ht="29.25" customHeight="1">
      <c r="A4" s="1">
        <v>1</v>
      </c>
      <c r="B4" s="38" t="s">
        <v>29</v>
      </c>
      <c r="C4" s="17" t="s">
        <v>4</v>
      </c>
      <c r="D4" s="19">
        <v>107.4</v>
      </c>
      <c r="E4" s="19">
        <v>105.6</v>
      </c>
      <c r="F4" s="20">
        <v>101.3</v>
      </c>
      <c r="G4" s="20">
        <v>94.2</v>
      </c>
      <c r="H4" s="20">
        <v>89.9</v>
      </c>
      <c r="I4" s="20">
        <v>93.4</v>
      </c>
      <c r="J4" s="20">
        <v>92.6</v>
      </c>
      <c r="K4" s="20">
        <v>83.8</v>
      </c>
      <c r="L4" s="44">
        <v>88.6</v>
      </c>
      <c r="M4" s="44">
        <v>90.3</v>
      </c>
      <c r="N4" s="20">
        <v>91.1</v>
      </c>
      <c r="O4" s="20">
        <v>93.6</v>
      </c>
    </row>
    <row r="5" spans="1:15" ht="12.75" customHeight="1">
      <c r="A5" s="2" t="s">
        <v>0</v>
      </c>
      <c r="B5" s="66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5" ht="25.5">
      <c r="A6" s="3">
        <v>2</v>
      </c>
      <c r="B6" s="28" t="s">
        <v>41</v>
      </c>
      <c r="C6" s="17" t="s">
        <v>4</v>
      </c>
      <c r="D6" s="19">
        <v>138.8</v>
      </c>
      <c r="E6" s="19">
        <v>160.5</v>
      </c>
      <c r="F6" s="19">
        <v>139.5</v>
      </c>
      <c r="G6" s="20">
        <v>127</v>
      </c>
      <c r="H6" s="20">
        <v>126.1</v>
      </c>
      <c r="I6" s="20">
        <v>118.5</v>
      </c>
      <c r="J6" s="20">
        <v>135.6</v>
      </c>
      <c r="K6" s="20">
        <v>115.9</v>
      </c>
      <c r="L6" s="20">
        <v>111.5</v>
      </c>
      <c r="M6" s="20">
        <v>110.3</v>
      </c>
      <c r="N6" s="20">
        <v>113</v>
      </c>
      <c r="O6" s="20">
        <v>113.5</v>
      </c>
    </row>
    <row r="7" spans="1:15" ht="25.5">
      <c r="A7" s="3">
        <v>5</v>
      </c>
      <c r="B7" s="28" t="s">
        <v>42</v>
      </c>
      <c r="C7" s="17" t="s">
        <v>4</v>
      </c>
      <c r="D7" s="20">
        <v>104</v>
      </c>
      <c r="E7" s="19">
        <v>102.2</v>
      </c>
      <c r="F7" s="20">
        <v>101.5</v>
      </c>
      <c r="G7" s="20">
        <v>93.6</v>
      </c>
      <c r="H7" s="20">
        <v>88.8</v>
      </c>
      <c r="I7" s="20">
        <v>92.7</v>
      </c>
      <c r="J7" s="20">
        <v>91.8</v>
      </c>
      <c r="K7" s="20">
        <v>82.5</v>
      </c>
      <c r="L7" s="20">
        <v>87.7</v>
      </c>
      <c r="M7" s="20">
        <v>89.5</v>
      </c>
      <c r="N7" s="20">
        <v>90.3</v>
      </c>
      <c r="O7" s="20">
        <v>92.8</v>
      </c>
    </row>
    <row r="8" spans="1:15" ht="25.5">
      <c r="A8" s="4">
        <v>6</v>
      </c>
      <c r="B8" s="29" t="s">
        <v>43</v>
      </c>
      <c r="C8" s="17" t="s">
        <v>4</v>
      </c>
      <c r="D8" s="19">
        <v>107.2</v>
      </c>
      <c r="E8" s="19">
        <v>108.2</v>
      </c>
      <c r="F8" s="20">
        <v>106.4</v>
      </c>
      <c r="G8" s="19">
        <v>104.1</v>
      </c>
      <c r="H8" s="20">
        <v>104.8</v>
      </c>
      <c r="I8" s="20">
        <v>103.6</v>
      </c>
      <c r="J8" s="20">
        <v>103.6</v>
      </c>
      <c r="K8" s="20">
        <v>100.4</v>
      </c>
      <c r="L8" s="20">
        <v>101.4</v>
      </c>
      <c r="M8" s="20">
        <v>100.8</v>
      </c>
      <c r="N8" s="20">
        <v>101.4</v>
      </c>
      <c r="O8" s="20">
        <v>101.9</v>
      </c>
    </row>
    <row r="9" spans="1:15" ht="25.5">
      <c r="A9" s="3">
        <v>7</v>
      </c>
      <c r="B9" s="29" t="s">
        <v>44</v>
      </c>
      <c r="C9" s="17" t="s">
        <v>4</v>
      </c>
      <c r="D9" s="20">
        <v>100.2</v>
      </c>
      <c r="E9" s="19">
        <v>111.9</v>
      </c>
      <c r="F9" s="19">
        <v>102.4</v>
      </c>
      <c r="G9" s="19">
        <v>94.2</v>
      </c>
      <c r="H9" s="20">
        <v>91</v>
      </c>
      <c r="I9" s="20">
        <v>91.2</v>
      </c>
      <c r="J9" s="20">
        <v>100.1</v>
      </c>
      <c r="K9" s="20">
        <v>99.9</v>
      </c>
      <c r="L9" s="20">
        <v>101.4</v>
      </c>
      <c r="M9" s="20">
        <v>100.9</v>
      </c>
      <c r="N9" s="20">
        <v>101.1</v>
      </c>
      <c r="O9" s="20">
        <v>101.4</v>
      </c>
    </row>
    <row r="10" spans="1:15" ht="27.75" customHeight="1">
      <c r="A10" s="3">
        <v>8</v>
      </c>
      <c r="B10" s="29" t="s">
        <v>45</v>
      </c>
      <c r="C10" s="17" t="s">
        <v>4</v>
      </c>
      <c r="D10" s="20">
        <v>81</v>
      </c>
      <c r="E10" s="19">
        <v>73.8</v>
      </c>
      <c r="F10" s="19">
        <v>84.4</v>
      </c>
      <c r="G10" s="19">
        <v>75.2</v>
      </c>
      <c r="H10" s="20">
        <v>72.6</v>
      </c>
      <c r="I10" s="20">
        <v>82.4</v>
      </c>
      <c r="J10" s="20">
        <v>85.1</v>
      </c>
      <c r="K10" s="20">
        <v>86.9</v>
      </c>
      <c r="L10" s="20">
        <v>89.7</v>
      </c>
      <c r="M10" s="20">
        <v>91.3</v>
      </c>
      <c r="N10" s="20">
        <v>93.1</v>
      </c>
      <c r="O10" s="20">
        <v>94.9</v>
      </c>
    </row>
    <row r="11" spans="1:15" ht="29.25" customHeight="1">
      <c r="A11" s="3">
        <v>9</v>
      </c>
      <c r="B11" s="29" t="s">
        <v>46</v>
      </c>
      <c r="C11" s="17" t="s">
        <v>4</v>
      </c>
      <c r="D11" s="19">
        <v>112.8</v>
      </c>
      <c r="E11" s="20">
        <v>118.2</v>
      </c>
      <c r="F11" s="19">
        <v>107.1</v>
      </c>
      <c r="G11" s="19">
        <v>91.1</v>
      </c>
      <c r="H11" s="20">
        <v>81.7</v>
      </c>
      <c r="I11" s="20">
        <v>82.2</v>
      </c>
      <c r="J11" s="20">
        <v>86.7</v>
      </c>
      <c r="K11" s="20">
        <v>85.4</v>
      </c>
      <c r="L11" s="20">
        <v>84.9</v>
      </c>
      <c r="M11" s="20">
        <v>84.2</v>
      </c>
      <c r="N11" s="20">
        <v>84.3</v>
      </c>
      <c r="O11" s="20">
        <v>79.8</v>
      </c>
    </row>
    <row r="12" spans="1:15" ht="25.5">
      <c r="A12" s="3">
        <v>10</v>
      </c>
      <c r="B12" s="29" t="s">
        <v>47</v>
      </c>
      <c r="C12" s="17" t="s">
        <v>4</v>
      </c>
      <c r="D12" s="19">
        <v>119.7</v>
      </c>
      <c r="E12" s="19">
        <v>111.4</v>
      </c>
      <c r="F12" s="19">
        <v>106.5</v>
      </c>
      <c r="G12" s="19">
        <v>79.4</v>
      </c>
      <c r="H12" s="20">
        <v>86.6</v>
      </c>
      <c r="I12" s="20">
        <v>90</v>
      </c>
      <c r="J12" s="20">
        <v>91.8</v>
      </c>
      <c r="K12" s="20">
        <v>96.3</v>
      </c>
      <c r="L12" s="20">
        <v>99.6</v>
      </c>
      <c r="M12" s="20">
        <v>101.2</v>
      </c>
      <c r="N12" s="20">
        <v>103.6</v>
      </c>
      <c r="O12" s="20">
        <v>104.5</v>
      </c>
    </row>
    <row r="13" spans="1:15" ht="38.25" customHeight="1">
      <c r="A13" s="3">
        <v>11</v>
      </c>
      <c r="B13" s="29" t="s">
        <v>70</v>
      </c>
      <c r="C13" s="17" t="s">
        <v>4</v>
      </c>
      <c r="D13" s="19">
        <v>108.9</v>
      </c>
      <c r="E13" s="20">
        <v>101.4</v>
      </c>
      <c r="F13" s="19">
        <v>98.1</v>
      </c>
      <c r="G13" s="19">
        <v>88.2</v>
      </c>
      <c r="H13" s="20">
        <v>88.8</v>
      </c>
      <c r="I13" s="20">
        <v>90.3</v>
      </c>
      <c r="J13" s="20">
        <v>90.1</v>
      </c>
      <c r="K13" s="20">
        <v>89.4</v>
      </c>
      <c r="L13" s="20">
        <v>90.8</v>
      </c>
      <c r="M13" s="20">
        <v>91.9</v>
      </c>
      <c r="N13" s="20">
        <v>92.8</v>
      </c>
      <c r="O13" s="20">
        <v>94.3</v>
      </c>
    </row>
    <row r="14" spans="1:15" ht="25.5">
      <c r="A14" s="3">
        <v>12</v>
      </c>
      <c r="B14" s="29" t="s">
        <v>48</v>
      </c>
      <c r="C14" s="17" t="s">
        <v>4</v>
      </c>
      <c r="D14" s="20">
        <v>92.4</v>
      </c>
      <c r="E14" s="19">
        <v>99.4</v>
      </c>
      <c r="F14" s="20">
        <v>97.6</v>
      </c>
      <c r="G14" s="20">
        <v>97.4</v>
      </c>
      <c r="H14" s="20">
        <v>101.6</v>
      </c>
      <c r="I14" s="20">
        <v>98.9</v>
      </c>
      <c r="J14" s="20">
        <v>99.3</v>
      </c>
      <c r="K14" s="20">
        <v>99.4</v>
      </c>
      <c r="L14" s="20">
        <v>99.5</v>
      </c>
      <c r="M14" s="20">
        <v>100.1</v>
      </c>
      <c r="N14" s="20">
        <v>100.2</v>
      </c>
      <c r="O14" s="20">
        <v>100.4</v>
      </c>
    </row>
    <row r="15" spans="1:15" ht="25.5">
      <c r="A15" s="3">
        <v>13</v>
      </c>
      <c r="B15" s="29" t="s">
        <v>53</v>
      </c>
      <c r="C15" s="17" t="s">
        <v>4</v>
      </c>
      <c r="D15" s="20">
        <v>97</v>
      </c>
      <c r="E15" s="19">
        <v>100.4</v>
      </c>
      <c r="F15" s="19">
        <v>105.6</v>
      </c>
      <c r="G15" s="23">
        <v>90</v>
      </c>
      <c r="H15" s="20">
        <v>93</v>
      </c>
      <c r="I15" s="20">
        <v>94.3</v>
      </c>
      <c r="J15" s="20">
        <v>95.8</v>
      </c>
      <c r="K15" s="20">
        <v>98.1</v>
      </c>
      <c r="L15" s="20">
        <v>100.3</v>
      </c>
      <c r="M15" s="20">
        <v>101.2</v>
      </c>
      <c r="N15" s="20">
        <v>102</v>
      </c>
      <c r="O15" s="20">
        <v>102.2</v>
      </c>
    </row>
    <row r="16" spans="1:15" ht="25.5">
      <c r="A16" s="3">
        <v>14</v>
      </c>
      <c r="B16" s="29" t="s">
        <v>49</v>
      </c>
      <c r="C16" s="17" t="s">
        <v>4</v>
      </c>
      <c r="D16" s="20">
        <v>181.7</v>
      </c>
      <c r="E16" s="19">
        <v>117.8</v>
      </c>
      <c r="F16" s="19">
        <v>104.3</v>
      </c>
      <c r="G16" s="20">
        <v>98.7</v>
      </c>
      <c r="H16" s="19">
        <v>90.6</v>
      </c>
      <c r="I16" s="20">
        <v>96.1</v>
      </c>
      <c r="J16" s="20">
        <v>105.4</v>
      </c>
      <c r="K16" s="20">
        <v>121.3</v>
      </c>
      <c r="L16" s="20">
        <v>134.4</v>
      </c>
      <c r="M16" s="20">
        <v>149.9</v>
      </c>
      <c r="N16" s="20">
        <v>147.3</v>
      </c>
      <c r="O16" s="20">
        <v>141.4</v>
      </c>
    </row>
    <row r="17" spans="1:15" ht="25.5">
      <c r="A17" s="3">
        <v>15</v>
      </c>
      <c r="B17" s="29" t="s">
        <v>50</v>
      </c>
      <c r="C17" s="17" t="s">
        <v>4</v>
      </c>
      <c r="D17" s="20">
        <v>100.7</v>
      </c>
      <c r="E17" s="19">
        <v>105.5</v>
      </c>
      <c r="F17" s="19">
        <v>108.6</v>
      </c>
      <c r="G17" s="19">
        <v>109.3</v>
      </c>
      <c r="H17" s="20">
        <v>109.8</v>
      </c>
      <c r="I17" s="20">
        <v>115</v>
      </c>
      <c r="J17" s="20">
        <v>113.4</v>
      </c>
      <c r="K17" s="20">
        <v>109.3</v>
      </c>
      <c r="L17" s="20">
        <v>111.4</v>
      </c>
      <c r="M17" s="20">
        <v>113.5</v>
      </c>
      <c r="N17" s="20">
        <v>116.5</v>
      </c>
      <c r="O17" s="20">
        <v>116.5</v>
      </c>
    </row>
    <row r="18" spans="1:15" ht="25.5">
      <c r="A18" s="3">
        <v>16</v>
      </c>
      <c r="B18" s="29" t="s">
        <v>57</v>
      </c>
      <c r="C18" s="17" t="s">
        <v>4</v>
      </c>
      <c r="D18" s="20">
        <v>144.7</v>
      </c>
      <c r="E18" s="19">
        <v>153.3</v>
      </c>
      <c r="F18" s="19">
        <v>167.1</v>
      </c>
      <c r="G18" s="19">
        <v>153.7</v>
      </c>
      <c r="H18" s="19">
        <v>147.9</v>
      </c>
      <c r="I18" s="20">
        <v>136.9</v>
      </c>
      <c r="J18" s="20">
        <v>123.9</v>
      </c>
      <c r="K18" s="20">
        <v>118.3</v>
      </c>
      <c r="L18" s="20">
        <v>122.4</v>
      </c>
      <c r="M18" s="20">
        <v>121.7</v>
      </c>
      <c r="N18" s="20">
        <v>117.9</v>
      </c>
      <c r="O18" s="20">
        <v>117.7</v>
      </c>
    </row>
    <row r="19" spans="1:15" ht="25.5">
      <c r="A19" s="3">
        <v>17</v>
      </c>
      <c r="B19" s="29" t="s">
        <v>51</v>
      </c>
      <c r="C19" s="17" t="s">
        <v>4</v>
      </c>
      <c r="D19" s="20">
        <v>106.4</v>
      </c>
      <c r="E19" s="20">
        <v>123.5</v>
      </c>
      <c r="F19" s="19">
        <v>124.9</v>
      </c>
      <c r="G19" s="19">
        <v>117.7</v>
      </c>
      <c r="H19" s="20">
        <v>117.4</v>
      </c>
      <c r="I19" s="20">
        <v>116</v>
      </c>
      <c r="J19" s="20">
        <v>121.6</v>
      </c>
      <c r="K19" s="20">
        <v>120.3</v>
      </c>
      <c r="L19" s="20">
        <v>121.6</v>
      </c>
      <c r="M19" s="20">
        <v>118.4</v>
      </c>
      <c r="N19" s="20">
        <v>117.3</v>
      </c>
      <c r="O19" s="20">
        <v>114.8</v>
      </c>
    </row>
    <row r="20" spans="1:15" ht="25.5">
      <c r="A20" s="3">
        <v>18</v>
      </c>
      <c r="B20" s="29" t="s">
        <v>52</v>
      </c>
      <c r="C20" s="17" t="s">
        <v>4</v>
      </c>
      <c r="D20" s="20">
        <v>101.8</v>
      </c>
      <c r="E20" s="19">
        <v>97.1</v>
      </c>
      <c r="F20" s="19">
        <v>98.8</v>
      </c>
      <c r="G20" s="19">
        <v>91.9</v>
      </c>
      <c r="H20" s="19">
        <v>93.4</v>
      </c>
      <c r="I20" s="20">
        <v>91.9</v>
      </c>
      <c r="J20" s="20">
        <v>95.4</v>
      </c>
      <c r="K20" s="20">
        <v>88.6</v>
      </c>
      <c r="L20" s="20">
        <v>90.5</v>
      </c>
      <c r="M20" s="20">
        <v>92.4</v>
      </c>
      <c r="N20" s="20">
        <v>92.4</v>
      </c>
      <c r="O20" s="20">
        <v>93.3</v>
      </c>
    </row>
    <row r="21" spans="1:15" ht="25.5">
      <c r="A21" s="3"/>
      <c r="B21" s="29" t="s">
        <v>54</v>
      </c>
      <c r="C21" s="17" t="s">
        <v>4</v>
      </c>
      <c r="D21" s="20">
        <v>100</v>
      </c>
      <c r="E21" s="20">
        <v>100</v>
      </c>
      <c r="F21" s="20">
        <v>100</v>
      </c>
      <c r="G21" s="20">
        <v>100</v>
      </c>
      <c r="H21" s="20">
        <v>100</v>
      </c>
      <c r="I21" s="20">
        <v>100</v>
      </c>
      <c r="J21" s="20">
        <v>100</v>
      </c>
      <c r="K21" s="20">
        <v>97.3</v>
      </c>
      <c r="L21" s="20">
        <v>104.8</v>
      </c>
      <c r="M21" s="20">
        <v>91.9</v>
      </c>
      <c r="N21" s="20">
        <v>90</v>
      </c>
      <c r="O21" s="20">
        <v>88.1</v>
      </c>
    </row>
    <row r="22" spans="1:15" ht="27" customHeight="1">
      <c r="A22" s="3"/>
      <c r="B22" s="29" t="s">
        <v>55</v>
      </c>
      <c r="C22" s="17" t="s">
        <v>4</v>
      </c>
      <c r="D22" s="19">
        <v>103.3</v>
      </c>
      <c r="E22" s="20">
        <v>119.8</v>
      </c>
      <c r="F22" s="20">
        <v>120</v>
      </c>
      <c r="G22" s="19">
        <v>102</v>
      </c>
      <c r="H22" s="19">
        <v>82.8</v>
      </c>
      <c r="I22" s="20">
        <v>80.9</v>
      </c>
      <c r="J22" s="20">
        <v>82.7</v>
      </c>
      <c r="K22" s="20">
        <v>84.7</v>
      </c>
      <c r="L22" s="20">
        <v>86.1</v>
      </c>
      <c r="M22" s="20">
        <v>86.7</v>
      </c>
      <c r="N22" s="20">
        <v>88.7</v>
      </c>
      <c r="O22" s="20">
        <v>93.3</v>
      </c>
    </row>
    <row r="23" spans="1:15" ht="25.5" customHeight="1">
      <c r="A23" s="3"/>
      <c r="B23" s="29" t="s">
        <v>56</v>
      </c>
      <c r="C23" s="17" t="s">
        <v>4</v>
      </c>
      <c r="D23" s="19">
        <v>104.5</v>
      </c>
      <c r="E23" s="20">
        <v>93.3</v>
      </c>
      <c r="F23" s="19">
        <v>83.1</v>
      </c>
      <c r="G23" s="19">
        <v>67.6</v>
      </c>
      <c r="H23" s="20">
        <v>55.7</v>
      </c>
      <c r="I23" s="19">
        <v>77.4</v>
      </c>
      <c r="J23" s="20">
        <v>57.8</v>
      </c>
      <c r="K23" s="20">
        <v>45.2</v>
      </c>
      <c r="L23" s="20">
        <v>56.6</v>
      </c>
      <c r="M23" s="20">
        <v>58.1</v>
      </c>
      <c r="N23" s="20">
        <v>59.1</v>
      </c>
      <c r="O23" s="20">
        <v>64.8</v>
      </c>
    </row>
    <row r="24" spans="1:15" ht="25.5">
      <c r="A24" s="3"/>
      <c r="B24" s="29" t="s">
        <v>58</v>
      </c>
      <c r="C24" s="17" t="s">
        <v>4</v>
      </c>
      <c r="D24" s="19">
        <v>103.1</v>
      </c>
      <c r="E24" s="19">
        <v>117.6</v>
      </c>
      <c r="F24" s="19">
        <v>117.3</v>
      </c>
      <c r="G24" s="20">
        <v>107.3</v>
      </c>
      <c r="H24" s="19">
        <v>116.5</v>
      </c>
      <c r="I24" s="19">
        <v>117.3</v>
      </c>
      <c r="J24" s="20">
        <v>121.5</v>
      </c>
      <c r="K24" s="20">
        <v>119.7</v>
      </c>
      <c r="L24" s="20">
        <v>120.7</v>
      </c>
      <c r="M24" s="20">
        <v>119.2</v>
      </c>
      <c r="N24" s="20">
        <v>119.7</v>
      </c>
      <c r="O24" s="20">
        <v>117.1</v>
      </c>
    </row>
    <row r="25" spans="1:15" ht="28.5" customHeight="1">
      <c r="A25" s="3"/>
      <c r="B25" s="29" t="s">
        <v>59</v>
      </c>
      <c r="C25" s="17" t="s">
        <v>4</v>
      </c>
      <c r="D25" s="19">
        <v>91.7</v>
      </c>
      <c r="E25" s="19">
        <v>95.6</v>
      </c>
      <c r="F25" s="19">
        <v>94.8</v>
      </c>
      <c r="G25" s="19">
        <v>89.5</v>
      </c>
      <c r="H25" s="20">
        <v>84</v>
      </c>
      <c r="I25" s="19">
        <v>84.4</v>
      </c>
      <c r="J25" s="20">
        <v>120.6</v>
      </c>
      <c r="K25" s="20">
        <v>92.8</v>
      </c>
      <c r="L25" s="20">
        <v>94.6</v>
      </c>
      <c r="M25" s="20">
        <v>101.5</v>
      </c>
      <c r="N25" s="20">
        <v>103.4</v>
      </c>
      <c r="O25" s="20">
        <v>107.9</v>
      </c>
    </row>
    <row r="26" spans="1:15" ht="28.5" customHeight="1">
      <c r="A26" s="3"/>
      <c r="B26" s="29" t="s">
        <v>60</v>
      </c>
      <c r="C26" s="17" t="s">
        <v>4</v>
      </c>
      <c r="D26" s="19">
        <v>76.8</v>
      </c>
      <c r="E26" s="20">
        <v>89</v>
      </c>
      <c r="F26" s="19">
        <v>99.7</v>
      </c>
      <c r="G26" s="19">
        <v>93</v>
      </c>
      <c r="H26" s="19">
        <v>101.8</v>
      </c>
      <c r="I26" s="19">
        <v>111.3</v>
      </c>
      <c r="J26" s="20">
        <v>106.6</v>
      </c>
      <c r="K26" s="20">
        <v>106.8</v>
      </c>
      <c r="L26" s="20">
        <v>109</v>
      </c>
      <c r="M26" s="20">
        <v>110.7</v>
      </c>
      <c r="N26" s="20">
        <v>114.4</v>
      </c>
      <c r="O26" s="20">
        <v>113.8</v>
      </c>
    </row>
    <row r="27" spans="1:15" ht="27.75" customHeight="1">
      <c r="A27" s="3"/>
      <c r="B27" s="29" t="s">
        <v>61</v>
      </c>
      <c r="C27" s="17" t="s">
        <v>4</v>
      </c>
      <c r="D27" s="19">
        <v>113.9</v>
      </c>
      <c r="E27" s="19">
        <v>93.4</v>
      </c>
      <c r="F27" s="19">
        <v>92.2</v>
      </c>
      <c r="G27" s="19">
        <v>74.6</v>
      </c>
      <c r="H27" s="19">
        <v>74.9</v>
      </c>
      <c r="I27" s="20">
        <v>78.2</v>
      </c>
      <c r="J27" s="20">
        <v>81.3</v>
      </c>
      <c r="K27" s="20">
        <v>84</v>
      </c>
      <c r="L27" s="20">
        <v>87.4</v>
      </c>
      <c r="M27" s="20">
        <v>89.4</v>
      </c>
      <c r="N27" s="20">
        <v>91</v>
      </c>
      <c r="O27" s="20">
        <v>92.2</v>
      </c>
    </row>
    <row r="28" spans="1:15" ht="27" customHeight="1">
      <c r="A28" s="3"/>
      <c r="B28" s="29" t="s">
        <v>62</v>
      </c>
      <c r="C28" s="17" t="s">
        <v>4</v>
      </c>
      <c r="D28" s="19">
        <v>74.9</v>
      </c>
      <c r="E28" s="19">
        <v>84.8</v>
      </c>
      <c r="F28" s="19">
        <v>76.6</v>
      </c>
      <c r="G28" s="19">
        <v>64.8</v>
      </c>
      <c r="H28" s="19">
        <v>66.8</v>
      </c>
      <c r="I28" s="20">
        <v>73</v>
      </c>
      <c r="J28" s="20">
        <v>75.5</v>
      </c>
      <c r="K28" s="20">
        <v>76.4</v>
      </c>
      <c r="L28" s="20">
        <v>77.3</v>
      </c>
      <c r="M28" s="20">
        <v>77.1</v>
      </c>
      <c r="N28" s="20">
        <v>76</v>
      </c>
      <c r="O28" s="20">
        <v>77.5</v>
      </c>
    </row>
    <row r="29" spans="1:15" ht="28.5" customHeight="1">
      <c r="A29" s="3">
        <v>19</v>
      </c>
      <c r="B29" s="28" t="s">
        <v>63</v>
      </c>
      <c r="C29" s="17" t="s">
        <v>4</v>
      </c>
      <c r="D29" s="19">
        <v>97.4</v>
      </c>
      <c r="E29" s="19">
        <v>91.1</v>
      </c>
      <c r="F29" s="19">
        <v>91.6</v>
      </c>
      <c r="G29" s="19">
        <v>92.5</v>
      </c>
      <c r="H29" s="20">
        <v>94.2</v>
      </c>
      <c r="I29" s="20">
        <v>94</v>
      </c>
      <c r="J29" s="19">
        <v>93.1</v>
      </c>
      <c r="K29" s="19">
        <v>92.8</v>
      </c>
      <c r="L29" s="19">
        <v>92.4</v>
      </c>
      <c r="M29" s="20">
        <v>92.8</v>
      </c>
      <c r="N29" s="20">
        <v>93.1</v>
      </c>
      <c r="O29" s="20">
        <v>95.5</v>
      </c>
    </row>
    <row r="30" spans="1:15" ht="38.25" customHeight="1">
      <c r="A30" s="3"/>
      <c r="B30" s="28" t="s">
        <v>64</v>
      </c>
      <c r="C30" s="17" t="s">
        <v>4</v>
      </c>
      <c r="D30" s="20">
        <v>151.8</v>
      </c>
      <c r="E30" s="19">
        <v>152.8</v>
      </c>
      <c r="F30" s="19">
        <v>128.7</v>
      </c>
      <c r="G30" s="20">
        <v>127.2</v>
      </c>
      <c r="H30" s="20">
        <v>126.5</v>
      </c>
      <c r="I30" s="19">
        <v>125.9</v>
      </c>
      <c r="J30" s="20">
        <v>126.6</v>
      </c>
      <c r="K30" s="20">
        <v>124</v>
      </c>
      <c r="L30" s="19">
        <v>123.5</v>
      </c>
      <c r="M30" s="20">
        <v>121.7</v>
      </c>
      <c r="N30" s="20">
        <v>120</v>
      </c>
      <c r="O30" s="20">
        <v>117.7</v>
      </c>
    </row>
    <row r="31" spans="1:15" ht="20.25" customHeight="1">
      <c r="A31" s="3">
        <v>20</v>
      </c>
      <c r="B31" s="66" t="s">
        <v>5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1:17" ht="25.5">
      <c r="A32" s="50">
        <v>21</v>
      </c>
      <c r="B32" s="54" t="s">
        <v>65</v>
      </c>
      <c r="C32" s="17" t="s">
        <v>6</v>
      </c>
      <c r="D32" s="20">
        <v>36.4</v>
      </c>
      <c r="E32" s="20">
        <v>62.1</v>
      </c>
      <c r="F32" s="20">
        <v>97.4</v>
      </c>
      <c r="G32" s="20">
        <v>116.4</v>
      </c>
      <c r="H32" s="20">
        <v>178.7</v>
      </c>
      <c r="I32" s="20">
        <v>232.3</v>
      </c>
      <c r="J32" s="20">
        <v>371.9</v>
      </c>
      <c r="K32" s="20">
        <v>455.2</v>
      </c>
      <c r="L32" s="20">
        <v>537.4</v>
      </c>
      <c r="M32" s="20">
        <v>645.9</v>
      </c>
      <c r="N32" s="20">
        <v>777.2</v>
      </c>
      <c r="O32" s="20">
        <v>785.3</v>
      </c>
      <c r="Q32" s="35"/>
    </row>
    <row r="33" spans="1:17" ht="27.75" customHeight="1">
      <c r="A33" s="51"/>
      <c r="B33" s="55"/>
      <c r="C33" s="17" t="s">
        <v>4</v>
      </c>
      <c r="D33" s="20">
        <v>96.2</v>
      </c>
      <c r="E33" s="20">
        <v>79.9</v>
      </c>
      <c r="F33" s="20">
        <v>82.8</v>
      </c>
      <c r="G33" s="20">
        <v>74.8</v>
      </c>
      <c r="H33" s="20">
        <v>86.6</v>
      </c>
      <c r="I33" s="20">
        <v>89.7</v>
      </c>
      <c r="J33" s="20">
        <v>122.9</v>
      </c>
      <c r="K33" s="20">
        <v>127.6</v>
      </c>
      <c r="L33" s="20">
        <v>129.9</v>
      </c>
      <c r="M33" s="20">
        <v>137.6</v>
      </c>
      <c r="N33" s="20">
        <v>148</v>
      </c>
      <c r="O33" s="20">
        <v>139.5</v>
      </c>
      <c r="Q33" s="35"/>
    </row>
    <row r="34" spans="1:17" ht="25.5">
      <c r="A34" s="50">
        <v>22</v>
      </c>
      <c r="B34" s="54" t="s">
        <v>66</v>
      </c>
      <c r="C34" s="17" t="s">
        <v>6</v>
      </c>
      <c r="D34" s="20">
        <v>9163.8</v>
      </c>
      <c r="E34" s="20">
        <v>19010.5</v>
      </c>
      <c r="F34" s="20">
        <v>30776.8</v>
      </c>
      <c r="G34" s="20">
        <v>40796.4</v>
      </c>
      <c r="H34" s="20">
        <v>51179.6</v>
      </c>
      <c r="I34" s="20">
        <v>64264.5</v>
      </c>
      <c r="J34" s="20">
        <v>76110.7</v>
      </c>
      <c r="K34" s="43">
        <v>86746.6</v>
      </c>
      <c r="L34" s="20">
        <v>98520.2</v>
      </c>
      <c r="M34" s="20">
        <v>110779.6</v>
      </c>
      <c r="N34" s="20">
        <v>124631.9</v>
      </c>
      <c r="O34" s="20">
        <v>138227.9</v>
      </c>
      <c r="Q34" s="35"/>
    </row>
    <row r="35" spans="1:15" ht="29.25" customHeight="1">
      <c r="A35" s="51"/>
      <c r="B35" s="55"/>
      <c r="C35" s="17" t="s">
        <v>4</v>
      </c>
      <c r="D35" s="20">
        <v>90.6</v>
      </c>
      <c r="E35" s="20">
        <v>85</v>
      </c>
      <c r="F35" s="20">
        <v>85.1</v>
      </c>
      <c r="G35" s="20">
        <v>79.8</v>
      </c>
      <c r="H35" s="20">
        <v>76.3</v>
      </c>
      <c r="I35" s="20">
        <v>79.5</v>
      </c>
      <c r="J35" s="20">
        <v>78.7</v>
      </c>
      <c r="K35" s="37">
        <v>77</v>
      </c>
      <c r="L35" s="20">
        <v>79.9</v>
      </c>
      <c r="M35" s="20">
        <v>82.3</v>
      </c>
      <c r="N35" s="20">
        <v>85.4</v>
      </c>
      <c r="O35" s="20">
        <v>88.2</v>
      </c>
    </row>
    <row r="36" spans="1:15" ht="25.5">
      <c r="A36" s="50">
        <v>23</v>
      </c>
      <c r="B36" s="54" t="s">
        <v>68</v>
      </c>
      <c r="C36" s="17" t="s">
        <v>6</v>
      </c>
      <c r="D36" s="20">
        <v>1428.8</v>
      </c>
      <c r="E36" s="20">
        <v>2746.7</v>
      </c>
      <c r="F36" s="20">
        <v>3945.8</v>
      </c>
      <c r="G36" s="20">
        <v>4994.7</v>
      </c>
      <c r="H36" s="20">
        <v>5596.1</v>
      </c>
      <c r="I36" s="20">
        <v>6099.9</v>
      </c>
      <c r="J36" s="20">
        <v>6670.7</v>
      </c>
      <c r="K36" s="20">
        <v>7216.8</v>
      </c>
      <c r="L36" s="20">
        <v>7853.1</v>
      </c>
      <c r="M36" s="20">
        <v>8922.4</v>
      </c>
      <c r="N36" s="20">
        <v>10240.6</v>
      </c>
      <c r="O36" s="20">
        <v>11722.6</v>
      </c>
    </row>
    <row r="37" spans="1:15" ht="29.25" customHeight="1">
      <c r="A37" s="51"/>
      <c r="B37" s="55"/>
      <c r="C37" s="17" t="s">
        <v>4</v>
      </c>
      <c r="D37" s="20">
        <v>97.1</v>
      </c>
      <c r="E37" s="20">
        <v>95.4</v>
      </c>
      <c r="F37" s="20">
        <v>95.8</v>
      </c>
      <c r="G37" s="20">
        <v>95.2</v>
      </c>
      <c r="H37" s="20">
        <v>96</v>
      </c>
      <c r="I37" s="20">
        <v>97.7</v>
      </c>
      <c r="J37" s="20">
        <v>97.9</v>
      </c>
      <c r="K37" s="20">
        <v>97.7</v>
      </c>
      <c r="L37" s="20">
        <v>97.3</v>
      </c>
      <c r="M37" s="20">
        <v>97.3</v>
      </c>
      <c r="N37" s="20">
        <v>98.2</v>
      </c>
      <c r="O37" s="20">
        <v>99.5</v>
      </c>
    </row>
    <row r="38" spans="1:15" ht="25.5">
      <c r="A38" s="7"/>
      <c r="B38" s="54" t="s">
        <v>69</v>
      </c>
      <c r="C38" s="17" t="s">
        <v>6</v>
      </c>
      <c r="D38" s="20">
        <v>417.9</v>
      </c>
      <c r="E38" s="20">
        <v>852</v>
      </c>
      <c r="F38" s="20">
        <v>1383.5</v>
      </c>
      <c r="G38" s="20">
        <v>1939.2</v>
      </c>
      <c r="H38" s="20">
        <v>2447.7</v>
      </c>
      <c r="I38" s="20">
        <v>2923.6</v>
      </c>
      <c r="J38" s="20">
        <v>3430.1</v>
      </c>
      <c r="K38" s="20">
        <v>4054.9</v>
      </c>
      <c r="L38" s="20">
        <v>4653.6</v>
      </c>
      <c r="M38" s="20">
        <v>5246.3</v>
      </c>
      <c r="N38" s="20">
        <v>5873.5</v>
      </c>
      <c r="O38" s="20">
        <v>6417.7</v>
      </c>
    </row>
    <row r="39" spans="1:15" ht="31.5" customHeight="1">
      <c r="A39" s="7"/>
      <c r="B39" s="55"/>
      <c r="C39" s="17" t="s">
        <v>4</v>
      </c>
      <c r="D39" s="20">
        <v>150.7</v>
      </c>
      <c r="E39" s="20">
        <v>150.4</v>
      </c>
      <c r="F39" s="20">
        <v>158.2</v>
      </c>
      <c r="G39" s="20">
        <v>160.4</v>
      </c>
      <c r="H39" s="20">
        <v>155.5</v>
      </c>
      <c r="I39" s="20">
        <v>153.4</v>
      </c>
      <c r="J39" s="20">
        <v>148.3</v>
      </c>
      <c r="K39" s="20">
        <v>148.6</v>
      </c>
      <c r="L39" s="20">
        <v>147.7</v>
      </c>
      <c r="M39" s="20">
        <v>146.1</v>
      </c>
      <c r="N39" s="20">
        <v>143.9</v>
      </c>
      <c r="O39" s="20">
        <v>138.2</v>
      </c>
    </row>
    <row r="40" spans="1:15" ht="25.5">
      <c r="A40" s="50">
        <v>24</v>
      </c>
      <c r="B40" s="52" t="s">
        <v>7</v>
      </c>
      <c r="C40" s="17" t="s">
        <v>6</v>
      </c>
      <c r="D40" s="21">
        <v>3511.3</v>
      </c>
      <c r="E40" s="21">
        <v>6640.6</v>
      </c>
      <c r="F40" s="21">
        <v>10343.2</v>
      </c>
      <c r="G40" s="21">
        <v>13956.7</v>
      </c>
      <c r="H40" s="21">
        <v>17409.9</v>
      </c>
      <c r="I40" s="21">
        <v>21204.1</v>
      </c>
      <c r="J40" s="21">
        <v>24377.4</v>
      </c>
      <c r="K40" s="43">
        <v>31571.3</v>
      </c>
      <c r="L40" s="43">
        <v>41582.6</v>
      </c>
      <c r="M40" s="43">
        <v>44941.4</v>
      </c>
      <c r="N40" s="20">
        <v>47530.3</v>
      </c>
      <c r="O40" s="20">
        <v>50158.4</v>
      </c>
    </row>
    <row r="41" spans="1:15" ht="40.5" customHeight="1">
      <c r="A41" s="56"/>
      <c r="B41" s="71"/>
      <c r="C41" s="17" t="s">
        <v>39</v>
      </c>
      <c r="D41" s="21">
        <v>101.1</v>
      </c>
      <c r="E41" s="21">
        <v>101.9</v>
      </c>
      <c r="F41" s="21">
        <v>103.7</v>
      </c>
      <c r="G41" s="21">
        <v>103</v>
      </c>
      <c r="H41" s="21">
        <v>103.8</v>
      </c>
      <c r="I41" s="48">
        <v>104.3</v>
      </c>
      <c r="J41" s="49">
        <v>103.8</v>
      </c>
      <c r="K41" s="48">
        <v>104.3</v>
      </c>
      <c r="L41" s="21">
        <v>105.3</v>
      </c>
      <c r="M41" s="21">
        <v>103.8</v>
      </c>
      <c r="N41" s="20">
        <v>104.2</v>
      </c>
      <c r="O41" s="20">
        <v>104.1</v>
      </c>
    </row>
    <row r="42" spans="1:15" ht="15.75" customHeight="1">
      <c r="A42" s="50">
        <v>26</v>
      </c>
      <c r="B42" s="52" t="s">
        <v>28</v>
      </c>
      <c r="C42" s="17" t="s">
        <v>8</v>
      </c>
      <c r="D42" s="20">
        <v>596.2</v>
      </c>
      <c r="E42" s="21">
        <v>1549.7</v>
      </c>
      <c r="F42" s="21">
        <v>2456.8</v>
      </c>
      <c r="G42" s="21">
        <v>3735.1</v>
      </c>
      <c r="H42" s="21">
        <v>5415.1</v>
      </c>
      <c r="I42" s="21">
        <v>8121.5</v>
      </c>
      <c r="J42" s="20">
        <v>11610.7</v>
      </c>
      <c r="K42" s="43">
        <v>15377</v>
      </c>
      <c r="L42" s="20">
        <v>18855.9</v>
      </c>
      <c r="M42" s="20">
        <v>21596.4</v>
      </c>
      <c r="N42" s="20">
        <v>24227.2</v>
      </c>
      <c r="O42" s="20">
        <v>22745.4</v>
      </c>
    </row>
    <row r="43" spans="1:15" ht="42" customHeight="1">
      <c r="A43" s="51"/>
      <c r="B43" s="53"/>
      <c r="C43" s="17" t="s">
        <v>39</v>
      </c>
      <c r="D43" s="21" t="s">
        <v>90</v>
      </c>
      <c r="E43" s="21">
        <v>178.5</v>
      </c>
      <c r="F43" s="21">
        <v>135.3</v>
      </c>
      <c r="G43" s="21">
        <v>135.8</v>
      </c>
      <c r="H43" s="21">
        <v>138.4</v>
      </c>
      <c r="I43" s="21">
        <v>132</v>
      </c>
      <c r="J43" s="20">
        <v>136.4</v>
      </c>
      <c r="K43" s="20">
        <v>129.4</v>
      </c>
      <c r="L43" s="20">
        <v>123.3</v>
      </c>
      <c r="M43" s="20">
        <v>121</v>
      </c>
      <c r="N43" s="20">
        <v>122.2</v>
      </c>
      <c r="O43" s="20">
        <v>119.7</v>
      </c>
    </row>
    <row r="44" spans="1:15" ht="17.25" customHeight="1">
      <c r="A44" s="50">
        <v>27</v>
      </c>
      <c r="B44" s="52" t="s">
        <v>30</v>
      </c>
      <c r="C44" s="17" t="s">
        <v>9</v>
      </c>
      <c r="D44" s="20">
        <v>15.7</v>
      </c>
      <c r="E44" s="21">
        <v>44</v>
      </c>
      <c r="F44" s="21">
        <v>87.8</v>
      </c>
      <c r="G44" s="21">
        <v>107.4</v>
      </c>
      <c r="H44" s="21">
        <v>121.3</v>
      </c>
      <c r="I44" s="21">
        <v>143.5</v>
      </c>
      <c r="J44" s="20">
        <v>154.5</v>
      </c>
      <c r="K44" s="20">
        <v>179.7</v>
      </c>
      <c r="L44" s="20">
        <v>227.5</v>
      </c>
      <c r="M44" s="20">
        <v>254.4</v>
      </c>
      <c r="N44" s="20">
        <v>295.1</v>
      </c>
      <c r="O44" s="20">
        <v>370</v>
      </c>
    </row>
    <row r="45" spans="1:15" ht="29.25" customHeight="1">
      <c r="A45" s="51"/>
      <c r="B45" s="53"/>
      <c r="C45" s="17" t="s">
        <v>4</v>
      </c>
      <c r="D45" s="21">
        <v>137.5</v>
      </c>
      <c r="E45" s="21">
        <v>168.34</v>
      </c>
      <c r="F45" s="21">
        <v>176.7</v>
      </c>
      <c r="G45" s="21">
        <v>153.5</v>
      </c>
      <c r="H45" s="21">
        <v>148.6</v>
      </c>
      <c r="I45" s="21">
        <v>134</v>
      </c>
      <c r="J45" s="20">
        <v>126</v>
      </c>
      <c r="K45" s="20">
        <v>118.7</v>
      </c>
      <c r="L45" s="20">
        <v>108.3</v>
      </c>
      <c r="M45" s="20">
        <v>111.7</v>
      </c>
      <c r="N45" s="20">
        <v>100.6</v>
      </c>
      <c r="O45" s="20">
        <v>92.9</v>
      </c>
    </row>
    <row r="46" spans="1:15" ht="18.75" customHeight="1">
      <c r="A46" s="50">
        <v>28</v>
      </c>
      <c r="B46" s="52" t="s">
        <v>10</v>
      </c>
      <c r="C46" s="17" t="s">
        <v>11</v>
      </c>
      <c r="D46" s="20">
        <v>7304.4</v>
      </c>
      <c r="E46" s="20">
        <v>14789</v>
      </c>
      <c r="F46" s="21">
        <v>23035.2</v>
      </c>
      <c r="G46" s="21">
        <v>28380</v>
      </c>
      <c r="H46" s="21">
        <v>34440.8</v>
      </c>
      <c r="I46" s="21">
        <v>41101</v>
      </c>
      <c r="J46" s="21">
        <v>48622.7</v>
      </c>
      <c r="K46" s="43">
        <v>56564.3</v>
      </c>
      <c r="L46" s="20">
        <v>64584.3</v>
      </c>
      <c r="M46" s="20">
        <v>72968</v>
      </c>
      <c r="N46" s="20">
        <v>81334.9</v>
      </c>
      <c r="O46" s="20">
        <v>91237.3</v>
      </c>
    </row>
    <row r="47" spans="1:15" ht="42" customHeight="1">
      <c r="A47" s="51"/>
      <c r="B47" s="53"/>
      <c r="C47" s="17" t="s">
        <v>39</v>
      </c>
      <c r="D47" s="21">
        <v>103.2</v>
      </c>
      <c r="E47" s="21">
        <v>105</v>
      </c>
      <c r="F47" s="21">
        <v>106.2</v>
      </c>
      <c r="G47" s="21">
        <v>97.1</v>
      </c>
      <c r="H47" s="21">
        <v>92.6</v>
      </c>
      <c r="I47" s="21">
        <v>91.1</v>
      </c>
      <c r="J47" s="21">
        <v>91.5</v>
      </c>
      <c r="K47" s="20">
        <v>92.3</v>
      </c>
      <c r="L47" s="20">
        <v>93.6</v>
      </c>
      <c r="M47" s="20">
        <v>94.8</v>
      </c>
      <c r="N47" s="20">
        <v>95.6</v>
      </c>
      <c r="O47" s="20">
        <v>96.9</v>
      </c>
    </row>
    <row r="48" spans="1:15" ht="12.75">
      <c r="A48" s="50">
        <v>33</v>
      </c>
      <c r="B48" s="52" t="s">
        <v>86</v>
      </c>
      <c r="C48" s="17" t="s">
        <v>11</v>
      </c>
      <c r="D48" s="19" t="s">
        <v>31</v>
      </c>
      <c r="E48" s="19" t="s">
        <v>31</v>
      </c>
      <c r="F48" s="19">
        <v>4195.6</v>
      </c>
      <c r="G48" s="19" t="s">
        <v>31</v>
      </c>
      <c r="H48" s="19" t="s">
        <v>31</v>
      </c>
      <c r="I48" s="21">
        <v>12242.8</v>
      </c>
      <c r="J48" s="19" t="s">
        <v>31</v>
      </c>
      <c r="K48" s="19" t="s">
        <v>31</v>
      </c>
      <c r="L48" s="19">
        <v>21249.8</v>
      </c>
      <c r="M48" s="19" t="s">
        <v>31</v>
      </c>
      <c r="N48" s="19" t="s">
        <v>31</v>
      </c>
      <c r="O48" s="19">
        <v>36591.9</v>
      </c>
    </row>
    <row r="49" spans="1:17" ht="41.25" customHeight="1">
      <c r="A49" s="51"/>
      <c r="B49" s="53"/>
      <c r="C49" s="17" t="s">
        <v>87</v>
      </c>
      <c r="D49" s="19" t="s">
        <v>31</v>
      </c>
      <c r="E49" s="19" t="s">
        <v>31</v>
      </c>
      <c r="F49" s="20">
        <v>111</v>
      </c>
      <c r="G49" s="19" t="s">
        <v>31</v>
      </c>
      <c r="H49" s="19" t="s">
        <v>31</v>
      </c>
      <c r="I49" s="19">
        <v>131.3</v>
      </c>
      <c r="J49" s="19" t="s">
        <v>31</v>
      </c>
      <c r="K49" s="19" t="s">
        <v>31</v>
      </c>
      <c r="L49" s="19">
        <v>128.7</v>
      </c>
      <c r="M49" s="19" t="s">
        <v>31</v>
      </c>
      <c r="N49" s="19" t="s">
        <v>31</v>
      </c>
      <c r="O49" s="19">
        <v>123.5</v>
      </c>
      <c r="Q49" s="39"/>
    </row>
    <row r="50" spans="1:15" s="46" customFormat="1" ht="17.25" customHeight="1">
      <c r="A50" s="73">
        <v>34</v>
      </c>
      <c r="B50" s="69" t="s">
        <v>12</v>
      </c>
      <c r="C50" s="45" t="s">
        <v>13</v>
      </c>
      <c r="D50" s="41">
        <v>100.2</v>
      </c>
      <c r="E50" s="41">
        <v>100.7</v>
      </c>
      <c r="F50" s="41">
        <v>101.2</v>
      </c>
      <c r="G50" s="42">
        <v>102</v>
      </c>
      <c r="H50" s="42">
        <v>102.2</v>
      </c>
      <c r="I50" s="42">
        <v>102.6</v>
      </c>
      <c r="J50" s="42">
        <v>103.1</v>
      </c>
      <c r="K50" s="42">
        <v>103.1</v>
      </c>
      <c r="L50" s="42">
        <v>103</v>
      </c>
      <c r="M50" s="42">
        <v>103.5</v>
      </c>
      <c r="N50" s="42">
        <v>104.3</v>
      </c>
      <c r="O50" s="42">
        <v>105.1</v>
      </c>
    </row>
    <row r="51" spans="1:15" s="46" customFormat="1" ht="28.5" customHeight="1">
      <c r="A51" s="74"/>
      <c r="B51" s="70"/>
      <c r="C51" s="45" t="s">
        <v>14</v>
      </c>
      <c r="D51" s="41">
        <v>100.2</v>
      </c>
      <c r="E51" s="41">
        <v>100.5</v>
      </c>
      <c r="F51" s="41">
        <v>100.5</v>
      </c>
      <c r="G51" s="42">
        <v>100.8</v>
      </c>
      <c r="H51" s="41">
        <v>100.3</v>
      </c>
      <c r="I51" s="42">
        <v>100.3</v>
      </c>
      <c r="J51" s="42">
        <v>100.5</v>
      </c>
      <c r="K51" s="42">
        <v>100</v>
      </c>
      <c r="L51" s="42">
        <v>99.8</v>
      </c>
      <c r="M51" s="42">
        <v>100.5</v>
      </c>
      <c r="N51" s="42">
        <v>100.8</v>
      </c>
      <c r="O51" s="42">
        <v>100.8</v>
      </c>
    </row>
    <row r="52" spans="1:15" ht="42" customHeight="1">
      <c r="A52" s="27">
        <v>37</v>
      </c>
      <c r="B52" s="30" t="s">
        <v>33</v>
      </c>
      <c r="C52" s="17" t="s">
        <v>11</v>
      </c>
      <c r="D52" s="19">
        <v>354.8</v>
      </c>
      <c r="E52" s="19">
        <v>445.2</v>
      </c>
      <c r="F52" s="19">
        <v>-844.4</v>
      </c>
      <c r="G52" s="19">
        <v>194.4</v>
      </c>
      <c r="H52" s="19">
        <v>889.1</v>
      </c>
      <c r="I52" s="19">
        <v>269.6</v>
      </c>
      <c r="J52" s="20">
        <v>790.2</v>
      </c>
      <c r="K52" s="19">
        <v>1305.1</v>
      </c>
      <c r="L52" s="19">
        <v>1346.1</v>
      </c>
      <c r="M52" s="19">
        <v>2753.4</v>
      </c>
      <c r="N52" s="20">
        <v>4073</v>
      </c>
      <c r="O52" s="19">
        <v>4216.1</v>
      </c>
    </row>
    <row r="53" spans="1:15" ht="29.25" customHeight="1">
      <c r="A53" s="26"/>
      <c r="B53" s="32" t="s">
        <v>38</v>
      </c>
      <c r="C53" s="17" t="s">
        <v>11</v>
      </c>
      <c r="D53" s="19">
        <v>790.2</v>
      </c>
      <c r="E53" s="19">
        <v>1710.3</v>
      </c>
      <c r="F53" s="19">
        <v>2342.7</v>
      </c>
      <c r="G53" s="19">
        <v>3115.7</v>
      </c>
      <c r="H53" s="19">
        <v>3632.6</v>
      </c>
      <c r="I53" s="19">
        <v>4868.5</v>
      </c>
      <c r="J53" s="20">
        <v>5602</v>
      </c>
      <c r="K53" s="19">
        <v>6250.8</v>
      </c>
      <c r="L53" s="19">
        <v>7094.8</v>
      </c>
      <c r="M53" s="19">
        <v>8485.8</v>
      </c>
      <c r="N53" s="19">
        <v>9753.2</v>
      </c>
      <c r="O53" s="20">
        <v>10167</v>
      </c>
    </row>
    <row r="54" spans="1:15" ht="15.75" customHeight="1">
      <c r="A54" s="5">
        <v>38</v>
      </c>
      <c r="B54" s="32" t="s">
        <v>19</v>
      </c>
      <c r="C54" s="17" t="s">
        <v>20</v>
      </c>
      <c r="D54" s="19">
        <v>60.4</v>
      </c>
      <c r="E54" s="19">
        <v>64.2</v>
      </c>
      <c r="F54" s="19">
        <v>59.5</v>
      </c>
      <c r="G54" s="19">
        <v>58.1</v>
      </c>
      <c r="H54" s="19">
        <v>58.1</v>
      </c>
      <c r="I54" s="19">
        <v>56.4</v>
      </c>
      <c r="J54" s="19">
        <v>59.7</v>
      </c>
      <c r="K54" s="19">
        <v>61.6</v>
      </c>
      <c r="L54" s="19">
        <v>65.4</v>
      </c>
      <c r="M54" s="19">
        <v>65.7</v>
      </c>
      <c r="N54" s="19">
        <v>66.8</v>
      </c>
      <c r="O54" s="19">
        <v>66.2</v>
      </c>
    </row>
    <row r="55" spans="1:15" ht="16.5" customHeight="1">
      <c r="A55" s="7"/>
      <c r="B55" s="31" t="s">
        <v>22</v>
      </c>
      <c r="C55" s="17"/>
      <c r="D55" s="33"/>
      <c r="E55" s="33"/>
      <c r="F55" s="33"/>
      <c r="G55" s="33"/>
      <c r="H55" s="33"/>
      <c r="I55" s="33"/>
      <c r="J55" s="33"/>
      <c r="K55" s="33"/>
      <c r="L55" s="33"/>
      <c r="M55" s="20"/>
      <c r="N55" s="33"/>
      <c r="O55" s="33"/>
    </row>
    <row r="56" spans="1:15" ht="17.25" customHeight="1">
      <c r="A56" s="50">
        <v>41</v>
      </c>
      <c r="B56" s="59" t="s">
        <v>40</v>
      </c>
      <c r="C56" s="17" t="s">
        <v>16</v>
      </c>
      <c r="D56" s="19" t="s">
        <v>31</v>
      </c>
      <c r="E56" s="19" t="s">
        <v>31</v>
      </c>
      <c r="F56" s="20">
        <v>18997.7</v>
      </c>
      <c r="G56" s="19" t="s">
        <v>31</v>
      </c>
      <c r="H56" s="19" t="s">
        <v>31</v>
      </c>
      <c r="I56" s="42">
        <v>19602.8</v>
      </c>
      <c r="J56" s="19" t="s">
        <v>31</v>
      </c>
      <c r="K56" s="19" t="s">
        <v>31</v>
      </c>
      <c r="L56" s="21">
        <v>19985</v>
      </c>
      <c r="M56" s="19" t="s">
        <v>31</v>
      </c>
      <c r="N56" s="19" t="s">
        <v>31</v>
      </c>
      <c r="O56" s="19">
        <v>21181.9</v>
      </c>
    </row>
    <row r="57" spans="1:15" ht="27" customHeight="1">
      <c r="A57" s="72"/>
      <c r="B57" s="61"/>
      <c r="C57" s="17" t="s">
        <v>23</v>
      </c>
      <c r="D57" s="19" t="s">
        <v>31</v>
      </c>
      <c r="E57" s="19" t="s">
        <v>31</v>
      </c>
      <c r="F57" s="20">
        <v>104</v>
      </c>
      <c r="G57" s="19" t="s">
        <v>31</v>
      </c>
      <c r="H57" s="19" t="s">
        <v>31</v>
      </c>
      <c r="I57" s="42">
        <v>99.3</v>
      </c>
      <c r="J57" s="19" t="s">
        <v>31</v>
      </c>
      <c r="K57" s="19" t="s">
        <v>31</v>
      </c>
      <c r="L57" s="21">
        <v>99.9</v>
      </c>
      <c r="M57" s="19" t="s">
        <v>31</v>
      </c>
      <c r="N57" s="19" t="s">
        <v>31</v>
      </c>
      <c r="O57" s="19">
        <v>101.5</v>
      </c>
    </row>
    <row r="58" spans="1:15" ht="13.5" customHeight="1">
      <c r="A58" s="50">
        <v>43</v>
      </c>
      <c r="B58" s="59" t="s">
        <v>34</v>
      </c>
      <c r="C58" s="22" t="s">
        <v>16</v>
      </c>
      <c r="D58" s="20">
        <v>29153</v>
      </c>
      <c r="E58" s="20">
        <v>29372.2</v>
      </c>
      <c r="F58" s="20">
        <v>29860.8</v>
      </c>
      <c r="G58" s="20">
        <v>30014.1</v>
      </c>
      <c r="H58" s="20">
        <v>30344.7</v>
      </c>
      <c r="I58" s="20">
        <v>30924.8</v>
      </c>
      <c r="J58" s="47">
        <v>30963</v>
      </c>
      <c r="K58" s="19">
        <v>30928.1</v>
      </c>
      <c r="L58" s="21">
        <v>30939.5</v>
      </c>
      <c r="M58" s="20">
        <v>31115</v>
      </c>
      <c r="N58" s="20" t="s">
        <v>91</v>
      </c>
      <c r="O58" s="19">
        <v>32190.2</v>
      </c>
    </row>
    <row r="59" spans="1:15" ht="28.5" customHeight="1">
      <c r="A59" s="72"/>
      <c r="B59" s="61"/>
      <c r="C59" s="17" t="s">
        <v>23</v>
      </c>
      <c r="D59" s="19">
        <v>106.5</v>
      </c>
      <c r="E59" s="20">
        <v>107</v>
      </c>
      <c r="F59" s="19">
        <v>105.7</v>
      </c>
      <c r="G59" s="19">
        <v>105.5</v>
      </c>
      <c r="H59" s="20">
        <v>105</v>
      </c>
      <c r="I59" s="20">
        <v>104.5</v>
      </c>
      <c r="J59" s="42">
        <v>104.7</v>
      </c>
      <c r="K59" s="19">
        <v>104.8</v>
      </c>
      <c r="L59" s="21">
        <v>104.8</v>
      </c>
      <c r="M59" s="19">
        <v>105.4</v>
      </c>
      <c r="N59" s="19">
        <v>106.2</v>
      </c>
      <c r="O59" s="20">
        <v>106</v>
      </c>
    </row>
    <row r="60" spans="1:15" ht="14.25" customHeight="1">
      <c r="A60" s="7"/>
      <c r="B60" s="59" t="s">
        <v>71</v>
      </c>
      <c r="C60" s="17" t="s">
        <v>11</v>
      </c>
      <c r="D60" s="20">
        <v>7.529</v>
      </c>
      <c r="E60" s="20">
        <v>8.113</v>
      </c>
      <c r="F60" s="20">
        <v>9.086</v>
      </c>
      <c r="G60" s="20">
        <v>6.632</v>
      </c>
      <c r="H60" s="20">
        <v>3.453</v>
      </c>
      <c r="I60" s="20">
        <v>5.3</v>
      </c>
      <c r="J60" s="20">
        <v>7.9</v>
      </c>
      <c r="K60" s="20">
        <v>8.2</v>
      </c>
      <c r="L60" s="20">
        <v>8.8</v>
      </c>
      <c r="M60" s="20">
        <v>13.5</v>
      </c>
      <c r="N60" s="20">
        <v>5.645</v>
      </c>
      <c r="O60" s="20">
        <v>1.3</v>
      </c>
    </row>
    <row r="61" spans="1:15" ht="15.75" customHeight="1">
      <c r="A61" s="7"/>
      <c r="B61" s="60"/>
      <c r="C61" s="17" t="s">
        <v>17</v>
      </c>
      <c r="D61" s="20">
        <v>193.9</v>
      </c>
      <c r="E61" s="20">
        <f>E60/D60*100</f>
        <v>107.75667419311993</v>
      </c>
      <c r="F61" s="20">
        <f>F60/E60*100</f>
        <v>111.99309749784298</v>
      </c>
      <c r="G61" s="20">
        <f>G60/F60*100</f>
        <v>72.99141536429671</v>
      </c>
      <c r="H61" s="20">
        <f>H60/G60*100</f>
        <v>52.06574185765983</v>
      </c>
      <c r="I61" s="20">
        <v>154.5</v>
      </c>
      <c r="J61" s="20">
        <v>147.9</v>
      </c>
      <c r="K61" s="20">
        <v>104.4</v>
      </c>
      <c r="L61" s="20">
        <v>107</v>
      </c>
      <c r="M61" s="20">
        <v>153.2</v>
      </c>
      <c r="N61" s="20">
        <v>41.8</v>
      </c>
      <c r="O61" s="20">
        <v>22.2</v>
      </c>
    </row>
    <row r="62" spans="1:15" ht="15.75" customHeight="1">
      <c r="A62" s="3">
        <v>46</v>
      </c>
      <c r="B62" s="32" t="s">
        <v>72</v>
      </c>
      <c r="C62" s="17" t="s">
        <v>24</v>
      </c>
      <c r="D62" s="19" t="s">
        <v>31</v>
      </c>
      <c r="E62" s="19" t="s">
        <v>31</v>
      </c>
      <c r="F62" s="20">
        <v>9460</v>
      </c>
      <c r="G62" s="19" t="s">
        <v>31</v>
      </c>
      <c r="H62" s="19" t="s">
        <v>31</v>
      </c>
      <c r="I62" s="42">
        <v>10067</v>
      </c>
      <c r="J62" s="19" t="s">
        <v>31</v>
      </c>
      <c r="K62" s="19" t="s">
        <v>31</v>
      </c>
      <c r="L62" s="20">
        <v>10184</v>
      </c>
      <c r="M62" s="19" t="s">
        <v>31</v>
      </c>
      <c r="N62" s="19" t="s">
        <v>31</v>
      </c>
      <c r="O62" s="20">
        <v>9846</v>
      </c>
    </row>
    <row r="63" spans="1:17" ht="15.75" customHeight="1">
      <c r="A63" s="3"/>
      <c r="B63" s="59" t="s">
        <v>15</v>
      </c>
      <c r="C63" s="17" t="s">
        <v>16</v>
      </c>
      <c r="D63" s="20">
        <v>3618.7</v>
      </c>
      <c r="E63" s="20">
        <v>3637.03</v>
      </c>
      <c r="F63" s="20">
        <v>3661.92</v>
      </c>
      <c r="G63" s="20">
        <v>3826.56</v>
      </c>
      <c r="H63" s="20">
        <v>3898.93</v>
      </c>
      <c r="I63" s="20">
        <v>4092.58</v>
      </c>
      <c r="J63" s="20">
        <v>4080.81</v>
      </c>
      <c r="K63" s="20">
        <v>3952.89</v>
      </c>
      <c r="L63" s="20">
        <v>3808.7</v>
      </c>
      <c r="M63" s="20">
        <v>3823.8</v>
      </c>
      <c r="N63" s="20">
        <v>3911.05</v>
      </c>
      <c r="O63" s="20">
        <v>3998.82</v>
      </c>
      <c r="Q63" s="23"/>
    </row>
    <row r="64" spans="1:15" ht="15.75" customHeight="1">
      <c r="A64" s="3"/>
      <c r="B64" s="61"/>
      <c r="C64" s="17" t="s">
        <v>17</v>
      </c>
      <c r="D64" s="20">
        <v>100.6</v>
      </c>
      <c r="E64" s="20">
        <v>101.4</v>
      </c>
      <c r="F64" s="20">
        <v>100.7</v>
      </c>
      <c r="G64" s="20">
        <v>104.5</v>
      </c>
      <c r="H64" s="20">
        <v>101.9</v>
      </c>
      <c r="I64" s="20">
        <v>105</v>
      </c>
      <c r="J64" s="20">
        <v>99.7</v>
      </c>
      <c r="K64" s="20">
        <v>96.9</v>
      </c>
      <c r="L64" s="20">
        <v>96.4</v>
      </c>
      <c r="M64" s="20">
        <v>100.4</v>
      </c>
      <c r="N64" s="20">
        <v>102.3</v>
      </c>
      <c r="O64" s="20">
        <v>102.2</v>
      </c>
    </row>
    <row r="65" spans="1:17" ht="15.75" customHeight="1">
      <c r="A65" s="3"/>
      <c r="B65" s="60"/>
      <c r="C65" s="17" t="s">
        <v>18</v>
      </c>
      <c r="D65" s="20">
        <v>100.6</v>
      </c>
      <c r="E65" s="20">
        <v>102.6</v>
      </c>
      <c r="F65" s="20">
        <v>101.8</v>
      </c>
      <c r="G65" s="20">
        <v>106.4</v>
      </c>
      <c r="H65" s="20">
        <v>108.4</v>
      </c>
      <c r="I65" s="20">
        <v>113.8</v>
      </c>
      <c r="J65" s="20">
        <v>113.4</v>
      </c>
      <c r="K65" s="20">
        <v>109.9</v>
      </c>
      <c r="L65" s="20">
        <v>105.9</v>
      </c>
      <c r="M65" s="20">
        <v>106.3</v>
      </c>
      <c r="N65" s="20">
        <v>108.7</v>
      </c>
      <c r="O65" s="20">
        <v>111.2</v>
      </c>
      <c r="Q65" s="35"/>
    </row>
    <row r="66" spans="1:15" ht="15.75" customHeight="1">
      <c r="A66" s="3"/>
      <c r="B66" s="32" t="s">
        <v>36</v>
      </c>
      <c r="C66" s="17" t="s">
        <v>37</v>
      </c>
      <c r="D66" s="19">
        <v>-186</v>
      </c>
      <c r="E66" s="19">
        <v>-296</v>
      </c>
      <c r="F66" s="36">
        <v>-516</v>
      </c>
      <c r="G66" s="19">
        <v>-615</v>
      </c>
      <c r="H66" s="19">
        <v>-829</v>
      </c>
      <c r="I66" s="40">
        <v>-1043</v>
      </c>
      <c r="J66" s="40">
        <v>-1290</v>
      </c>
      <c r="K66" s="19">
        <v>-1523</v>
      </c>
      <c r="L66" s="19">
        <v>-1700</v>
      </c>
      <c r="M66" s="19">
        <v>-2062</v>
      </c>
      <c r="N66" s="19">
        <v>-2513</v>
      </c>
      <c r="O66" s="19">
        <v>-3078</v>
      </c>
    </row>
    <row r="67" spans="1:15" ht="15.75" customHeight="1">
      <c r="A67" s="3"/>
      <c r="B67" s="32" t="s">
        <v>89</v>
      </c>
      <c r="C67" s="17" t="s">
        <v>37</v>
      </c>
      <c r="D67" s="19">
        <v>-110</v>
      </c>
      <c r="E67" s="41">
        <v>-211</v>
      </c>
      <c r="F67" s="36">
        <v>-228</v>
      </c>
      <c r="G67" s="19">
        <v>-151</v>
      </c>
      <c r="H67" s="19">
        <v>-237</v>
      </c>
      <c r="I67" s="34">
        <v>-282</v>
      </c>
      <c r="J67" s="34">
        <v>-59</v>
      </c>
      <c r="K67" s="19">
        <v>-290</v>
      </c>
      <c r="L67" s="19">
        <v>-336</v>
      </c>
      <c r="M67" s="19">
        <v>-306</v>
      </c>
      <c r="N67" s="19">
        <v>-562</v>
      </c>
      <c r="O67" s="19">
        <v>-895</v>
      </c>
    </row>
    <row r="68" spans="1:15" ht="41.25" customHeight="1">
      <c r="A68" s="3">
        <v>47</v>
      </c>
      <c r="B68" s="32" t="s">
        <v>32</v>
      </c>
      <c r="C68" s="17" t="s">
        <v>21</v>
      </c>
      <c r="D68" s="23">
        <v>2.486</v>
      </c>
      <c r="E68" s="23">
        <v>2.565</v>
      </c>
      <c r="F68" s="23">
        <v>2.578</v>
      </c>
      <c r="G68" s="23">
        <v>4.637</v>
      </c>
      <c r="H68" s="23">
        <v>7.071</v>
      </c>
      <c r="I68" s="23">
        <v>9.23</v>
      </c>
      <c r="J68" s="23">
        <v>10.4</v>
      </c>
      <c r="K68" s="23">
        <v>11.01</v>
      </c>
      <c r="L68" s="23">
        <v>10.75</v>
      </c>
      <c r="M68" s="23">
        <v>9.23</v>
      </c>
      <c r="N68" s="23">
        <v>8.75</v>
      </c>
      <c r="O68" s="23">
        <v>8.67</v>
      </c>
    </row>
    <row r="69" spans="1:15" ht="25.5">
      <c r="A69" s="3">
        <v>49</v>
      </c>
      <c r="B69" s="32" t="s">
        <v>25</v>
      </c>
      <c r="C69" s="17" t="s">
        <v>26</v>
      </c>
      <c r="D69" s="23">
        <v>0.75</v>
      </c>
      <c r="E69" s="23">
        <v>0.78</v>
      </c>
      <c r="F69" s="23">
        <v>0.77</v>
      </c>
      <c r="G69" s="23">
        <v>1.39</v>
      </c>
      <c r="H69" s="23">
        <v>2.12</v>
      </c>
      <c r="I69" s="23">
        <v>2.77</v>
      </c>
      <c r="J69" s="23">
        <v>3.12</v>
      </c>
      <c r="K69" s="23">
        <v>3.3</v>
      </c>
      <c r="L69" s="23">
        <v>3.22</v>
      </c>
      <c r="M69" s="23">
        <v>2.77</v>
      </c>
      <c r="N69" s="23">
        <v>2.62</v>
      </c>
      <c r="O69" s="23">
        <v>2.6</v>
      </c>
    </row>
    <row r="70" spans="1:3" ht="8.25" customHeight="1">
      <c r="A70" s="12"/>
      <c r="B70" s="16"/>
      <c r="C70" s="16"/>
    </row>
    <row r="71" spans="1:7" ht="12.75">
      <c r="A71" s="8"/>
      <c r="B71" s="25" t="s">
        <v>27</v>
      </c>
      <c r="C71" s="25"/>
      <c r="E71" s="35"/>
      <c r="F71" s="35"/>
      <c r="G71" s="35"/>
    </row>
    <row r="72" spans="1:15" ht="23.25" customHeight="1">
      <c r="A72" s="8"/>
      <c r="B72" s="62" t="s">
        <v>67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3"/>
      <c r="N72" s="63"/>
      <c r="O72" s="63"/>
    </row>
    <row r="73" spans="1:15" ht="12.75">
      <c r="A73" s="8"/>
      <c r="B73" s="64" t="s">
        <v>84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3"/>
      <c r="N73" s="63"/>
      <c r="O73" s="63"/>
    </row>
    <row r="74" spans="2:15" ht="12.75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</sheetData>
  <sheetProtection/>
  <mergeCells count="31">
    <mergeCell ref="B58:B59"/>
    <mergeCell ref="B40:B41"/>
    <mergeCell ref="A56:A57"/>
    <mergeCell ref="B48:B49"/>
    <mergeCell ref="A48:A49"/>
    <mergeCell ref="A42:A43"/>
    <mergeCell ref="A58:A59"/>
    <mergeCell ref="A50:A51"/>
    <mergeCell ref="B46:B47"/>
    <mergeCell ref="B1:L1"/>
    <mergeCell ref="B5:O5"/>
    <mergeCell ref="B31:O31"/>
    <mergeCell ref="B36:B37"/>
    <mergeCell ref="B56:B57"/>
    <mergeCell ref="B50:B51"/>
    <mergeCell ref="A32:A33"/>
    <mergeCell ref="B32:B33"/>
    <mergeCell ref="A40:A41"/>
    <mergeCell ref="A44:A45"/>
    <mergeCell ref="B42:B43"/>
    <mergeCell ref="B74:O74"/>
    <mergeCell ref="B60:B61"/>
    <mergeCell ref="B63:B65"/>
    <mergeCell ref="B72:O72"/>
    <mergeCell ref="B73:O73"/>
    <mergeCell ref="A36:A37"/>
    <mergeCell ref="A46:A47"/>
    <mergeCell ref="B44:B45"/>
    <mergeCell ref="A34:A35"/>
    <mergeCell ref="B38:B39"/>
    <mergeCell ref="B34:B35"/>
  </mergeCells>
  <printOptions/>
  <pageMargins left="0.52" right="0.15748031496062992" top="0.3937007874015748" bottom="0.3937007874015748" header="0.1968503937007874" footer="0.1968503937007874"/>
  <pageSetup fitToHeight="0" fitToWidth="1" horizontalDpi="600" verticalDpi="600" orientation="landscape" paperSize="9" scale="85" r:id="rId1"/>
  <headerFooter alignWithMargins="0">
    <oddFooter>&amp;C&amp;P</oddFooter>
  </headerFooter>
  <rowBreaks count="1" manualBreakCount="1">
    <brk id="4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социально-экономического развития Республики Марий Эл </dc:title>
  <dc:subject/>
  <dc:creator>administrator</dc:creator>
  <cp:keywords/>
  <dc:description/>
  <cp:lastModifiedBy>Paygozina</cp:lastModifiedBy>
  <cp:lastPrinted>2021-02-01T08:01:43Z</cp:lastPrinted>
  <dcterms:created xsi:type="dcterms:W3CDTF">2009-06-15T04:50:44Z</dcterms:created>
  <dcterms:modified xsi:type="dcterms:W3CDTF">2021-03-12T11:02:44Z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XXJ7TYMEEKJ2-395-313</vt:lpwstr>
  </property>
  <property fmtid="{D5CDD505-2E9C-101B-9397-08002B2CF9AE}" pid="3" name="_dlc_DocIdItemGuid">
    <vt:lpwstr>3a907bbc-42b5-4aab-93d8-f6cfd8250a1e</vt:lpwstr>
  </property>
  <property fmtid="{D5CDD505-2E9C-101B-9397-08002B2CF9AE}" pid="4" name="_dlc_DocIdUrl">
    <vt:lpwstr>https://vip.gov.mari.ru/mecon/_layouts/DocIdRedir.aspx?ID=XXJ7TYMEEKJ2-395-313, XXJ7TYMEEKJ2-395-313</vt:lpwstr>
  </property>
  <property fmtid="{D5CDD505-2E9C-101B-9397-08002B2CF9AE}" pid="5" name="Папка">
    <vt:lpwstr>Итоги. Социально-экономическое развитие</vt:lpwstr>
  </property>
  <property fmtid="{D5CDD505-2E9C-101B-9397-08002B2CF9AE}" pid="6" name="Описание">
    <vt:lpwstr>в 2020 году </vt:lpwstr>
  </property>
</Properties>
</file>