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565" windowHeight="9191" activeTab="0"/>
  </bookViews>
  <sheets>
    <sheet name="Лист1 (2)" sheetId="1" r:id="rId1"/>
  </sheets>
  <definedNames>
    <definedName name="ind_mon">#REF!</definedName>
    <definedName name="MAK1_NN">#REF!</definedName>
    <definedName name="MAK12_NN">#REF!</definedName>
    <definedName name="mon_1">#REF!</definedName>
    <definedName name="mon_2">#REF!</definedName>
    <definedName name="mon_3">#REF!</definedName>
    <definedName name="MONIT">#REF!</definedName>
    <definedName name="Monit_pr">#REF!</definedName>
    <definedName name="svod_5">#REF!</definedName>
    <definedName name="T_USP">#REF!</definedName>
    <definedName name="TORG_NN">#REF!</definedName>
    <definedName name="ZADOL_MO">#REF!</definedName>
    <definedName name="_xlnm.Print_Titles" localSheetId="0">'Лист1 (2)'!$3:$3</definedName>
    <definedName name="_xlnm.Print_Area" localSheetId="0">'Лист1 (2)'!$B$1:$O$73</definedName>
  </definedNames>
  <calcPr fullCalcOnLoad="1"/>
</workbook>
</file>

<file path=xl/sharedStrings.xml><?xml version="1.0" encoding="utf-8"?>
<sst xmlns="http://schemas.openxmlformats.org/spreadsheetml/2006/main" count="193" uniqueCount="100">
  <si>
    <t xml:space="preserve"> </t>
  </si>
  <si>
    <t>№ п.п.</t>
  </si>
  <si>
    <t>Показатели</t>
  </si>
  <si>
    <t>Единица измерения</t>
  </si>
  <si>
    <t>в % к аналогичному периоду предыдущего года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</si>
  <si>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:</t>
  </si>
  <si>
    <t xml:space="preserve">млн. рублей ( в действующих ценах) </t>
  </si>
  <si>
    <t>Объем производства продукции сельского хозяйства</t>
  </si>
  <si>
    <t xml:space="preserve">млн. рублей </t>
  </si>
  <si>
    <t>тыс.кв. метров общей площади</t>
  </si>
  <si>
    <t>Оборот розничной торговли</t>
  </si>
  <si>
    <t>млн. рублей</t>
  </si>
  <si>
    <t xml:space="preserve">Индекс потребительских цен (товары и услуги) </t>
  </si>
  <si>
    <t xml:space="preserve">в % к декабрю предыдущего года </t>
  </si>
  <si>
    <t>в % к предыдущему месяцу текущего года</t>
  </si>
  <si>
    <t>Стоимость минимального набора продуктов питания (на конец месяца)</t>
  </si>
  <si>
    <t>рублей</t>
  </si>
  <si>
    <t xml:space="preserve">в % к предыдущему месяцу </t>
  </si>
  <si>
    <t>в % к декабрю предыдущего года</t>
  </si>
  <si>
    <t>Число прибыльных организаций</t>
  </si>
  <si>
    <t>в % к общему количеству</t>
  </si>
  <si>
    <t>тыс.человек</t>
  </si>
  <si>
    <t>Социальная сфера</t>
  </si>
  <si>
    <t>в % к соответствующему периоду предыдущего года</t>
  </si>
  <si>
    <t>рублей в месяц</t>
  </si>
  <si>
    <t>Уровень зарегистрированной безработицы</t>
  </si>
  <si>
    <t xml:space="preserve">в % к экономически активному населению </t>
  </si>
  <si>
    <t xml:space="preserve">Примечание: </t>
  </si>
  <si>
    <t>Объем работ, выполненных по виду деятельности "Строительство"</t>
  </si>
  <si>
    <t>Индекс промышленного производства *</t>
  </si>
  <si>
    <t>Строительство жилых домов</t>
  </si>
  <si>
    <t>х</t>
  </si>
  <si>
    <t xml:space="preserve">Численность незанятых граждан, состоящих на регистрационном учете в государственной службе занятости населения, на конец периода </t>
  </si>
  <si>
    <t xml:space="preserve">Финансовые результаты  (сальдо прибылей и убытков) деятельности организаций, не относящихся к субъектам малого предпринимательства </t>
  </si>
  <si>
    <t xml:space="preserve">Среднемесячная номинальная начисленная заработная плата (за период) </t>
  </si>
  <si>
    <t>январь</t>
  </si>
  <si>
    <t>Естественный прирост (+), убыль (-) населения</t>
  </si>
  <si>
    <t>человек</t>
  </si>
  <si>
    <t>Прибыль организаций (без субъектов малого предпринимательства)</t>
  </si>
  <si>
    <t>в % к аналогичному периоду предыдущего года в сопоставимых ценах</t>
  </si>
  <si>
    <t xml:space="preserve">Денежные доходы  в расчете на душу населения 
 (за период) 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</si>
  <si>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</si>
  <si>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</si>
  <si>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</si>
  <si>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</si>
  <si>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</si>
  <si>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</si>
  <si>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</si>
  <si>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производство бумаги и бумажных изделий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</si>
  <si>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</si>
  <si>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</si>
  <si>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</si>
  <si>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</si>
  <si>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деятельность полиграфическая и копирование носителей информации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</si>
  <si>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</si>
  <si>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</si>
  <si>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</si>
  <si>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лекарственных средств и материалов, применяемых в медицинских целях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</si>
  <si>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</si>
  <si>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</si>
  <si>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</si>
  <si>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</si>
  <si>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</si>
  <si>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 - Д</t>
  </si>
  <si>
    <t>Водоснабжение; водоотведение, организация сбора и утилизации отходов, деятельность по ликвидации загрязнений - Е</t>
  </si>
  <si>
    <r>
      <t xml:space="preserve">Добыча полезных ископаемых - </t>
    </r>
    <r>
      <rPr>
        <b/>
        <i/>
        <sz val="10"/>
        <rFont val="Times New Roman"/>
        <family val="1"/>
      </rPr>
      <t>В</t>
    </r>
  </si>
  <si>
    <r>
      <t xml:space="preserve">Обрабатывающие производства - </t>
    </r>
    <r>
      <rPr>
        <b/>
        <i/>
        <sz val="10"/>
        <rFont val="Times New Roman"/>
        <family val="1"/>
      </rPr>
      <t>С</t>
    </r>
  </si>
  <si>
    <t xml:space="preserve">* - Индекс промышленного производства - агрегированный индекс производства по видам деятельности " Добыча полезных ископаемых", "Обрабатывающие производства",  "Обеспечение электрической энергией, газом и паром; кондиционирование воздуха", "Водоснабжение; водоотведение, организация сбора и утилизации отходов, деятельность по ликвидации загрязнений". </t>
  </si>
  <si>
    <r>
      <t xml:space="preserve">Обеспечение электрической энергией, газом и паром; кондиционирование воздуха - </t>
    </r>
    <r>
      <rPr>
        <b/>
        <i/>
        <sz val="10"/>
        <rFont val="Times New Roman"/>
        <family val="1"/>
      </rPr>
      <t>Д</t>
    </r>
  </si>
  <si>
    <r>
      <t xml:space="preserve">Водоснабжение; водоотведение, организация сбора и утилизации отходов, деятельность по ликвидации загрязнений - </t>
    </r>
    <r>
      <rPr>
        <b/>
        <i/>
        <sz val="10"/>
        <rFont val="Times New Roman"/>
        <family val="1"/>
      </rPr>
      <t>Е</t>
    </r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</si>
  <si>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</si>
  <si>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Просроченная задолженность по заработной плате  (на конец отчетного месяца)</t>
  </si>
  <si>
    <t xml:space="preserve">Величина прожиточного минимума на душу населения 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</si>
  <si>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</si>
  <si>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</si>
  <si>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</si>
  <si>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</si>
  <si>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</si>
  <si>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</si>
  <si>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</si>
  <si>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</si>
  <si>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</si>
  <si>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 xml:space="preserve">январь-ноябрь </t>
  </si>
  <si>
    <t>январь-декабрь</t>
  </si>
  <si>
    <r>
      <t>х - Данные публикуются ежеквартально;  х</t>
    </r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 xml:space="preserve"> - данные публикуются позднее на один месяц после отчетного периода</t>
    </r>
  </si>
  <si>
    <t>Индекс производства по видам экономической деятельности :</t>
  </si>
  <si>
    <t xml:space="preserve">Объем инвестиций в основной капитал (за счет всех источников финансирования) </t>
  </si>
  <si>
    <t>в % к аналогичному периоду предыдущего года 
в сопоставимых ценах</t>
  </si>
  <si>
    <t>Показатели социально-экономического развития Республики Марий Эл в 2019 году</t>
  </si>
  <si>
    <t>в 3,3 р.</t>
  </si>
  <si>
    <r>
      <rPr>
        <sz val="10"/>
        <color indexed="9"/>
        <rFont val="Times New Roman"/>
        <family val="1"/>
      </rPr>
      <t>,</t>
    </r>
    <r>
      <rPr>
        <sz val="10"/>
        <rFont val="Times New Roman"/>
        <family val="1"/>
      </rPr>
      <t>-424</t>
    </r>
  </si>
  <si>
    <r>
      <t>х</t>
    </r>
    <r>
      <rPr>
        <vertAlign val="superscript"/>
        <sz val="9"/>
        <rFont val="Times New Roman"/>
        <family val="1"/>
      </rPr>
      <t>1)</t>
    </r>
  </si>
  <si>
    <r>
      <rPr>
        <sz val="10"/>
        <color indexed="9"/>
        <rFont val="Times New Roman"/>
        <family val="1"/>
      </rPr>
      <t>,</t>
    </r>
    <r>
      <rPr>
        <sz val="10"/>
        <rFont val="Times New Roman"/>
        <family val="1"/>
      </rPr>
      <t>-649</t>
    </r>
  </si>
  <si>
    <r>
      <rPr>
        <sz val="10"/>
        <color indexed="9"/>
        <rFont val="Times New Roman"/>
        <family val="1"/>
      </rPr>
      <t>,</t>
    </r>
    <r>
      <rPr>
        <sz val="10"/>
        <color indexed="8"/>
        <rFont val="Times New Roman"/>
        <family val="1"/>
      </rPr>
      <t>-922</t>
    </r>
  </si>
  <si>
    <t>в 2,8 р.</t>
  </si>
  <si>
    <t>в 2,4 р.</t>
  </si>
  <si>
    <r>
      <t>,</t>
    </r>
    <r>
      <rPr>
        <sz val="10"/>
        <color indexed="8"/>
        <rFont val="Times New Roman"/>
        <family val="1"/>
      </rPr>
      <t>-1192</t>
    </r>
  </si>
  <si>
    <r>
      <t>,</t>
    </r>
    <r>
      <rPr>
        <sz val="10"/>
        <color indexed="8"/>
        <rFont val="Times New Roman"/>
        <family val="1"/>
      </rPr>
      <t>-1070</t>
    </r>
  </si>
  <si>
    <r>
      <t>,</t>
    </r>
    <r>
      <rPr>
        <sz val="10"/>
        <color indexed="8"/>
        <rFont val="Times New Roman"/>
        <family val="1"/>
      </rPr>
      <t>-968</t>
    </r>
  </si>
  <si>
    <t>в1,9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</si>
</sst>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mmmm\ yy"/>
    <numFmt numFmtId="174" formatCode="mmmm"/>
    <numFmt numFmtId="175" formatCode="mmm\ yy"/>
    <numFmt numFmtId="176" formatCode="mmmmm\-yy"/>
    <numFmt numFmtId="177" formatCode="dd/mm/yy\ h:mm\ AM/PM"/>
    <numFmt numFmtId="178" formatCode="d\ mmmm\,\ yyyy"/>
    <numFmt numFmtId="179" formatCode="[$€-2]\ ###,000_);[Red]\([$€-2]\ ###,000\)"/>
    <numFmt numFmtId="180" formatCode="#,##0.0"/>
    <numFmt numFmtId="181" formatCode="#,##0.000"/>
    <numFmt numFmtId="182" formatCode="[$-FC19]d\ mmmm\ yyyy\ &quot;г.&quot;"/>
    <numFmt numFmtId="183" formatCode="00000\-0000"/>
  </numFmts>
  <fonts count="58">
    <font>
      <sz val="10"/>
      <name val="Arial Cyr"/>
      <family val="0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 applyProtection="1" quotePrefix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" fontId="8" fillId="32" borderId="10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64" fontId="8" fillId="32" borderId="12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17" fillId="0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SheetLayoutView="100" zoomScalePageLayoutView="0" workbookViewId="0" topLeftCell="B1">
      <pane ySplit="3" topLeftCell="A25" activePane="bottomLeft" state="frozen"/>
      <selection pane="topLeft" activeCell="B1" sqref="B1"/>
      <selection pane="bottomLeft" activeCell="O34" sqref="O34"/>
    </sheetView>
  </sheetViews>
  <sheetFormatPr defaultColWidth="9.125" defaultRowHeight="12.75"/>
  <cols>
    <col min="1" max="1" width="3.875" style="9" hidden="1" customWidth="1"/>
    <col min="2" max="2" width="51.125" style="10" customWidth="1"/>
    <col min="3" max="3" width="28.625" style="11" customWidth="1"/>
    <col min="4" max="4" width="6.625" style="13" customWidth="1"/>
    <col min="5" max="5" width="7.50390625" style="13" customWidth="1"/>
    <col min="6" max="6" width="7.25390625" style="13" customWidth="1"/>
    <col min="7" max="7" width="7.00390625" style="13" customWidth="1"/>
    <col min="8" max="8" width="7.125" style="13" customWidth="1"/>
    <col min="9" max="9" width="6.50390625" style="13" customWidth="1"/>
    <col min="10" max="10" width="7.50390625" style="13" customWidth="1"/>
    <col min="11" max="11" width="7.875" style="13" customWidth="1"/>
    <col min="12" max="12" width="8.125" style="13" customWidth="1"/>
    <col min="13" max="13" width="7.625" style="13" customWidth="1"/>
    <col min="14" max="14" width="7.75390625" style="13" customWidth="1"/>
    <col min="15" max="15" width="7.875" style="13" customWidth="1"/>
    <col min="16" max="16384" width="9.125" style="13" customWidth="1"/>
  </cols>
  <sheetData>
    <row r="1" spans="2:12" s="14" customFormat="1" ht="19.5" customHeight="1">
      <c r="B1" s="49" t="s">
        <v>88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4" ht="12" customHeight="1">
      <c r="A2" s="15"/>
      <c r="B2" s="15"/>
      <c r="C2" s="15"/>
      <c r="D2" s="24"/>
    </row>
    <row r="3" spans="1:15" ht="30" customHeight="1">
      <c r="A3" s="6" t="s">
        <v>1</v>
      </c>
      <c r="B3" s="17" t="s">
        <v>2</v>
      </c>
      <c r="C3" s="17" t="s">
        <v>3</v>
      </c>
      <c r="D3" s="18" t="s">
        <v>35</v>
      </c>
      <c r="E3" s="18" t="s">
        <v>73</v>
      </c>
      <c r="F3" s="18" t="s">
        <v>74</v>
      </c>
      <c r="G3" s="18" t="s">
        <v>75</v>
      </c>
      <c r="H3" s="18" t="s">
        <v>76</v>
      </c>
      <c r="I3" s="18" t="s">
        <v>77</v>
      </c>
      <c r="J3" s="18" t="s">
        <v>78</v>
      </c>
      <c r="K3" s="18" t="s">
        <v>79</v>
      </c>
      <c r="L3" s="18" t="s">
        <v>80</v>
      </c>
      <c r="M3" s="18" t="s">
        <v>81</v>
      </c>
      <c r="N3" s="18" t="s">
        <v>82</v>
      </c>
      <c r="O3" s="18" t="s">
        <v>83</v>
      </c>
    </row>
    <row r="4" spans="1:15" ht="29.25" customHeight="1">
      <c r="A4" s="1">
        <v>1</v>
      </c>
      <c r="B4" s="38" t="s">
        <v>29</v>
      </c>
      <c r="C4" s="17" t="s">
        <v>4</v>
      </c>
      <c r="D4" s="19">
        <v>94.1</v>
      </c>
      <c r="E4" s="19">
        <v>96.5</v>
      </c>
      <c r="F4" s="20">
        <v>97.5</v>
      </c>
      <c r="G4" s="20">
        <v>102.3</v>
      </c>
      <c r="H4" s="20">
        <v>104.3</v>
      </c>
      <c r="I4" s="20">
        <v>105</v>
      </c>
      <c r="J4" s="20">
        <v>108.6</v>
      </c>
      <c r="K4" s="20">
        <v>109.9</v>
      </c>
      <c r="L4" s="20">
        <v>109</v>
      </c>
      <c r="M4" s="20">
        <v>108</v>
      </c>
      <c r="N4" s="20">
        <v>107.7</v>
      </c>
      <c r="O4" s="20">
        <v>107.1</v>
      </c>
    </row>
    <row r="5" spans="1:15" ht="12.75" customHeight="1">
      <c r="A5" s="2" t="s">
        <v>0</v>
      </c>
      <c r="B5" s="50" t="s">
        <v>85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26.25">
      <c r="A6" s="3">
        <v>2</v>
      </c>
      <c r="B6" s="28" t="s">
        <v>41</v>
      </c>
      <c r="C6" s="17" t="s">
        <v>4</v>
      </c>
      <c r="D6" s="19">
        <v>27.8</v>
      </c>
      <c r="E6" s="19">
        <v>45.8</v>
      </c>
      <c r="F6" s="19">
        <v>56.1</v>
      </c>
      <c r="G6" s="20">
        <v>68.3</v>
      </c>
      <c r="H6" s="20">
        <v>71.6</v>
      </c>
      <c r="I6" s="20">
        <v>75.7</v>
      </c>
      <c r="J6" s="20">
        <v>94.1</v>
      </c>
      <c r="K6" s="20">
        <v>95.2</v>
      </c>
      <c r="L6" s="20">
        <v>98.6</v>
      </c>
      <c r="M6" s="20">
        <v>97.1</v>
      </c>
      <c r="N6" s="20">
        <v>96.8</v>
      </c>
      <c r="O6" s="20">
        <v>96.4</v>
      </c>
    </row>
    <row r="7" spans="1:15" ht="26.25">
      <c r="A7" s="3">
        <v>5</v>
      </c>
      <c r="B7" s="28" t="s">
        <v>42</v>
      </c>
      <c r="C7" s="17" t="s">
        <v>4</v>
      </c>
      <c r="D7" s="19">
        <v>94.3</v>
      </c>
      <c r="E7" s="19">
        <v>98.1</v>
      </c>
      <c r="F7" s="20">
        <v>100</v>
      </c>
      <c r="G7" s="20">
        <v>105.6</v>
      </c>
      <c r="H7" s="20">
        <v>108</v>
      </c>
      <c r="I7" s="20">
        <v>109.2</v>
      </c>
      <c r="J7" s="20">
        <v>113.5</v>
      </c>
      <c r="K7" s="20">
        <v>114.5</v>
      </c>
      <c r="L7" s="20">
        <v>112.9</v>
      </c>
      <c r="M7" s="20">
        <v>111.5</v>
      </c>
      <c r="N7" s="20">
        <v>110.9</v>
      </c>
      <c r="O7" s="20">
        <v>109.9</v>
      </c>
    </row>
    <row r="8" spans="1:15" ht="26.25">
      <c r="A8" s="4">
        <v>6</v>
      </c>
      <c r="B8" s="29" t="s">
        <v>43</v>
      </c>
      <c r="C8" s="17" t="s">
        <v>4</v>
      </c>
      <c r="D8" s="19">
        <v>118.3</v>
      </c>
      <c r="E8" s="19">
        <v>120.6</v>
      </c>
      <c r="F8" s="20">
        <v>121</v>
      </c>
      <c r="G8" s="19">
        <v>122.6</v>
      </c>
      <c r="H8" s="20">
        <v>121.5</v>
      </c>
      <c r="I8" s="20">
        <v>121</v>
      </c>
      <c r="J8" s="20">
        <v>121</v>
      </c>
      <c r="K8" s="20">
        <v>119.8</v>
      </c>
      <c r="L8" s="20">
        <v>118.7</v>
      </c>
      <c r="M8" s="20">
        <v>118.7</v>
      </c>
      <c r="N8" s="20">
        <v>117.5</v>
      </c>
      <c r="O8" s="20">
        <v>116.5</v>
      </c>
    </row>
    <row r="9" spans="1:15" ht="26.25">
      <c r="A9" s="3">
        <v>7</v>
      </c>
      <c r="B9" s="29" t="s">
        <v>44</v>
      </c>
      <c r="C9" s="17" t="s">
        <v>4</v>
      </c>
      <c r="D9" s="20">
        <v>104</v>
      </c>
      <c r="E9" s="19">
        <v>106.6</v>
      </c>
      <c r="F9" s="19">
        <v>104.6</v>
      </c>
      <c r="G9" s="19">
        <v>113.4</v>
      </c>
      <c r="H9" s="20">
        <v>120.2</v>
      </c>
      <c r="I9" s="20">
        <v>118.2</v>
      </c>
      <c r="J9" s="20">
        <v>118.7</v>
      </c>
      <c r="K9" s="20">
        <v>117.7</v>
      </c>
      <c r="L9" s="20">
        <v>117.4</v>
      </c>
      <c r="M9" s="20">
        <v>118.7</v>
      </c>
      <c r="N9" s="20">
        <v>119.6</v>
      </c>
      <c r="O9" s="20">
        <v>120.6</v>
      </c>
    </row>
    <row r="10" spans="1:15" ht="27.75" customHeight="1">
      <c r="A10" s="3">
        <v>8</v>
      </c>
      <c r="B10" s="29" t="s">
        <v>45</v>
      </c>
      <c r="C10" s="17" t="s">
        <v>4</v>
      </c>
      <c r="D10" s="19">
        <v>121.3</v>
      </c>
      <c r="E10" s="19">
        <v>157.7</v>
      </c>
      <c r="F10" s="19">
        <v>157.6</v>
      </c>
      <c r="G10" s="19">
        <v>132.2</v>
      </c>
      <c r="H10" s="20">
        <v>132.6</v>
      </c>
      <c r="I10" s="20">
        <v>126.7</v>
      </c>
      <c r="J10" s="20">
        <v>130.5</v>
      </c>
      <c r="K10" s="20">
        <v>129.7</v>
      </c>
      <c r="L10" s="20">
        <v>132.5</v>
      </c>
      <c r="M10" s="20">
        <v>129.2</v>
      </c>
      <c r="N10" s="20">
        <v>127.5</v>
      </c>
      <c r="O10" s="20">
        <v>127.9</v>
      </c>
    </row>
    <row r="11" spans="1:15" ht="29.25" customHeight="1">
      <c r="A11" s="3">
        <v>9</v>
      </c>
      <c r="B11" s="29" t="s">
        <v>46</v>
      </c>
      <c r="C11" s="17" t="s">
        <v>4</v>
      </c>
      <c r="D11" s="19">
        <v>123.3</v>
      </c>
      <c r="E11" s="20">
        <v>126</v>
      </c>
      <c r="F11" s="19">
        <v>131.4</v>
      </c>
      <c r="G11" s="19">
        <v>127.1</v>
      </c>
      <c r="H11" s="20">
        <v>123.2</v>
      </c>
      <c r="I11" s="20">
        <v>124.9</v>
      </c>
      <c r="J11" s="20">
        <v>111.9</v>
      </c>
      <c r="K11" s="20">
        <v>108.1</v>
      </c>
      <c r="L11" s="20">
        <v>106.7</v>
      </c>
      <c r="M11" s="20">
        <v>103.8</v>
      </c>
      <c r="N11" s="20">
        <v>101.1</v>
      </c>
      <c r="O11" s="20">
        <v>124.1</v>
      </c>
    </row>
    <row r="12" spans="1:15" ht="26.25">
      <c r="A12" s="3">
        <v>10</v>
      </c>
      <c r="B12" s="29" t="s">
        <v>47</v>
      </c>
      <c r="C12" s="17" t="s">
        <v>4</v>
      </c>
      <c r="D12" s="19">
        <v>106.5</v>
      </c>
      <c r="E12" s="19">
        <v>111.2</v>
      </c>
      <c r="F12" s="19">
        <v>110.2</v>
      </c>
      <c r="G12" s="19">
        <v>106.4</v>
      </c>
      <c r="H12" s="20">
        <v>104.8</v>
      </c>
      <c r="I12" s="20">
        <v>99.8</v>
      </c>
      <c r="J12" s="20">
        <v>98.9</v>
      </c>
      <c r="K12" s="20">
        <v>95.7</v>
      </c>
      <c r="L12" s="20">
        <v>92.9</v>
      </c>
      <c r="M12" s="20">
        <v>93.9</v>
      </c>
      <c r="N12" s="20">
        <v>93.1</v>
      </c>
      <c r="O12" s="20">
        <v>94.7</v>
      </c>
    </row>
    <row r="13" spans="1:15" ht="38.25" customHeight="1">
      <c r="A13" s="3">
        <v>11</v>
      </c>
      <c r="B13" s="29" t="s">
        <v>70</v>
      </c>
      <c r="C13" s="17" t="s">
        <v>4</v>
      </c>
      <c r="D13" s="19">
        <v>68.2</v>
      </c>
      <c r="E13" s="20">
        <v>80</v>
      </c>
      <c r="F13" s="19">
        <v>82.9</v>
      </c>
      <c r="G13" s="19">
        <v>83.9</v>
      </c>
      <c r="H13" s="20">
        <v>83.5</v>
      </c>
      <c r="I13" s="20">
        <v>85.1</v>
      </c>
      <c r="J13" s="20">
        <v>89.6</v>
      </c>
      <c r="K13" s="20">
        <v>89.5</v>
      </c>
      <c r="L13" s="20">
        <v>90.7</v>
      </c>
      <c r="M13" s="20">
        <v>91.6</v>
      </c>
      <c r="N13" s="20">
        <v>92.3</v>
      </c>
      <c r="O13" s="20">
        <v>87.4</v>
      </c>
    </row>
    <row r="14" spans="1:15" ht="26.25">
      <c r="A14" s="3">
        <v>12</v>
      </c>
      <c r="B14" s="29" t="s">
        <v>48</v>
      </c>
      <c r="C14" s="17" t="s">
        <v>4</v>
      </c>
      <c r="D14" s="20">
        <v>104.6</v>
      </c>
      <c r="E14" s="19">
        <v>102.7</v>
      </c>
      <c r="F14" s="20">
        <v>103.8</v>
      </c>
      <c r="G14" s="20">
        <v>103</v>
      </c>
      <c r="H14" s="20">
        <v>103.1</v>
      </c>
      <c r="I14" s="20">
        <v>104.1</v>
      </c>
      <c r="J14" s="20">
        <v>103.9</v>
      </c>
      <c r="K14" s="20">
        <v>103.5</v>
      </c>
      <c r="L14" s="20">
        <v>102.8</v>
      </c>
      <c r="M14" s="20">
        <v>102.7</v>
      </c>
      <c r="N14" s="20">
        <v>102.6</v>
      </c>
      <c r="O14" s="20">
        <v>101.7</v>
      </c>
    </row>
    <row r="15" spans="1:15" ht="26.25">
      <c r="A15" s="3">
        <v>13</v>
      </c>
      <c r="B15" s="29" t="s">
        <v>53</v>
      </c>
      <c r="C15" s="17" t="s">
        <v>4</v>
      </c>
      <c r="D15" s="20">
        <v>113.5</v>
      </c>
      <c r="E15" s="19">
        <v>105.2</v>
      </c>
      <c r="F15" s="19">
        <v>103.7</v>
      </c>
      <c r="G15" s="19">
        <v>103.2</v>
      </c>
      <c r="H15" s="19">
        <v>102.1</v>
      </c>
      <c r="I15" s="20">
        <v>101.8</v>
      </c>
      <c r="J15" s="20">
        <v>100.2</v>
      </c>
      <c r="K15" s="20">
        <v>99.4</v>
      </c>
      <c r="L15" s="20">
        <v>99</v>
      </c>
      <c r="M15" s="20">
        <v>98.4</v>
      </c>
      <c r="N15" s="20">
        <v>98.8</v>
      </c>
      <c r="O15" s="20">
        <v>99.3</v>
      </c>
    </row>
    <row r="16" spans="1:15" ht="26.25">
      <c r="A16" s="3">
        <v>14</v>
      </c>
      <c r="B16" s="29" t="s">
        <v>49</v>
      </c>
      <c r="C16" s="17" t="s">
        <v>4</v>
      </c>
      <c r="D16" s="20">
        <v>36.5</v>
      </c>
      <c r="E16" s="19">
        <v>59.7</v>
      </c>
      <c r="F16" s="19">
        <v>70.3</v>
      </c>
      <c r="G16" s="20">
        <v>71.3</v>
      </c>
      <c r="H16" s="19">
        <v>77.2</v>
      </c>
      <c r="I16" s="20">
        <v>76.2</v>
      </c>
      <c r="J16" s="20">
        <v>73.4</v>
      </c>
      <c r="K16" s="20">
        <v>63.8</v>
      </c>
      <c r="L16" s="20">
        <v>58.2</v>
      </c>
      <c r="M16" s="20">
        <v>53.9</v>
      </c>
      <c r="N16" s="20">
        <v>59.1</v>
      </c>
      <c r="O16" s="20">
        <v>63.9</v>
      </c>
    </row>
    <row r="17" spans="1:15" ht="26.25">
      <c r="A17" s="3">
        <v>15</v>
      </c>
      <c r="B17" s="29" t="s">
        <v>50</v>
      </c>
      <c r="C17" s="17" t="s">
        <v>4</v>
      </c>
      <c r="D17" s="20">
        <v>89.3</v>
      </c>
      <c r="E17" s="19">
        <v>94.7</v>
      </c>
      <c r="F17" s="19">
        <v>102.7</v>
      </c>
      <c r="G17" s="19">
        <v>107.1</v>
      </c>
      <c r="H17" s="20">
        <v>104.8</v>
      </c>
      <c r="I17" s="20">
        <v>98.2</v>
      </c>
      <c r="J17" s="20">
        <v>99.4</v>
      </c>
      <c r="K17" s="20">
        <v>100.2</v>
      </c>
      <c r="L17" s="20">
        <v>99.7</v>
      </c>
      <c r="M17" s="20">
        <v>99.7</v>
      </c>
      <c r="N17" s="20">
        <v>99.4</v>
      </c>
      <c r="O17" s="20">
        <v>99.6</v>
      </c>
    </row>
    <row r="18" spans="1:15" ht="26.25">
      <c r="A18" s="3">
        <v>16</v>
      </c>
      <c r="B18" s="29" t="s">
        <v>57</v>
      </c>
      <c r="C18" s="17" t="s">
        <v>4</v>
      </c>
      <c r="D18" s="20">
        <v>90.6</v>
      </c>
      <c r="E18" s="19">
        <v>91.3</v>
      </c>
      <c r="F18" s="19">
        <v>82.3</v>
      </c>
      <c r="G18" s="19">
        <v>94.9</v>
      </c>
      <c r="H18" s="19">
        <v>100.6</v>
      </c>
      <c r="I18" s="20">
        <v>102.9</v>
      </c>
      <c r="J18" s="20">
        <v>117.6</v>
      </c>
      <c r="K18" s="20">
        <v>120.5</v>
      </c>
      <c r="L18" s="20">
        <v>118.1</v>
      </c>
      <c r="M18" s="20">
        <v>119</v>
      </c>
      <c r="N18" s="20">
        <v>121.8</v>
      </c>
      <c r="O18" s="20">
        <v>124.4</v>
      </c>
    </row>
    <row r="19" spans="1:15" ht="26.25">
      <c r="A19" s="3">
        <v>17</v>
      </c>
      <c r="B19" s="29" t="s">
        <v>51</v>
      </c>
      <c r="C19" s="17" t="s">
        <v>4</v>
      </c>
      <c r="D19" s="20">
        <v>101.8</v>
      </c>
      <c r="E19" s="20">
        <v>107</v>
      </c>
      <c r="F19" s="19">
        <v>104.6</v>
      </c>
      <c r="G19" s="19">
        <v>108.2</v>
      </c>
      <c r="H19" s="20">
        <v>108</v>
      </c>
      <c r="I19" s="20">
        <v>113.9</v>
      </c>
      <c r="J19" s="20">
        <v>115.9</v>
      </c>
      <c r="K19" s="20">
        <v>118.7</v>
      </c>
      <c r="L19" s="20">
        <v>120.1</v>
      </c>
      <c r="M19" s="20">
        <v>120.2</v>
      </c>
      <c r="N19" s="20">
        <v>118.7</v>
      </c>
      <c r="O19" s="20">
        <v>112.4</v>
      </c>
    </row>
    <row r="20" spans="1:15" ht="26.25">
      <c r="A20" s="3">
        <v>18</v>
      </c>
      <c r="B20" s="29" t="s">
        <v>52</v>
      </c>
      <c r="C20" s="17" t="s">
        <v>4</v>
      </c>
      <c r="D20" s="20">
        <v>76.8</v>
      </c>
      <c r="E20" s="19">
        <v>114.4</v>
      </c>
      <c r="F20" s="19">
        <v>129.8</v>
      </c>
      <c r="G20" s="19">
        <v>132.9</v>
      </c>
      <c r="H20" s="19">
        <v>132.9</v>
      </c>
      <c r="I20" s="20">
        <v>130.2</v>
      </c>
      <c r="J20" s="20">
        <v>131.4</v>
      </c>
      <c r="K20" s="20">
        <v>126.8</v>
      </c>
      <c r="L20" s="20">
        <v>126.3</v>
      </c>
      <c r="M20" s="20">
        <v>123.3</v>
      </c>
      <c r="N20" s="20">
        <v>122</v>
      </c>
      <c r="O20" s="20">
        <v>117.8</v>
      </c>
    </row>
    <row r="21" spans="1:15" ht="26.25">
      <c r="A21" s="3"/>
      <c r="B21" s="29" t="s">
        <v>54</v>
      </c>
      <c r="C21" s="17" t="s">
        <v>4</v>
      </c>
      <c r="D21" s="20">
        <v>100</v>
      </c>
      <c r="E21" s="20">
        <v>100</v>
      </c>
      <c r="F21" s="20">
        <v>100</v>
      </c>
      <c r="G21" s="20">
        <v>100</v>
      </c>
      <c r="H21" s="20">
        <v>100</v>
      </c>
      <c r="I21" s="20">
        <v>100</v>
      </c>
      <c r="J21" s="20">
        <v>193.7</v>
      </c>
      <c r="K21" s="20">
        <v>193.7</v>
      </c>
      <c r="L21" s="20">
        <v>193.7</v>
      </c>
      <c r="M21" s="20">
        <v>193.7</v>
      </c>
      <c r="N21" s="20">
        <v>193.7</v>
      </c>
      <c r="O21" s="20">
        <v>193.7</v>
      </c>
    </row>
    <row r="22" spans="1:15" ht="27" customHeight="1">
      <c r="A22" s="3"/>
      <c r="B22" s="29" t="s">
        <v>55</v>
      </c>
      <c r="C22" s="17" t="s">
        <v>4</v>
      </c>
      <c r="D22" s="19">
        <v>67.9</v>
      </c>
      <c r="E22" s="20">
        <v>77.4</v>
      </c>
      <c r="F22" s="20">
        <v>80</v>
      </c>
      <c r="G22" s="19">
        <v>88.4</v>
      </c>
      <c r="H22" s="19">
        <v>101.4</v>
      </c>
      <c r="I22" s="20">
        <v>114.5</v>
      </c>
      <c r="J22" s="20">
        <v>121.4</v>
      </c>
      <c r="K22" s="20">
        <v>122.7</v>
      </c>
      <c r="L22" s="20">
        <v>125</v>
      </c>
      <c r="M22" s="20">
        <v>126.4</v>
      </c>
      <c r="N22" s="20">
        <v>125.9</v>
      </c>
      <c r="O22" s="20">
        <v>121.6</v>
      </c>
    </row>
    <row r="23" spans="1:15" ht="25.5" customHeight="1">
      <c r="A23" s="3"/>
      <c r="B23" s="29" t="s">
        <v>56</v>
      </c>
      <c r="C23" s="17" t="s">
        <v>4</v>
      </c>
      <c r="D23" s="19">
        <v>84.8</v>
      </c>
      <c r="E23" s="20">
        <v>88.5</v>
      </c>
      <c r="F23" s="19">
        <v>91.8</v>
      </c>
      <c r="G23" s="19">
        <v>123.8</v>
      </c>
      <c r="H23" s="20">
        <v>130</v>
      </c>
      <c r="I23" s="19">
        <v>132.3</v>
      </c>
      <c r="J23" s="20">
        <v>155.7</v>
      </c>
      <c r="K23" s="20">
        <v>179.2</v>
      </c>
      <c r="L23" s="20">
        <v>169.6</v>
      </c>
      <c r="M23" s="20">
        <v>156.3</v>
      </c>
      <c r="N23" s="20">
        <v>146</v>
      </c>
      <c r="O23" s="20">
        <v>142.6</v>
      </c>
    </row>
    <row r="24" spans="1:15" ht="26.25">
      <c r="A24" s="3"/>
      <c r="B24" s="29" t="s">
        <v>58</v>
      </c>
      <c r="C24" s="17" t="s">
        <v>4</v>
      </c>
      <c r="D24" s="19">
        <v>90.5</v>
      </c>
      <c r="E24" s="19">
        <v>88.5</v>
      </c>
      <c r="F24" s="19">
        <v>92.1</v>
      </c>
      <c r="G24" s="20">
        <v>96</v>
      </c>
      <c r="H24" s="19">
        <v>95.5</v>
      </c>
      <c r="I24" s="19">
        <v>94.9</v>
      </c>
      <c r="J24" s="20">
        <v>97.4</v>
      </c>
      <c r="K24" s="20">
        <v>97.2</v>
      </c>
      <c r="L24" s="20">
        <v>97.4</v>
      </c>
      <c r="M24" s="20">
        <v>96.8</v>
      </c>
      <c r="N24" s="20">
        <v>95.9</v>
      </c>
      <c r="O24" s="20">
        <v>95.4</v>
      </c>
    </row>
    <row r="25" spans="1:15" ht="28.5" customHeight="1">
      <c r="A25" s="3"/>
      <c r="B25" s="29" t="s">
        <v>59</v>
      </c>
      <c r="C25" s="17" t="s">
        <v>4</v>
      </c>
      <c r="D25" s="19">
        <v>100.5</v>
      </c>
      <c r="E25" s="19">
        <v>120.4</v>
      </c>
      <c r="F25" s="19">
        <v>110.2</v>
      </c>
      <c r="G25" s="19">
        <v>105.3</v>
      </c>
      <c r="H25" s="20">
        <v>106</v>
      </c>
      <c r="I25" s="19">
        <v>104.2</v>
      </c>
      <c r="J25" s="20">
        <v>108.2</v>
      </c>
      <c r="K25" s="20">
        <v>104.4</v>
      </c>
      <c r="L25" s="20">
        <v>104.3</v>
      </c>
      <c r="M25" s="20">
        <v>103.1</v>
      </c>
      <c r="N25" s="20">
        <v>102.6</v>
      </c>
      <c r="O25" s="20">
        <v>102.5</v>
      </c>
    </row>
    <row r="26" spans="1:15" ht="28.5" customHeight="1">
      <c r="A26" s="3"/>
      <c r="B26" s="29" t="s">
        <v>60</v>
      </c>
      <c r="C26" s="17" t="s">
        <v>4</v>
      </c>
      <c r="D26" s="19">
        <v>116.5</v>
      </c>
      <c r="E26" s="19">
        <v>84.4</v>
      </c>
      <c r="F26" s="19">
        <v>79.6</v>
      </c>
      <c r="G26" s="19">
        <v>77.4</v>
      </c>
      <c r="H26" s="19">
        <v>75.1</v>
      </c>
      <c r="I26" s="19">
        <v>71.4</v>
      </c>
      <c r="J26" s="20">
        <v>74.7</v>
      </c>
      <c r="K26" s="20">
        <v>72.4</v>
      </c>
      <c r="L26" s="20">
        <v>72.3</v>
      </c>
      <c r="M26" s="20">
        <v>76.1</v>
      </c>
      <c r="N26" s="20">
        <v>71.3</v>
      </c>
      <c r="O26" s="20">
        <v>72.7</v>
      </c>
    </row>
    <row r="27" spans="1:15" ht="27.75" customHeight="1">
      <c r="A27" s="3"/>
      <c r="B27" s="29" t="s">
        <v>61</v>
      </c>
      <c r="C27" s="17" t="s">
        <v>4</v>
      </c>
      <c r="D27" s="19">
        <v>88.7</v>
      </c>
      <c r="E27" s="19">
        <v>100.4</v>
      </c>
      <c r="F27" s="19">
        <v>99.6</v>
      </c>
      <c r="G27" s="19">
        <v>100.9</v>
      </c>
      <c r="H27" s="19">
        <v>100.1</v>
      </c>
      <c r="I27" s="20">
        <v>99.4</v>
      </c>
      <c r="J27" s="20">
        <v>110.6</v>
      </c>
      <c r="K27" s="20">
        <v>108.6</v>
      </c>
      <c r="L27" s="20">
        <v>107.9</v>
      </c>
      <c r="M27" s="20">
        <v>107.5</v>
      </c>
      <c r="N27" s="20">
        <v>106.5</v>
      </c>
      <c r="O27" s="20">
        <v>105.8</v>
      </c>
    </row>
    <row r="28" spans="1:15" ht="27" customHeight="1">
      <c r="A28" s="3"/>
      <c r="B28" s="29" t="s">
        <v>62</v>
      </c>
      <c r="C28" s="17" t="s">
        <v>4</v>
      </c>
      <c r="D28" s="19">
        <v>101.6</v>
      </c>
      <c r="E28" s="19">
        <v>99.4</v>
      </c>
      <c r="F28" s="19">
        <v>107.8</v>
      </c>
      <c r="G28" s="19">
        <v>111.6</v>
      </c>
      <c r="H28" s="19">
        <v>99.9</v>
      </c>
      <c r="I28" s="19">
        <v>99.4</v>
      </c>
      <c r="J28" s="20">
        <v>100.2</v>
      </c>
      <c r="K28" s="20">
        <v>104.2</v>
      </c>
      <c r="L28" s="20">
        <v>107.1</v>
      </c>
      <c r="M28" s="20">
        <v>105.1</v>
      </c>
      <c r="N28" s="20">
        <v>105.3</v>
      </c>
      <c r="O28" s="20">
        <v>98.4</v>
      </c>
    </row>
    <row r="29" spans="1:15" ht="28.5" customHeight="1">
      <c r="A29" s="3">
        <v>19</v>
      </c>
      <c r="B29" s="28" t="s">
        <v>63</v>
      </c>
      <c r="C29" s="17" t="s">
        <v>4</v>
      </c>
      <c r="D29" s="19">
        <v>101.1</v>
      </c>
      <c r="E29" s="19">
        <v>100.1</v>
      </c>
      <c r="F29" s="19">
        <v>93.8</v>
      </c>
      <c r="G29" s="19">
        <v>94.6</v>
      </c>
      <c r="H29" s="20">
        <v>94</v>
      </c>
      <c r="I29" s="19">
        <v>94.6</v>
      </c>
      <c r="J29" s="19">
        <v>95.1</v>
      </c>
      <c r="K29" s="19">
        <v>95.5</v>
      </c>
      <c r="L29" s="19">
        <v>96.1</v>
      </c>
      <c r="M29" s="20">
        <v>96.4</v>
      </c>
      <c r="N29" s="20">
        <v>96</v>
      </c>
      <c r="O29" s="20">
        <v>95.9</v>
      </c>
    </row>
    <row r="30" spans="1:15" ht="38.25" customHeight="1">
      <c r="A30" s="3"/>
      <c r="B30" s="28" t="s">
        <v>64</v>
      </c>
      <c r="C30" s="17" t="s">
        <v>4</v>
      </c>
      <c r="D30" s="20">
        <v>81</v>
      </c>
      <c r="E30" s="19">
        <v>76.5</v>
      </c>
      <c r="F30" s="19">
        <v>79.1</v>
      </c>
      <c r="G30" s="20">
        <v>80.7</v>
      </c>
      <c r="H30" s="20">
        <v>81</v>
      </c>
      <c r="I30" s="19">
        <v>77.2</v>
      </c>
      <c r="J30" s="20">
        <v>76</v>
      </c>
      <c r="K30" s="19">
        <v>81.1</v>
      </c>
      <c r="L30" s="19">
        <v>83.8</v>
      </c>
      <c r="M30" s="20">
        <v>84.8</v>
      </c>
      <c r="N30" s="20">
        <v>87.8</v>
      </c>
      <c r="O30" s="20">
        <v>91.5</v>
      </c>
    </row>
    <row r="31" spans="1:15" ht="20.25" customHeight="1">
      <c r="A31" s="3">
        <v>20</v>
      </c>
      <c r="B31" s="50" t="s">
        <v>5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7" ht="15.75" customHeight="1">
      <c r="A32" s="44">
        <v>21</v>
      </c>
      <c r="B32" s="46" t="s">
        <v>65</v>
      </c>
      <c r="C32" s="17" t="s">
        <v>6</v>
      </c>
      <c r="D32" s="20">
        <v>37.8</v>
      </c>
      <c r="E32" s="20">
        <v>76.9</v>
      </c>
      <c r="F32" s="20">
        <v>117.5</v>
      </c>
      <c r="G32" s="20">
        <v>155.6</v>
      </c>
      <c r="H32" s="20">
        <v>195.5</v>
      </c>
      <c r="I32" s="20">
        <v>259</v>
      </c>
      <c r="J32" s="20">
        <v>310.9</v>
      </c>
      <c r="K32" s="20">
        <v>356.1</v>
      </c>
      <c r="L32" s="20">
        <v>413.8</v>
      </c>
      <c r="M32" s="20">
        <v>462.8</v>
      </c>
      <c r="N32" s="20">
        <v>525.1</v>
      </c>
      <c r="O32" s="20">
        <v>562.947</v>
      </c>
      <c r="Q32" s="35"/>
    </row>
    <row r="33" spans="1:17" ht="27.75" customHeight="1">
      <c r="A33" s="45"/>
      <c r="B33" s="47"/>
      <c r="C33" s="17" t="s">
        <v>4</v>
      </c>
      <c r="D33" s="20">
        <v>97</v>
      </c>
      <c r="E33" s="20">
        <v>108.5</v>
      </c>
      <c r="F33" s="20">
        <v>108.2</v>
      </c>
      <c r="G33" s="20">
        <v>107.4</v>
      </c>
      <c r="H33" s="20">
        <v>100.9</v>
      </c>
      <c r="I33" s="20">
        <v>95.4</v>
      </c>
      <c r="J33" s="20">
        <v>94.4</v>
      </c>
      <c r="K33" s="20">
        <v>90</v>
      </c>
      <c r="L33" s="20">
        <v>86.5</v>
      </c>
      <c r="M33" s="20">
        <v>83.2</v>
      </c>
      <c r="N33" s="20">
        <v>85.1</v>
      </c>
      <c r="O33" s="20">
        <v>85.8</v>
      </c>
      <c r="Q33" s="35"/>
    </row>
    <row r="34" spans="1:17" ht="15" customHeight="1">
      <c r="A34" s="44">
        <v>22</v>
      </c>
      <c r="B34" s="46" t="s">
        <v>66</v>
      </c>
      <c r="C34" s="17" t="s">
        <v>6</v>
      </c>
      <c r="D34" s="20">
        <v>10072.6</v>
      </c>
      <c r="E34" s="20">
        <v>22293.8</v>
      </c>
      <c r="F34" s="20">
        <v>36180.7</v>
      </c>
      <c r="G34" s="20">
        <v>50988.3</v>
      </c>
      <c r="H34" s="20">
        <v>67115</v>
      </c>
      <c r="I34" s="20">
        <v>80492.7</v>
      </c>
      <c r="J34" s="20">
        <v>96524.6</v>
      </c>
      <c r="K34" s="20">
        <v>112406.6</v>
      </c>
      <c r="L34" s="20">
        <v>123210.7</v>
      </c>
      <c r="M34" s="20">
        <v>134655.9</v>
      </c>
      <c r="N34" s="20">
        <v>145923.1282</v>
      </c>
      <c r="O34" s="20">
        <v>156692.8</v>
      </c>
      <c r="Q34" s="35"/>
    </row>
    <row r="35" spans="1:15" ht="29.25" customHeight="1">
      <c r="A35" s="45"/>
      <c r="B35" s="47"/>
      <c r="C35" s="17" t="s">
        <v>4</v>
      </c>
      <c r="D35" s="20">
        <v>86.4</v>
      </c>
      <c r="E35" s="20">
        <v>102.4</v>
      </c>
      <c r="F35" s="20">
        <v>105.2</v>
      </c>
      <c r="G35" s="20">
        <v>106.8</v>
      </c>
      <c r="H35" s="20">
        <v>108.8</v>
      </c>
      <c r="I35" s="20">
        <v>107.5</v>
      </c>
      <c r="J35" s="20">
        <v>110.6</v>
      </c>
      <c r="K35" s="37">
        <v>110.6</v>
      </c>
      <c r="L35" s="20">
        <v>106.9</v>
      </c>
      <c r="M35" s="20">
        <v>104.5</v>
      </c>
      <c r="N35" s="20">
        <v>103.6</v>
      </c>
      <c r="O35" s="20">
        <v>102.8</v>
      </c>
    </row>
    <row r="36" spans="1:15" ht="13.5" customHeight="1">
      <c r="A36" s="44">
        <v>23</v>
      </c>
      <c r="B36" s="46" t="s">
        <v>68</v>
      </c>
      <c r="C36" s="17" t="s">
        <v>6</v>
      </c>
      <c r="D36" s="20">
        <v>1437.1</v>
      </c>
      <c r="E36" s="20">
        <v>2815.5</v>
      </c>
      <c r="F36" s="20">
        <v>4170</v>
      </c>
      <c r="G36" s="20">
        <v>5213.5</v>
      </c>
      <c r="H36" s="20">
        <v>5834.3</v>
      </c>
      <c r="I36" s="20">
        <v>6333.1</v>
      </c>
      <c r="J36" s="20">
        <v>6999</v>
      </c>
      <c r="K36" s="20">
        <v>7361.2</v>
      </c>
      <c r="L36" s="20">
        <v>8042.5</v>
      </c>
      <c r="M36" s="20">
        <v>9136.4</v>
      </c>
      <c r="N36" s="20">
        <v>10440.1675</v>
      </c>
      <c r="O36" s="20">
        <v>11782.5</v>
      </c>
    </row>
    <row r="37" spans="1:15" ht="29.25" customHeight="1">
      <c r="A37" s="45"/>
      <c r="B37" s="47"/>
      <c r="C37" s="17" t="s">
        <v>4</v>
      </c>
      <c r="D37" s="20">
        <v>104.1</v>
      </c>
      <c r="E37" s="20">
        <v>100.2</v>
      </c>
      <c r="F37" s="20">
        <v>99.1</v>
      </c>
      <c r="G37" s="20">
        <v>98.2</v>
      </c>
      <c r="H37" s="20">
        <v>97.8</v>
      </c>
      <c r="I37" s="20">
        <v>98</v>
      </c>
      <c r="J37" s="20">
        <v>95.7</v>
      </c>
      <c r="K37" s="20">
        <v>97.6</v>
      </c>
      <c r="L37" s="20">
        <v>99</v>
      </c>
      <c r="M37" s="20">
        <v>99.6</v>
      </c>
      <c r="N37" s="20">
        <v>100</v>
      </c>
      <c r="O37" s="20">
        <v>99.7</v>
      </c>
    </row>
    <row r="38" spans="1:15" ht="15" customHeight="1">
      <c r="A38" s="7"/>
      <c r="B38" s="46" t="s">
        <v>69</v>
      </c>
      <c r="C38" s="17" t="s">
        <v>6</v>
      </c>
      <c r="D38" s="20">
        <v>277.7</v>
      </c>
      <c r="E38" s="20">
        <v>561.1</v>
      </c>
      <c r="F38" s="20">
        <v>872.1</v>
      </c>
      <c r="G38" s="20">
        <v>1203.7</v>
      </c>
      <c r="H38" s="20">
        <v>1575.8</v>
      </c>
      <c r="I38" s="20">
        <v>1904.1</v>
      </c>
      <c r="J38" s="20">
        <v>2219.8</v>
      </c>
      <c r="K38" s="20">
        <v>2729.6</v>
      </c>
      <c r="L38" s="20">
        <v>3146.7</v>
      </c>
      <c r="M38" s="20">
        <v>3556.7</v>
      </c>
      <c r="N38" s="20">
        <v>4078.6547</v>
      </c>
      <c r="O38" s="20">
        <v>4642.6</v>
      </c>
    </row>
    <row r="39" spans="1:15" ht="31.5" customHeight="1">
      <c r="A39" s="7"/>
      <c r="B39" s="47"/>
      <c r="C39" s="17" t="s">
        <v>4</v>
      </c>
      <c r="D39" s="20">
        <v>83.3</v>
      </c>
      <c r="E39" s="20">
        <v>80</v>
      </c>
      <c r="F39" s="20">
        <v>82.5</v>
      </c>
      <c r="G39" s="20">
        <v>84.2</v>
      </c>
      <c r="H39" s="20">
        <v>84.4</v>
      </c>
      <c r="I39" s="20">
        <v>80.6</v>
      </c>
      <c r="J39" s="20">
        <v>79.2</v>
      </c>
      <c r="K39" s="20">
        <v>84.2</v>
      </c>
      <c r="L39" s="20">
        <v>86.8</v>
      </c>
      <c r="M39" s="20">
        <v>87.8</v>
      </c>
      <c r="N39" s="20">
        <v>90.8</v>
      </c>
      <c r="O39" s="20">
        <v>94.8</v>
      </c>
    </row>
    <row r="40" spans="1:15" ht="17.25" customHeight="1">
      <c r="A40" s="44">
        <v>24</v>
      </c>
      <c r="B40" s="42" t="s">
        <v>7</v>
      </c>
      <c r="C40" s="17" t="s">
        <v>6</v>
      </c>
      <c r="D40" s="21">
        <v>3411.7</v>
      </c>
      <c r="E40" s="21">
        <v>6650.4</v>
      </c>
      <c r="F40" s="21">
        <v>10140.8</v>
      </c>
      <c r="G40" s="21">
        <v>13597.4</v>
      </c>
      <c r="H40" s="21">
        <v>17327.8</v>
      </c>
      <c r="I40" s="21">
        <v>20606.7</v>
      </c>
      <c r="J40" s="20">
        <v>24409.3</v>
      </c>
      <c r="K40" s="20">
        <v>30194.1</v>
      </c>
      <c r="L40" s="20">
        <v>41883.4</v>
      </c>
      <c r="M40" s="20">
        <v>45935.6</v>
      </c>
      <c r="N40" s="20">
        <v>48478.1</v>
      </c>
      <c r="O40" s="20">
        <v>50854</v>
      </c>
    </row>
    <row r="41" spans="1:15" ht="40.5" customHeight="1">
      <c r="A41" s="48"/>
      <c r="B41" s="57"/>
      <c r="C41" s="17" t="s">
        <v>39</v>
      </c>
      <c r="D41" s="21">
        <v>106.4</v>
      </c>
      <c r="E41" s="21">
        <v>109</v>
      </c>
      <c r="F41" s="21">
        <v>108.6</v>
      </c>
      <c r="G41" s="21">
        <v>109.6</v>
      </c>
      <c r="H41" s="21">
        <v>109.4</v>
      </c>
      <c r="I41" s="21">
        <v>110.1</v>
      </c>
      <c r="J41" s="20">
        <v>110.9</v>
      </c>
      <c r="K41" s="20">
        <v>107.4</v>
      </c>
      <c r="L41" s="20">
        <v>110.7</v>
      </c>
      <c r="M41" s="20">
        <v>110.9</v>
      </c>
      <c r="N41" s="20">
        <v>109.9</v>
      </c>
      <c r="O41" s="20">
        <v>110.5</v>
      </c>
    </row>
    <row r="42" spans="1:15" ht="15.75" customHeight="1">
      <c r="A42" s="44">
        <v>26</v>
      </c>
      <c r="B42" s="42" t="s">
        <v>28</v>
      </c>
      <c r="C42" s="17" t="s">
        <v>8</v>
      </c>
      <c r="D42" s="20">
        <v>342.1</v>
      </c>
      <c r="E42" s="21">
        <v>844.2</v>
      </c>
      <c r="F42" s="21">
        <v>1603.3</v>
      </c>
      <c r="G42" s="21">
        <v>2844.5</v>
      </c>
      <c r="H42" s="21">
        <v>3695.5</v>
      </c>
      <c r="I42" s="21">
        <v>5802.3</v>
      </c>
      <c r="J42" s="20">
        <v>8640.3</v>
      </c>
      <c r="K42" s="20">
        <v>11980.9</v>
      </c>
      <c r="L42" s="20">
        <v>14954.6</v>
      </c>
      <c r="M42" s="20">
        <v>17660.8</v>
      </c>
      <c r="N42" s="20">
        <v>19034.5</v>
      </c>
      <c r="O42" s="20">
        <v>21240.1</v>
      </c>
    </row>
    <row r="43" spans="1:15" ht="42" customHeight="1">
      <c r="A43" s="45"/>
      <c r="B43" s="43"/>
      <c r="C43" s="17" t="s">
        <v>39</v>
      </c>
      <c r="D43" s="21">
        <v>79.5</v>
      </c>
      <c r="E43" s="21">
        <v>87.2</v>
      </c>
      <c r="F43" s="21">
        <v>87.2</v>
      </c>
      <c r="G43" s="21">
        <v>119.3</v>
      </c>
      <c r="H43" s="21">
        <v>111.2</v>
      </c>
      <c r="I43" s="21">
        <v>143.3</v>
      </c>
      <c r="J43" s="20">
        <v>135.9</v>
      </c>
      <c r="K43" s="20">
        <v>150.4</v>
      </c>
      <c r="L43" s="20">
        <v>154.2</v>
      </c>
      <c r="M43" s="20">
        <v>146.2</v>
      </c>
      <c r="N43" s="20">
        <v>137.3</v>
      </c>
      <c r="O43" s="20">
        <v>139.2</v>
      </c>
    </row>
    <row r="44" spans="1:15" ht="17.25" customHeight="1">
      <c r="A44" s="44">
        <v>27</v>
      </c>
      <c r="B44" s="42" t="s">
        <v>30</v>
      </c>
      <c r="C44" s="17" t="s">
        <v>9</v>
      </c>
      <c r="D44" s="20">
        <v>11.4</v>
      </c>
      <c r="E44" s="21">
        <v>26.1</v>
      </c>
      <c r="F44" s="21">
        <v>49.7</v>
      </c>
      <c r="G44" s="21">
        <v>70</v>
      </c>
      <c r="H44" s="21">
        <v>81.7</v>
      </c>
      <c r="I44" s="21">
        <v>107.1</v>
      </c>
      <c r="J44" s="20">
        <v>122.6</v>
      </c>
      <c r="K44" s="20">
        <v>151.4</v>
      </c>
      <c r="L44" s="20">
        <v>210.1</v>
      </c>
      <c r="M44" s="20">
        <v>227.7</v>
      </c>
      <c r="N44" s="20">
        <v>293.4</v>
      </c>
      <c r="O44" s="20">
        <v>397.7</v>
      </c>
    </row>
    <row r="45" spans="1:15" ht="29.25" customHeight="1">
      <c r="A45" s="45"/>
      <c r="B45" s="43"/>
      <c r="C45" s="17" t="s">
        <v>4</v>
      </c>
      <c r="D45" s="21">
        <v>94.6</v>
      </c>
      <c r="E45" s="21">
        <v>125.3</v>
      </c>
      <c r="F45" s="21">
        <v>77.5</v>
      </c>
      <c r="G45" s="21">
        <v>77.4</v>
      </c>
      <c r="H45" s="21">
        <v>77.6</v>
      </c>
      <c r="I45" s="21">
        <v>76</v>
      </c>
      <c r="J45" s="20">
        <v>76.4</v>
      </c>
      <c r="K45" s="20">
        <v>77.9</v>
      </c>
      <c r="L45" s="20">
        <v>97.5</v>
      </c>
      <c r="M45" s="20">
        <v>95.9</v>
      </c>
      <c r="N45" s="20">
        <v>112.9</v>
      </c>
      <c r="O45" s="20">
        <v>118.1</v>
      </c>
    </row>
    <row r="46" spans="1:15" ht="18.75" customHeight="1">
      <c r="A46" s="44">
        <v>28</v>
      </c>
      <c r="B46" s="42" t="s">
        <v>10</v>
      </c>
      <c r="C46" s="17" t="s">
        <v>11</v>
      </c>
      <c r="D46" s="20">
        <v>6955.5</v>
      </c>
      <c r="E46" s="20">
        <v>13825.8</v>
      </c>
      <c r="F46" s="21">
        <v>21275.2</v>
      </c>
      <c r="G46" s="21">
        <v>28574.2</v>
      </c>
      <c r="H46" s="21">
        <v>36294.8</v>
      </c>
      <c r="I46" s="21">
        <v>43919.6</v>
      </c>
      <c r="J46" s="21">
        <v>51638</v>
      </c>
      <c r="K46" s="20">
        <v>59435.4</v>
      </c>
      <c r="L46" s="20">
        <v>66963.6</v>
      </c>
      <c r="M46" s="20">
        <v>74550.5</v>
      </c>
      <c r="N46" s="20">
        <v>82134.1</v>
      </c>
      <c r="O46" s="20">
        <v>90761.7</v>
      </c>
    </row>
    <row r="47" spans="1:15" ht="42" customHeight="1">
      <c r="A47" s="45"/>
      <c r="B47" s="43"/>
      <c r="C47" s="17" t="s">
        <v>39</v>
      </c>
      <c r="D47" s="21">
        <v>100.3</v>
      </c>
      <c r="E47" s="21">
        <v>100.3</v>
      </c>
      <c r="F47" s="21">
        <v>100.1</v>
      </c>
      <c r="G47" s="21">
        <v>100.1</v>
      </c>
      <c r="H47" s="21">
        <v>100.5</v>
      </c>
      <c r="I47" s="21">
        <v>100.4</v>
      </c>
      <c r="J47" s="21">
        <v>100</v>
      </c>
      <c r="K47" s="20">
        <v>100</v>
      </c>
      <c r="L47" s="20">
        <v>100.1</v>
      </c>
      <c r="M47" s="20">
        <v>100.1</v>
      </c>
      <c r="N47" s="20">
        <v>100</v>
      </c>
      <c r="O47" s="20">
        <v>100</v>
      </c>
    </row>
    <row r="48" spans="1:15" ht="12.75">
      <c r="A48" s="44">
        <v>33</v>
      </c>
      <c r="B48" s="42" t="s">
        <v>86</v>
      </c>
      <c r="C48" s="17" t="s">
        <v>11</v>
      </c>
      <c r="D48" s="19" t="s">
        <v>31</v>
      </c>
      <c r="E48" s="19" t="s">
        <v>31</v>
      </c>
      <c r="F48" s="19">
        <v>3695.2</v>
      </c>
      <c r="G48" s="19" t="s">
        <v>31</v>
      </c>
      <c r="H48" s="19" t="s">
        <v>31</v>
      </c>
      <c r="I48" s="21">
        <v>8937.7</v>
      </c>
      <c r="J48" s="19" t="s">
        <v>31</v>
      </c>
      <c r="K48" s="19" t="s">
        <v>31</v>
      </c>
      <c r="L48" s="19">
        <v>16102.9</v>
      </c>
      <c r="M48" s="19" t="s">
        <v>31</v>
      </c>
      <c r="N48" s="19" t="s">
        <v>31</v>
      </c>
      <c r="O48" s="19" t="s">
        <v>31</v>
      </c>
    </row>
    <row r="49" spans="1:17" ht="41.25" customHeight="1">
      <c r="A49" s="45"/>
      <c r="B49" s="43"/>
      <c r="C49" s="17" t="s">
        <v>87</v>
      </c>
      <c r="D49" s="19" t="s">
        <v>31</v>
      </c>
      <c r="E49" s="19" t="s">
        <v>31</v>
      </c>
      <c r="F49" s="19">
        <v>78.1</v>
      </c>
      <c r="G49" s="19" t="s">
        <v>31</v>
      </c>
      <c r="H49" s="19" t="s">
        <v>31</v>
      </c>
      <c r="I49" s="19">
        <v>79.3</v>
      </c>
      <c r="J49" s="19" t="s">
        <v>31</v>
      </c>
      <c r="K49" s="19" t="s">
        <v>31</v>
      </c>
      <c r="L49" s="19">
        <v>83.6</v>
      </c>
      <c r="M49" s="19" t="s">
        <v>31</v>
      </c>
      <c r="N49" s="19" t="s">
        <v>31</v>
      </c>
      <c r="O49" s="19" t="s">
        <v>31</v>
      </c>
      <c r="Q49" s="41"/>
    </row>
    <row r="50" spans="1:15" ht="17.25" customHeight="1">
      <c r="A50" s="44">
        <v>34</v>
      </c>
      <c r="B50" s="53" t="s">
        <v>12</v>
      </c>
      <c r="C50" s="17" t="s">
        <v>13</v>
      </c>
      <c r="D50" s="19">
        <v>101.1</v>
      </c>
      <c r="E50" s="19">
        <v>101.5</v>
      </c>
      <c r="F50" s="19">
        <v>101.7</v>
      </c>
      <c r="G50" s="19">
        <v>101.8</v>
      </c>
      <c r="H50" s="20">
        <v>102</v>
      </c>
      <c r="I50" s="20">
        <v>102.1</v>
      </c>
      <c r="J50" s="20">
        <v>102.3</v>
      </c>
      <c r="K50" s="20">
        <v>101.9</v>
      </c>
      <c r="L50" s="20">
        <v>101.7</v>
      </c>
      <c r="M50" s="20">
        <v>102</v>
      </c>
      <c r="N50" s="20">
        <v>102.2</v>
      </c>
      <c r="O50" s="20">
        <v>102.5</v>
      </c>
    </row>
    <row r="51" spans="1:15" ht="28.5" customHeight="1">
      <c r="A51" s="45"/>
      <c r="B51" s="54"/>
      <c r="C51" s="17" t="s">
        <v>14</v>
      </c>
      <c r="D51" s="19">
        <v>101.1</v>
      </c>
      <c r="E51" s="19">
        <v>100.3</v>
      </c>
      <c r="F51" s="19">
        <v>100.2</v>
      </c>
      <c r="G51" s="19">
        <v>100.1</v>
      </c>
      <c r="H51" s="19">
        <v>100.1</v>
      </c>
      <c r="I51" s="20">
        <v>100</v>
      </c>
      <c r="J51" s="20">
        <v>100.3</v>
      </c>
      <c r="K51" s="20">
        <v>99.6</v>
      </c>
      <c r="L51" s="20">
        <v>99.8</v>
      </c>
      <c r="M51" s="20">
        <v>100.2</v>
      </c>
      <c r="N51" s="20">
        <v>100.3</v>
      </c>
      <c r="O51" s="20">
        <v>100.3</v>
      </c>
    </row>
    <row r="52" spans="1:15" ht="42" customHeight="1">
      <c r="A52" s="27">
        <v>37</v>
      </c>
      <c r="B52" s="30" t="s">
        <v>33</v>
      </c>
      <c r="C52" s="17" t="s">
        <v>11</v>
      </c>
      <c r="D52" s="19">
        <v>1048.5</v>
      </c>
      <c r="E52" s="19">
        <v>1693.6</v>
      </c>
      <c r="F52" s="19">
        <v>1973.4</v>
      </c>
      <c r="G52" s="20">
        <v>2598</v>
      </c>
      <c r="H52" s="19">
        <v>3629.3</v>
      </c>
      <c r="I52" s="19">
        <v>4862.5</v>
      </c>
      <c r="J52" s="20">
        <v>5566</v>
      </c>
      <c r="K52" s="19">
        <v>5910.4</v>
      </c>
      <c r="L52" s="19">
        <v>1929.5</v>
      </c>
      <c r="M52" s="19">
        <v>2556.8</v>
      </c>
      <c r="N52" s="19">
        <v>3125.6</v>
      </c>
      <c r="O52" s="19" t="s">
        <v>91</v>
      </c>
    </row>
    <row r="53" spans="1:15" ht="29.25" customHeight="1">
      <c r="A53" s="26"/>
      <c r="B53" s="32" t="s">
        <v>38</v>
      </c>
      <c r="C53" s="17" t="s">
        <v>11</v>
      </c>
      <c r="D53" s="19">
        <v>1269.8</v>
      </c>
      <c r="E53" s="19">
        <v>2054.7</v>
      </c>
      <c r="F53" s="19">
        <v>2991.1</v>
      </c>
      <c r="G53" s="19">
        <v>3859.7</v>
      </c>
      <c r="H53" s="19">
        <v>5209.1</v>
      </c>
      <c r="I53" s="19">
        <v>6259.4</v>
      </c>
      <c r="J53" s="19">
        <v>7210.7</v>
      </c>
      <c r="K53" s="19">
        <v>8533.5</v>
      </c>
      <c r="L53" s="19">
        <v>8726.5</v>
      </c>
      <c r="M53" s="19">
        <v>9027.5</v>
      </c>
      <c r="N53" s="19">
        <v>9795.9</v>
      </c>
      <c r="O53" s="19" t="s">
        <v>91</v>
      </c>
    </row>
    <row r="54" spans="1:15" ht="15.75" customHeight="1">
      <c r="A54" s="5">
        <v>38</v>
      </c>
      <c r="B54" s="32" t="s">
        <v>19</v>
      </c>
      <c r="C54" s="17" t="s">
        <v>20</v>
      </c>
      <c r="D54" s="19">
        <v>63.6</v>
      </c>
      <c r="E54" s="19">
        <v>63.1</v>
      </c>
      <c r="F54" s="19">
        <v>61.8</v>
      </c>
      <c r="G54" s="20">
        <v>62</v>
      </c>
      <c r="H54" s="19">
        <v>62.5</v>
      </c>
      <c r="I54" s="19">
        <v>67.5</v>
      </c>
      <c r="J54" s="19">
        <v>68.9</v>
      </c>
      <c r="K54" s="19">
        <v>67.8</v>
      </c>
      <c r="L54" s="19">
        <v>67.8</v>
      </c>
      <c r="M54" s="19">
        <v>68.3</v>
      </c>
      <c r="N54" s="19">
        <v>68.3</v>
      </c>
      <c r="O54" s="19" t="s">
        <v>91</v>
      </c>
    </row>
    <row r="55" spans="1:15" ht="16.5" customHeight="1">
      <c r="A55" s="7"/>
      <c r="B55" s="31" t="s">
        <v>22</v>
      </c>
      <c r="C55" s="17"/>
      <c r="D55" s="33"/>
      <c r="E55" s="33"/>
      <c r="F55" s="33"/>
      <c r="G55" s="33"/>
      <c r="H55" s="33"/>
      <c r="I55" s="33"/>
      <c r="J55" s="33"/>
      <c r="K55" s="33"/>
      <c r="L55" s="33"/>
      <c r="M55" s="20"/>
      <c r="N55" s="33"/>
      <c r="O55" s="33"/>
    </row>
    <row r="56" spans="1:15" ht="17.25" customHeight="1">
      <c r="A56" s="44">
        <v>41</v>
      </c>
      <c r="B56" s="53" t="s">
        <v>40</v>
      </c>
      <c r="C56" s="17" t="s">
        <v>16</v>
      </c>
      <c r="D56" s="19" t="s">
        <v>31</v>
      </c>
      <c r="E56" s="19" t="s">
        <v>31</v>
      </c>
      <c r="F56" s="19">
        <v>18683.6</v>
      </c>
      <c r="G56" s="19" t="s">
        <v>31</v>
      </c>
      <c r="H56" s="19" t="s">
        <v>31</v>
      </c>
      <c r="I56" s="21">
        <v>19814.3</v>
      </c>
      <c r="J56" s="19" t="s">
        <v>31</v>
      </c>
      <c r="K56" s="19" t="s">
        <v>31</v>
      </c>
      <c r="L56" s="21">
        <v>20028.6</v>
      </c>
      <c r="M56" s="19" t="s">
        <v>31</v>
      </c>
      <c r="N56" s="19" t="s">
        <v>31</v>
      </c>
      <c r="O56" s="19" t="s">
        <v>31</v>
      </c>
    </row>
    <row r="57" spans="1:15" ht="27" customHeight="1">
      <c r="A57" s="55"/>
      <c r="B57" s="56"/>
      <c r="C57" s="17" t="s">
        <v>23</v>
      </c>
      <c r="D57" s="19" t="s">
        <v>31</v>
      </c>
      <c r="E57" s="19" t="s">
        <v>31</v>
      </c>
      <c r="F57" s="19">
        <v>103.6</v>
      </c>
      <c r="G57" s="19" t="s">
        <v>31</v>
      </c>
      <c r="H57" s="19" t="s">
        <v>31</v>
      </c>
      <c r="I57" s="21">
        <v>104.9</v>
      </c>
      <c r="J57" s="19" t="s">
        <v>31</v>
      </c>
      <c r="K57" s="19" t="s">
        <v>31</v>
      </c>
      <c r="L57" s="21">
        <v>106.3</v>
      </c>
      <c r="M57" s="19" t="s">
        <v>31</v>
      </c>
      <c r="N57" s="19" t="s">
        <v>31</v>
      </c>
      <c r="O57" s="19" t="s">
        <v>31</v>
      </c>
    </row>
    <row r="58" spans="1:15" ht="13.5">
      <c r="A58" s="44">
        <v>43</v>
      </c>
      <c r="B58" s="53" t="s">
        <v>34</v>
      </c>
      <c r="C58" s="22" t="s">
        <v>16</v>
      </c>
      <c r="D58" s="19">
        <v>26937.7</v>
      </c>
      <c r="E58" s="21">
        <v>27204.8</v>
      </c>
      <c r="F58" s="21">
        <v>27996.9</v>
      </c>
      <c r="G58" s="19">
        <v>28172.1</v>
      </c>
      <c r="H58" s="19">
        <v>28622.3</v>
      </c>
      <c r="I58" s="21">
        <v>29281.6</v>
      </c>
      <c r="J58" s="39">
        <v>29289.9</v>
      </c>
      <c r="K58" s="19">
        <v>29242.2</v>
      </c>
      <c r="L58" s="21">
        <v>29246.8</v>
      </c>
      <c r="M58" s="21">
        <v>29253.9</v>
      </c>
      <c r="N58" s="19">
        <v>29306.3</v>
      </c>
      <c r="O58" s="19" t="s">
        <v>91</v>
      </c>
    </row>
    <row r="59" spans="1:15" ht="28.5" customHeight="1">
      <c r="A59" s="55"/>
      <c r="B59" s="56"/>
      <c r="C59" s="17" t="s">
        <v>23</v>
      </c>
      <c r="D59" s="19">
        <v>103.9</v>
      </c>
      <c r="E59" s="21">
        <v>104.2</v>
      </c>
      <c r="F59" s="21">
        <v>106</v>
      </c>
      <c r="G59" s="20">
        <v>106</v>
      </c>
      <c r="H59" s="20">
        <v>106</v>
      </c>
      <c r="I59" s="20">
        <v>105.4</v>
      </c>
      <c r="J59" s="20">
        <v>105.5</v>
      </c>
      <c r="K59" s="19">
        <v>105.3</v>
      </c>
      <c r="L59" s="21">
        <v>105.2</v>
      </c>
      <c r="M59" s="19">
        <v>105.2</v>
      </c>
      <c r="N59" s="20">
        <v>105</v>
      </c>
      <c r="O59" s="19" t="s">
        <v>91</v>
      </c>
    </row>
    <row r="60" spans="1:15" ht="14.25" customHeight="1">
      <c r="A60" s="7"/>
      <c r="B60" s="53" t="s">
        <v>71</v>
      </c>
      <c r="C60" s="17" t="s">
        <v>11</v>
      </c>
      <c r="D60" s="20">
        <v>8.618</v>
      </c>
      <c r="E60" s="20">
        <v>2.616</v>
      </c>
      <c r="F60" s="20">
        <v>2.867</v>
      </c>
      <c r="G60" s="20">
        <v>2.916</v>
      </c>
      <c r="H60" s="20">
        <v>4.141</v>
      </c>
      <c r="I60" s="20">
        <v>4.662</v>
      </c>
      <c r="J60" s="20">
        <v>4.659</v>
      </c>
      <c r="K60" s="20">
        <v>12.89</v>
      </c>
      <c r="L60" s="20">
        <v>5.265</v>
      </c>
      <c r="M60" s="20">
        <v>2.767</v>
      </c>
      <c r="N60" s="20">
        <v>3.85</v>
      </c>
      <c r="O60" s="20">
        <v>3.882</v>
      </c>
    </row>
    <row r="61" spans="1:15" ht="15.75" customHeight="1">
      <c r="A61" s="7"/>
      <c r="B61" s="54"/>
      <c r="C61" s="17" t="s">
        <v>17</v>
      </c>
      <c r="D61" s="20">
        <v>101.4</v>
      </c>
      <c r="E61" s="20" t="s">
        <v>89</v>
      </c>
      <c r="F61" s="20">
        <f>F60/E60*100</f>
        <v>109.59480122324159</v>
      </c>
      <c r="G61" s="20">
        <f>G60/F60*100</f>
        <v>101.7091035926055</v>
      </c>
      <c r="H61" s="20">
        <f>H60/G60*100</f>
        <v>142.00960219478736</v>
      </c>
      <c r="I61" s="20">
        <f>I60/H60*100</f>
        <v>112.58150205264428</v>
      </c>
      <c r="J61" s="20">
        <f>J60/I60*100</f>
        <v>99.93564993564993</v>
      </c>
      <c r="K61" s="20" t="s">
        <v>94</v>
      </c>
      <c r="L61" s="20" t="s">
        <v>95</v>
      </c>
      <c r="M61" s="20" t="s">
        <v>99</v>
      </c>
      <c r="N61" s="20">
        <f>N60/M60*100</f>
        <v>139.13986266714855</v>
      </c>
      <c r="O61" s="20">
        <f>O60/N60*100</f>
        <v>100.83116883116882</v>
      </c>
    </row>
    <row r="62" spans="1:15" ht="15.75" customHeight="1">
      <c r="A62" s="3">
        <v>46</v>
      </c>
      <c r="B62" s="32" t="s">
        <v>72</v>
      </c>
      <c r="C62" s="17" t="s">
        <v>24</v>
      </c>
      <c r="D62" s="21" t="s">
        <v>31</v>
      </c>
      <c r="E62" s="21" t="s">
        <v>31</v>
      </c>
      <c r="F62" s="20">
        <v>9536</v>
      </c>
      <c r="G62" s="21" t="s">
        <v>31</v>
      </c>
      <c r="H62" s="21" t="s">
        <v>31</v>
      </c>
      <c r="I62" s="20">
        <v>9830</v>
      </c>
      <c r="J62" s="21" t="s">
        <v>31</v>
      </c>
      <c r="K62" s="19" t="s">
        <v>31</v>
      </c>
      <c r="L62" s="20">
        <v>9708</v>
      </c>
      <c r="M62" s="21" t="s">
        <v>31</v>
      </c>
      <c r="N62" s="19" t="s">
        <v>31</v>
      </c>
      <c r="O62" s="19" t="s">
        <v>31</v>
      </c>
    </row>
    <row r="63" spans="1:17" ht="15.75" customHeight="1">
      <c r="A63" s="3"/>
      <c r="B63" s="53" t="s">
        <v>15</v>
      </c>
      <c r="C63" s="17" t="s">
        <v>16</v>
      </c>
      <c r="D63" s="20">
        <v>3645.38</v>
      </c>
      <c r="E63" s="20">
        <v>3679.24</v>
      </c>
      <c r="F63" s="20">
        <v>3754.75</v>
      </c>
      <c r="G63" s="20">
        <v>3805.57</v>
      </c>
      <c r="H63" s="20">
        <v>3851.69</v>
      </c>
      <c r="I63" s="20">
        <v>3879.89</v>
      </c>
      <c r="J63" s="20">
        <v>3928.07</v>
      </c>
      <c r="K63" s="19">
        <v>3675.5</v>
      </c>
      <c r="L63" s="20">
        <v>3532.02</v>
      </c>
      <c r="M63" s="20">
        <v>3527.7</v>
      </c>
      <c r="N63" s="20">
        <v>3571.21</v>
      </c>
      <c r="O63" s="20">
        <v>3599.5</v>
      </c>
      <c r="Q63" s="23"/>
    </row>
    <row r="64" spans="1:15" ht="15.75" customHeight="1">
      <c r="A64" s="3"/>
      <c r="B64" s="56"/>
      <c r="C64" s="17" t="s">
        <v>17</v>
      </c>
      <c r="D64" s="20">
        <v>101.9</v>
      </c>
      <c r="E64" s="20">
        <v>100.9</v>
      </c>
      <c r="F64" s="20">
        <v>102.1</v>
      </c>
      <c r="G64" s="20">
        <v>101.4</v>
      </c>
      <c r="H64" s="20">
        <v>101.2</v>
      </c>
      <c r="I64" s="20">
        <v>100.6</v>
      </c>
      <c r="J64" s="20">
        <v>101.4</v>
      </c>
      <c r="K64" s="20">
        <v>93.6</v>
      </c>
      <c r="L64" s="20">
        <v>96.1</v>
      </c>
      <c r="M64" s="20">
        <v>99.9</v>
      </c>
      <c r="N64" s="20">
        <v>101.2</v>
      </c>
      <c r="O64" s="20">
        <v>100.8</v>
      </c>
    </row>
    <row r="65" spans="1:17" ht="15.75" customHeight="1">
      <c r="A65" s="3"/>
      <c r="B65" s="54"/>
      <c r="C65" s="17" t="s">
        <v>18</v>
      </c>
      <c r="D65" s="20">
        <v>101.9</v>
      </c>
      <c r="E65" s="20">
        <v>102.9</v>
      </c>
      <c r="F65" s="20">
        <v>105</v>
      </c>
      <c r="G65" s="20">
        <v>106.4</v>
      </c>
      <c r="H65" s="20">
        <v>107.7</v>
      </c>
      <c r="I65" s="20">
        <v>108.4</v>
      </c>
      <c r="J65" s="20">
        <v>109.8</v>
      </c>
      <c r="K65" s="20">
        <v>102.8</v>
      </c>
      <c r="L65" s="20">
        <v>98.7</v>
      </c>
      <c r="M65" s="20">
        <v>98.6</v>
      </c>
      <c r="N65" s="20">
        <v>99.8</v>
      </c>
      <c r="O65" s="20">
        <v>100.6</v>
      </c>
      <c r="Q65" s="35"/>
    </row>
    <row r="66" spans="1:15" ht="15.75" customHeight="1">
      <c r="A66" s="3"/>
      <c r="B66" s="32" t="s">
        <v>36</v>
      </c>
      <c r="C66" s="17" t="s">
        <v>37</v>
      </c>
      <c r="D66" s="34">
        <v>-220</v>
      </c>
      <c r="E66" s="36" t="s">
        <v>90</v>
      </c>
      <c r="F66" s="36">
        <v>-483</v>
      </c>
      <c r="G66" s="36" t="s">
        <v>92</v>
      </c>
      <c r="H66" s="34">
        <v>-861</v>
      </c>
      <c r="I66" s="34">
        <v>-894</v>
      </c>
      <c r="J66" s="34" t="s">
        <v>93</v>
      </c>
      <c r="K66" s="40" t="s">
        <v>98</v>
      </c>
      <c r="L66" s="40" t="s">
        <v>97</v>
      </c>
      <c r="M66" s="40" t="s">
        <v>96</v>
      </c>
      <c r="N66" s="19">
        <v>-1356</v>
      </c>
      <c r="O66" s="19" t="s">
        <v>91</v>
      </c>
    </row>
    <row r="67" spans="1:15" ht="41.25" customHeight="1">
      <c r="A67" s="3">
        <v>47</v>
      </c>
      <c r="B67" s="32" t="s">
        <v>32</v>
      </c>
      <c r="C67" s="17" t="s">
        <v>21</v>
      </c>
      <c r="D67" s="23">
        <v>2.995</v>
      </c>
      <c r="E67" s="23">
        <v>3.424</v>
      </c>
      <c r="F67" s="23">
        <v>3.527</v>
      </c>
      <c r="G67" s="23">
        <v>3.314</v>
      </c>
      <c r="H67" s="23">
        <v>3.269</v>
      </c>
      <c r="I67" s="23">
        <v>3.046</v>
      </c>
      <c r="J67" s="23">
        <v>2.817</v>
      </c>
      <c r="K67" s="23">
        <v>2.705</v>
      </c>
      <c r="L67" s="23">
        <v>2.154</v>
      </c>
      <c r="M67" s="23">
        <v>2.067</v>
      </c>
      <c r="N67" s="23">
        <v>2.248</v>
      </c>
      <c r="O67" s="23">
        <v>2.436</v>
      </c>
    </row>
    <row r="68" spans="1:15" ht="26.25">
      <c r="A68" s="3">
        <v>49</v>
      </c>
      <c r="B68" s="32" t="s">
        <v>25</v>
      </c>
      <c r="C68" s="17" t="s">
        <v>26</v>
      </c>
      <c r="D68" s="23">
        <v>0.86</v>
      </c>
      <c r="E68" s="23">
        <v>0.99</v>
      </c>
      <c r="F68" s="23">
        <v>1.07</v>
      </c>
      <c r="G68" s="23">
        <v>1</v>
      </c>
      <c r="H68" s="23">
        <v>0.99</v>
      </c>
      <c r="I68" s="23">
        <v>0.92</v>
      </c>
      <c r="J68" s="23">
        <v>0.85</v>
      </c>
      <c r="K68" s="23">
        <v>0.82</v>
      </c>
      <c r="L68" s="23">
        <v>0.65</v>
      </c>
      <c r="M68" s="23">
        <v>0.62</v>
      </c>
      <c r="N68" s="23">
        <v>0.68</v>
      </c>
      <c r="O68" s="23">
        <v>0.74</v>
      </c>
    </row>
    <row r="69" spans="1:3" ht="8.25" customHeight="1">
      <c r="A69" s="12"/>
      <c r="B69" s="16"/>
      <c r="C69" s="16"/>
    </row>
    <row r="70" spans="1:7" ht="12">
      <c r="A70" s="8"/>
      <c r="B70" s="25" t="s">
        <v>27</v>
      </c>
      <c r="C70" s="25"/>
      <c r="E70" s="35"/>
      <c r="F70" s="35"/>
      <c r="G70" s="35"/>
    </row>
    <row r="71" spans="1:15" ht="23.25" customHeight="1">
      <c r="A71" s="8"/>
      <c r="B71" s="60" t="s">
        <v>67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61"/>
      <c r="O71" s="61"/>
    </row>
    <row r="72" spans="1:15" ht="12.75">
      <c r="A72" s="8"/>
      <c r="B72" s="62" t="s">
        <v>84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1"/>
      <c r="N72" s="61"/>
      <c r="O72" s="61"/>
    </row>
    <row r="73" spans="2:15" ht="12"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</sheetData>
  <sheetProtection/>
  <mergeCells count="31">
    <mergeCell ref="B73:O73"/>
    <mergeCell ref="B60:B61"/>
    <mergeCell ref="B63:B65"/>
    <mergeCell ref="B71:O71"/>
    <mergeCell ref="B72:O72"/>
    <mergeCell ref="B50:B51"/>
    <mergeCell ref="A58:A59"/>
    <mergeCell ref="B56:B57"/>
    <mergeCell ref="A50:A51"/>
    <mergeCell ref="A36:A37"/>
    <mergeCell ref="B46:B47"/>
    <mergeCell ref="B58:B59"/>
    <mergeCell ref="B40:B41"/>
    <mergeCell ref="A56:A57"/>
    <mergeCell ref="B48:B49"/>
    <mergeCell ref="A48:A49"/>
    <mergeCell ref="A40:A41"/>
    <mergeCell ref="A44:A45"/>
    <mergeCell ref="B42:B43"/>
    <mergeCell ref="B1:L1"/>
    <mergeCell ref="B5:O5"/>
    <mergeCell ref="B31:O31"/>
    <mergeCell ref="B36:B37"/>
    <mergeCell ref="A42:A43"/>
    <mergeCell ref="A46:A47"/>
    <mergeCell ref="B44:B45"/>
    <mergeCell ref="A34:A35"/>
    <mergeCell ref="B38:B39"/>
    <mergeCell ref="B34:B35"/>
    <mergeCell ref="A32:A33"/>
    <mergeCell ref="B32:B33"/>
  </mergeCells>
  <printOptions/>
  <pageMargins left="0.52" right="0.15748031496062992" top="0.3937007874015748" bottom="0.3937007874015748" header="0.1968503937007874" footer="0.1968503937007874"/>
  <pageSetup fitToHeight="0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социально-экономического развития Республики Марий Эл</dc:title>
  <dc:subject/>
  <dc:creator>administrator</dc:creator>
  <cp:keywords/>
  <dc:description/>
  <cp:lastModifiedBy>RuzavinaLF</cp:lastModifiedBy>
  <cp:lastPrinted>2020-01-29T13:23:12Z</cp:lastPrinted>
  <dcterms:created xsi:type="dcterms:W3CDTF">2009-06-15T04:50:44Z</dcterms:created>
  <dcterms:modified xsi:type="dcterms:W3CDTF">2020-01-29T13:24:26Z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XXJ7TYMEEKJ2-395-295</vt:lpwstr>
  </property>
  <property fmtid="{D5CDD505-2E9C-101B-9397-08002B2CF9AE}" pid="4" name="_dlc_DocIdItemGu">
    <vt:lpwstr>49ef02e0-5dac-478b-baff-9547b4bbecd7</vt:lpwstr>
  </property>
  <property fmtid="{D5CDD505-2E9C-101B-9397-08002B2CF9AE}" pid="5" name="_dlc_DocIdU">
    <vt:lpwstr>https://vip.gov.mari.ru/mecon/_layouts/DocIdRedir.aspx?ID=XXJ7TYMEEKJ2-395-295, XXJ7TYMEEKJ2-395-295</vt:lpwstr>
  </property>
  <property fmtid="{D5CDD505-2E9C-101B-9397-08002B2CF9AE}" pid="6" name="Пап">
    <vt:lpwstr>Итоги. Социально-экономическое развитие</vt:lpwstr>
  </property>
  <property fmtid="{D5CDD505-2E9C-101B-9397-08002B2CF9AE}" pid="7" name="Описан">
    <vt:lpwstr>за 2019 год</vt:lpwstr>
  </property>
</Properties>
</file>