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ipatnikovaTN\Основные показатели\ГО и МР\"/>
    </mc:Choice>
  </mc:AlternateContent>
  <bookViews>
    <workbookView xWindow="0" yWindow="0" windowWidth="10035" windowHeight="11625" tabRatio="633" activeTab="16"/>
  </bookViews>
  <sheets>
    <sheet name="г.Й-Ола" sheetId="15" r:id="rId1"/>
    <sheet name="г.Волжск" sheetId="16" r:id="rId2"/>
    <sheet name="г.Козьм" sheetId="17" r:id="rId3"/>
    <sheet name="Вол" sheetId="1" r:id="rId4"/>
    <sheet name="Горн" sheetId="2" r:id="rId5"/>
    <sheet name="Зв" sheetId="3" r:id="rId6"/>
    <sheet name="Кил" sheetId="4" r:id="rId7"/>
    <sheet name="Куж" sheetId="5" r:id="rId8"/>
    <sheet name="Мари_Тур" sheetId="6" r:id="rId9"/>
    <sheet name="Медв" sheetId="7" r:id="rId10"/>
    <sheet name="Морк" sheetId="8" r:id="rId11"/>
    <sheet name="Нов" sheetId="9" r:id="rId12"/>
    <sheet name="Орш" sheetId="10" r:id="rId13"/>
    <sheet name="Пар" sheetId="11" r:id="rId14"/>
    <sheet name="Сов" sheetId="13" r:id="rId15"/>
    <sheet name="Серн" sheetId="12" r:id="rId16"/>
    <sheet name="Юрин" sheetId="14" r:id="rId17"/>
  </sheets>
  <definedNames>
    <definedName name="_xlnm.Print_Area" localSheetId="3">Вол!$A$1:$F$27</definedName>
    <definedName name="_xlnm.Print_Area" localSheetId="1">г.Волжск!$A$1:$F$24</definedName>
    <definedName name="_xlnm.Print_Area" localSheetId="0">'г.Й-Ола'!$A$1:$F$28</definedName>
    <definedName name="_xlnm.Print_Area" localSheetId="2">г.Козьм!$A$1:$F$26</definedName>
    <definedName name="_xlnm.Print_Area" localSheetId="4">Горн!$A$1:$F$26</definedName>
    <definedName name="_xlnm.Print_Area" localSheetId="5">Зв!$A$1:$F$27</definedName>
    <definedName name="_xlnm.Print_Area" localSheetId="6">Кил!$A$1:$F$27</definedName>
    <definedName name="_xlnm.Print_Area" localSheetId="7">Куж!$A$1:$F$29</definedName>
    <definedName name="_xlnm.Print_Area" localSheetId="8">Мари_Тур!$A$1:$F$29</definedName>
    <definedName name="_xlnm.Print_Area" localSheetId="9">Медв!$A$1:$F$27</definedName>
    <definedName name="_xlnm.Print_Area" localSheetId="10">Морк!$A$1:$F$27</definedName>
    <definedName name="_xlnm.Print_Area" localSheetId="11">Нов!$A$1:$F$27</definedName>
    <definedName name="_xlnm.Print_Area" localSheetId="12">Орш!$A$1:$F$27</definedName>
    <definedName name="_xlnm.Print_Area" localSheetId="13">Пар!$A$1:$F$27</definedName>
    <definedName name="_xlnm.Print_Area" localSheetId="15">Серн!$A$1:$F$28</definedName>
    <definedName name="_xlnm.Print_Area" localSheetId="14">Сов!$A$1:$F$28</definedName>
    <definedName name="_xlnm.Print_Area" localSheetId="16">Юрин!$A$1:$F$27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7" l="1"/>
  <c r="C22" i="17"/>
  <c r="D20" i="17"/>
  <c r="C20" i="17"/>
  <c r="D18" i="17"/>
  <c r="C18" i="17"/>
  <c r="D22" i="16"/>
  <c r="C22" i="16"/>
  <c r="C20" i="16"/>
  <c r="D24" i="15" l="1"/>
  <c r="D22" i="15"/>
  <c r="D20" i="15"/>
  <c r="D23" i="14"/>
  <c r="C23" i="14"/>
  <c r="D24" i="13"/>
  <c r="C24" i="13"/>
  <c r="D22" i="13"/>
  <c r="C22" i="13"/>
  <c r="D20" i="13"/>
  <c r="C20" i="13"/>
  <c r="D23" i="12" l="1"/>
  <c r="C23" i="12"/>
  <c r="C21" i="12"/>
  <c r="C19" i="12"/>
  <c r="D24" i="11" l="1"/>
  <c r="C24" i="11"/>
  <c r="D22" i="11"/>
  <c r="C22" i="11"/>
  <c r="D20" i="11"/>
  <c r="C20" i="11"/>
  <c r="D23" i="10"/>
  <c r="C23" i="10"/>
  <c r="D21" i="10"/>
  <c r="C21" i="10"/>
  <c r="D19" i="10"/>
  <c r="C19" i="10"/>
  <c r="D23" i="9"/>
  <c r="C23" i="9"/>
  <c r="D21" i="9"/>
  <c r="C21" i="9"/>
  <c r="D19" i="9"/>
  <c r="C19" i="9"/>
  <c r="C19" i="8"/>
  <c r="D19" i="8"/>
  <c r="C21" i="8"/>
  <c r="D21" i="8"/>
  <c r="C23" i="8"/>
  <c r="D23" i="8"/>
  <c r="C19" i="7"/>
  <c r="D19" i="7"/>
  <c r="C21" i="7"/>
  <c r="D21" i="7"/>
  <c r="C23" i="7"/>
  <c r="D23" i="7"/>
  <c r="D24" i="6"/>
  <c r="C24" i="6"/>
  <c r="D22" i="6"/>
  <c r="C22" i="6"/>
  <c r="D20" i="6"/>
  <c r="C20" i="6"/>
  <c r="D24" i="5"/>
  <c r="C24" i="5"/>
  <c r="D22" i="5"/>
  <c r="C22" i="5"/>
  <c r="D20" i="5"/>
  <c r="C20" i="5"/>
  <c r="C19" i="4"/>
  <c r="D19" i="4"/>
  <c r="C21" i="4"/>
  <c r="D21" i="4"/>
  <c r="C23" i="4"/>
  <c r="D23" i="4"/>
  <c r="C20" i="3"/>
  <c r="C22" i="3"/>
  <c r="C24" i="3"/>
  <c r="D24" i="3"/>
  <c r="D24" i="2"/>
  <c r="C24" i="2"/>
  <c r="D22" i="2"/>
  <c r="C22" i="2"/>
  <c r="D20" i="2"/>
  <c r="C20" i="2"/>
  <c r="D23" i="1" l="1"/>
  <c r="C23" i="1"/>
  <c r="D21" i="1"/>
  <c r="C21" i="1"/>
  <c r="D19" i="1"/>
  <c r="C19" i="1"/>
</calcChain>
</file>

<file path=xl/sharedStrings.xml><?xml version="1.0" encoding="utf-8"?>
<sst xmlns="http://schemas.openxmlformats.org/spreadsheetml/2006/main" count="528" uniqueCount="133">
  <si>
    <t>Приложение 1</t>
  </si>
  <si>
    <t>Показатели</t>
  </si>
  <si>
    <t>2017 
год</t>
  </si>
  <si>
    <t>2018 
год</t>
  </si>
  <si>
    <t>2019 
год</t>
  </si>
  <si>
    <t>2020 
год</t>
  </si>
  <si>
    <t>2021 
год</t>
  </si>
  <si>
    <t>Численность населения на начало года, тыс.чел</t>
  </si>
  <si>
    <t xml:space="preserve">Продукция промышленности, млн. рублей </t>
  </si>
  <si>
    <t xml:space="preserve">Индекс промышленного производства, % </t>
  </si>
  <si>
    <t>Производство продукции сельского хозяйства во всех категориях хозяйств, млн.рублей</t>
  </si>
  <si>
    <t>Индекс физического объема сельскохозяйственного производства во всех категориях хозяйств, %</t>
  </si>
  <si>
    <t>Оборот розничной торговли, млн. рублей</t>
  </si>
  <si>
    <t>Индекс физического объема, %</t>
  </si>
  <si>
    <t>Выполнено работ и услуг                             по виду деятельности "строительство", млн. рублей</t>
  </si>
  <si>
    <t xml:space="preserve">Индекс физического объема, % </t>
  </si>
  <si>
    <t>Инвестиции в основной капитал по полному кругу организаций, млн. рублей</t>
  </si>
  <si>
    <t>Ввод в действие жилых домов, тыс.кв.м.</t>
  </si>
  <si>
    <t>в % к предыдущему периоду</t>
  </si>
  <si>
    <t>в том числе индивидуальное, жилищное строительство, тыс.кв.м.</t>
  </si>
  <si>
    <t>Среднемесячная заработная плата, рублей</t>
  </si>
  <si>
    <t>Темп роста к предыдущему периоду, %</t>
  </si>
  <si>
    <t>Уровень безработицы в % к экономически активному населению (на конец года)</t>
  </si>
  <si>
    <t xml:space="preserve">           Приложение 1</t>
  </si>
  <si>
    <t>Численность населения 
на начало года, тыс.чел.</t>
  </si>
  <si>
    <t>Индекс промышленного производства, %</t>
  </si>
  <si>
    <t>Выполнено работ и услуг                  по виду деятельности "строительство", млн. рублей</t>
  </si>
  <si>
    <t>-</t>
  </si>
  <si>
    <t>в 2,3 р.</t>
  </si>
  <si>
    <t>в 2,7 р.</t>
  </si>
  <si>
    <t>2021
год</t>
  </si>
  <si>
    <t>2020
год</t>
  </si>
  <si>
    <t>Выполнено работ и услуг              по виду деятельности "строительство", млн. рублей</t>
  </si>
  <si>
    <t>2020  
год</t>
  </si>
  <si>
    <t>2018
год</t>
  </si>
  <si>
    <t>2017
год</t>
  </si>
  <si>
    <t xml:space="preserve">Продукция промышленности, млн.рублей </t>
  </si>
  <si>
    <t>Оборот розничной торговли, 
млн. рублей</t>
  </si>
  <si>
    <t>Выполнено работ и услуг                 по виду деятельности "строительство", млн. рублей</t>
  </si>
  <si>
    <t>в 2,0 р.</t>
  </si>
  <si>
    <t>в 3 р.</t>
  </si>
  <si>
    <t>24,7</t>
  </si>
  <si>
    <t>в 2,6 р.</t>
  </si>
  <si>
    <t>в 3,7 р.</t>
  </si>
  <si>
    <t>в том числе индивидуальное жилищное строительство, тыс.кв.м.</t>
  </si>
  <si>
    <t>в 3,6 р.</t>
  </si>
  <si>
    <t>Выполнено работ и услуг                                  по виду деятельности "строительство", млн. рублей</t>
  </si>
  <si>
    <t>в 2 р.</t>
  </si>
  <si>
    <t>Объем работ и услуг по виду деятельности "строительство", млн. рублей</t>
  </si>
  <si>
    <t>Численность населения                      на начало года, тыс.чел</t>
  </si>
  <si>
    <t xml:space="preserve">
 </t>
  </si>
  <si>
    <t>в 7,2 р.</t>
  </si>
  <si>
    <t>81,8</t>
  </si>
  <si>
    <t>в 2,2 р.</t>
  </si>
  <si>
    <t>в 10,2 р.</t>
  </si>
  <si>
    <t>Выполнено работ и услуг                      по виду деятельности "строительство", млн. рублей</t>
  </si>
  <si>
    <t>в 2,3р.</t>
  </si>
  <si>
    <t>3) за январь - май 2015 г.</t>
  </si>
  <si>
    <t xml:space="preserve">Продукция промышленности,
 млн. рублей </t>
  </si>
  <si>
    <t>Индекс физического объема сельскохозяйственного   производства во всех категориях хозяйств, %</t>
  </si>
  <si>
    <t>Выполнено работ и услуг по виду деятельности "строительство", 
млн. рублей</t>
  </si>
  <si>
    <t>Инвестиции     в     основной     капитал по полному кругу организаций, 
млн. рублей</t>
  </si>
  <si>
    <t>в 2,4 р.</t>
  </si>
  <si>
    <t>в 3,5 р.</t>
  </si>
  <si>
    <t>в 2,1 р.</t>
  </si>
  <si>
    <t>Уровень         безработицы         в         % к экономически активному населению (на конец года)</t>
  </si>
  <si>
    <t xml:space="preserve">
</t>
  </si>
  <si>
    <t>Численность населения 
на начало года, тыс.чел</t>
  </si>
  <si>
    <t>Выполнено работ и услуг                           по виду деятельности "строительство", млн. рублей</t>
  </si>
  <si>
    <t>в 3,4 р.</t>
  </si>
  <si>
    <t>в 11,6 р.</t>
  </si>
  <si>
    <t>в 257 р.</t>
  </si>
  <si>
    <t>2019
год</t>
  </si>
  <si>
    <t>в 2,9 р.</t>
  </si>
  <si>
    <t>Уровень безработицы в % 
к экономически активному населению (на конец года)</t>
  </si>
  <si>
    <t>195,7</t>
  </si>
  <si>
    <t>24,4</t>
  </si>
  <si>
    <t>Показатели социально - экономического развития городского округа 
"Город Йошкар-Ола" за 2017 - 2021 годы</t>
  </si>
  <si>
    <t>Показатели социально - экономического развития городского округа 
"Город Волжск" за 2017 - 2021 годы</t>
  </si>
  <si>
    <t>Показатели социально - экономического развития городского округа 
"Город Козьмодемьянск" за 2017 - 2021 годы</t>
  </si>
  <si>
    <t>Показатели социально - экономического развития Волжского муниципального района за 2017 - 2021 годы</t>
  </si>
  <si>
    <t>Показатели социально-экономического развития Горномарийского муниципального района за 2017 - 2021 годы</t>
  </si>
  <si>
    <t>Показатели социально - экономического развития Звениговского муниципального района за 2017 - 2021 годы</t>
  </si>
  <si>
    <t>Показатели социально - экономического развития Килемарского муниципального района за 2017 - 2021 годы</t>
  </si>
  <si>
    <t>Показатели социально-экономического развития Куженерского муниципального района за 2017 - 2021 годы</t>
  </si>
  <si>
    <t>Показатели социально-экономического развития Мари-Турекского муниципального района за 2017 - 2021 годы</t>
  </si>
  <si>
    <t>Показатели социально-экономического развития Медведевского муниципального района за 2017 - 2021 годы</t>
  </si>
  <si>
    <t>Показатели социально-экономического развития Юринского муниципального района за 2017 - 2021 годы</t>
  </si>
  <si>
    <t>Показатели социально-экономического развития Советского муниципального района за 2017 - 2021 годы</t>
  </si>
  <si>
    <t xml:space="preserve">Показатели социально-экономического развития 
Сернурского муниципального района за 2017 - 2021 годы </t>
  </si>
  <si>
    <t>Показатели социально-экономического развития Параньгинского муниципального района за 2017 - 2021 годы</t>
  </si>
  <si>
    <t>Показатели социально-экономического развития Оршанского муниципального района за 2017 - 2021 годы</t>
  </si>
  <si>
    <t>Показатели социально - экономического развития Новоторъяльского муниципального района за 2017 - 2021 годы</t>
  </si>
  <si>
    <t>Показатели социально-экономического развития Моркинского муниципального района за 2017 - 2021 годы</t>
  </si>
  <si>
    <t>31817,3*</t>
  </si>
  <si>
    <t>111,7*</t>
  </si>
  <si>
    <t>* по крупным и средним организациям</t>
  </si>
  <si>
    <t>40892,4*</t>
  </si>
  <si>
    <t>109,5*</t>
  </si>
  <si>
    <r>
      <t>40262,9</t>
    </r>
    <r>
      <rPr>
        <vertAlign val="superscript"/>
        <sz val="13.5"/>
        <rFont val="Times New Roman"/>
        <family val="1"/>
        <charset val="204"/>
      </rPr>
      <t>*</t>
    </r>
  </si>
  <si>
    <r>
      <t>109,7</t>
    </r>
    <r>
      <rPr>
        <vertAlign val="superscript"/>
        <sz val="13.5"/>
        <rFont val="Times New Roman"/>
        <family val="1"/>
        <charset val="204"/>
      </rPr>
      <t>*</t>
    </r>
  </si>
  <si>
    <r>
      <t>34923,0</t>
    </r>
    <r>
      <rPr>
        <vertAlign val="superscript"/>
        <sz val="13.5"/>
        <color indexed="8"/>
        <rFont val="Times New Roman"/>
        <family val="1"/>
        <charset val="204"/>
      </rPr>
      <t>*</t>
    </r>
  </si>
  <si>
    <r>
      <t>107,9</t>
    </r>
    <r>
      <rPr>
        <vertAlign val="superscript"/>
        <sz val="13.5"/>
        <rFont val="Times New Roman"/>
        <family val="1"/>
        <charset val="204"/>
      </rPr>
      <t>*</t>
    </r>
  </si>
  <si>
    <r>
      <t>32862,5</t>
    </r>
    <r>
      <rPr>
        <vertAlign val="superscript"/>
        <sz val="13.5"/>
        <rFont val="Times New Roman"/>
        <family val="1"/>
        <charset val="204"/>
      </rPr>
      <t>*</t>
    </r>
  </si>
  <si>
    <r>
      <t>110,2</t>
    </r>
    <r>
      <rPr>
        <vertAlign val="superscript"/>
        <sz val="13.5"/>
        <rFont val="Times New Roman"/>
        <family val="1"/>
        <charset val="204"/>
      </rPr>
      <t>*</t>
    </r>
  </si>
  <si>
    <r>
      <t>23079,5</t>
    </r>
    <r>
      <rPr>
        <vertAlign val="superscript"/>
        <sz val="13"/>
        <color indexed="8"/>
        <rFont val="Times New Roman"/>
        <family val="1"/>
        <charset val="204"/>
      </rPr>
      <t>*</t>
    </r>
  </si>
  <si>
    <r>
      <t>109,1</t>
    </r>
    <r>
      <rPr>
        <vertAlign val="superscript"/>
        <sz val="13"/>
        <color indexed="8"/>
        <rFont val="Times New Roman"/>
        <family val="1"/>
        <charset val="204"/>
      </rPr>
      <t>*</t>
    </r>
  </si>
  <si>
    <t>37438,6*</t>
  </si>
  <si>
    <r>
      <t>106,3</t>
    </r>
    <r>
      <rPr>
        <vertAlign val="superscript"/>
        <sz val="13"/>
        <color indexed="8"/>
        <rFont val="Times New Roman"/>
        <family val="1"/>
        <charset val="204"/>
      </rPr>
      <t>*</t>
    </r>
  </si>
  <si>
    <r>
      <rPr>
        <vertAlign val="superscript"/>
        <sz val="10"/>
        <color indexed="8"/>
        <rFont val="Times New Roman"/>
        <family val="1"/>
        <charset val="204"/>
      </rPr>
      <t>*</t>
    </r>
    <r>
      <rPr>
        <sz val="10"/>
        <color indexed="8"/>
        <rFont val="Times New Roman"/>
        <family val="1"/>
        <charset val="204"/>
      </rPr>
      <t xml:space="preserve"> по крупным и средним организациям</t>
    </r>
  </si>
  <si>
    <t>28919,3*</t>
  </si>
  <si>
    <t>103,8*</t>
  </si>
  <si>
    <r>
      <rPr>
        <vertAlign val="superscript"/>
        <sz val="10"/>
        <color indexed="8"/>
        <rFont val="Times New Roman"/>
        <family val="1"/>
        <charset val="204"/>
      </rPr>
      <t xml:space="preserve">* </t>
    </r>
    <r>
      <rPr>
        <sz val="10"/>
        <color indexed="8"/>
        <rFont val="Times New Roman"/>
        <family val="1"/>
        <charset val="204"/>
      </rPr>
      <t>по крупным и средним организациям</t>
    </r>
  </si>
  <si>
    <t>27930,6*</t>
  </si>
  <si>
    <r>
      <t>109,3</t>
    </r>
    <r>
      <rPr>
        <vertAlign val="superscript"/>
        <sz val="13"/>
        <rFont val="Times New Roman"/>
        <family val="1"/>
        <charset val="204"/>
      </rPr>
      <t>*</t>
    </r>
  </si>
  <si>
    <t>*по крупным и средним организациям</t>
  </si>
  <si>
    <r>
      <t>26241,8</t>
    </r>
    <r>
      <rPr>
        <vertAlign val="superscript"/>
        <sz val="13"/>
        <rFont val="Times New Roman"/>
        <family val="1"/>
        <charset val="204"/>
      </rPr>
      <t>*</t>
    </r>
  </si>
  <si>
    <r>
      <t>104,0</t>
    </r>
    <r>
      <rPr>
        <vertAlign val="superscript"/>
        <sz val="13"/>
        <rFont val="Times New Roman"/>
        <family val="1"/>
        <charset val="204"/>
      </rPr>
      <t>*</t>
    </r>
  </si>
  <si>
    <t>35832,5*</t>
  </si>
  <si>
    <t>111,5*</t>
  </si>
  <si>
    <r>
      <rPr>
        <vertAlign val="superscript"/>
        <sz val="10"/>
        <color indexed="8"/>
        <rFont val="Times New Roman"/>
        <family val="1"/>
        <charset val="204"/>
      </rPr>
      <t>*</t>
    </r>
    <r>
      <rPr>
        <sz val="10"/>
        <color indexed="8"/>
        <rFont val="Times New Roman"/>
        <family val="1"/>
        <charset val="204"/>
      </rPr>
      <t>по крупным и средним организациям</t>
    </r>
  </si>
  <si>
    <r>
      <t>29801,0</t>
    </r>
    <r>
      <rPr>
        <vertAlign val="superscript"/>
        <sz val="13"/>
        <rFont val="Times New Roman"/>
        <family val="1"/>
        <charset val="204"/>
      </rPr>
      <t>*</t>
    </r>
  </si>
  <si>
    <r>
      <t>107,3</t>
    </r>
    <r>
      <rPr>
        <vertAlign val="superscript"/>
        <sz val="13"/>
        <rFont val="Times New Roman"/>
        <family val="1"/>
        <charset val="204"/>
      </rPr>
      <t>*</t>
    </r>
  </si>
  <si>
    <r>
      <t>27158,5</t>
    </r>
    <r>
      <rPr>
        <vertAlign val="superscript"/>
        <sz val="13"/>
        <rFont val="Times New Roman"/>
        <family val="1"/>
        <charset val="204"/>
      </rPr>
      <t>*</t>
    </r>
  </si>
  <si>
    <r>
      <t>107,6</t>
    </r>
    <r>
      <rPr>
        <vertAlign val="superscript"/>
        <sz val="13"/>
        <rFont val="Times New Roman"/>
        <family val="1"/>
        <charset val="204"/>
      </rPr>
      <t>*</t>
    </r>
  </si>
  <si>
    <r>
      <t>36566,3</t>
    </r>
    <r>
      <rPr>
        <vertAlign val="superscript"/>
        <sz val="13"/>
        <rFont val="Times New Roman"/>
        <family val="1"/>
        <charset val="204"/>
      </rPr>
      <t>*</t>
    </r>
  </si>
  <si>
    <r>
      <t>100,1</t>
    </r>
    <r>
      <rPr>
        <vertAlign val="superscript"/>
        <sz val="13"/>
        <rFont val="Times New Roman"/>
        <family val="1"/>
        <charset val="204"/>
      </rPr>
      <t>*</t>
    </r>
  </si>
  <si>
    <t>27222,6*</t>
  </si>
  <si>
    <t>105,3*</t>
  </si>
  <si>
    <t>31443,6*</t>
  </si>
  <si>
    <t>107,3*</t>
  </si>
  <si>
    <t>31129,7*</t>
  </si>
  <si>
    <r>
      <t>107,9</t>
    </r>
    <r>
      <rPr>
        <vertAlign val="superscript"/>
        <sz val="13"/>
        <rFont val="Times New Roman"/>
        <family val="1"/>
        <charset val="204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</si>
</sst>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0"/>
      <name val="Arial Cyr"/>
      <charset val="204"/>
    </font>
    <font>
      <sz val="13.5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3.5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vertAlign val="superscript"/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b/>
      <sz val="13.5"/>
      <color indexed="8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36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vertAlign val="superscript"/>
      <sz val="13.5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top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justify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justify" vertical="top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justify" vertical="top" wrapText="1"/>
    </xf>
    <xf numFmtId="2" fontId="1" fillId="0" borderId="3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/>
    <xf numFmtId="2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/>
    </xf>
    <xf numFmtId="0" fontId="8" fillId="0" borderId="0" xfId="0" applyFont="1" applyFill="1" applyAlignment="1">
      <alignment horizontal="justify"/>
    </xf>
    <xf numFmtId="0" fontId="8" fillId="0" borderId="0" xfId="0" applyFont="1" applyFill="1"/>
    <xf numFmtId="0" fontId="10" fillId="0" borderId="0" xfId="0" applyFont="1" applyFill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justify" vertical="top" wrapText="1"/>
    </xf>
    <xf numFmtId="164" fontId="11" fillId="0" borderId="9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justify" vertical="top" wrapText="1"/>
    </xf>
    <xf numFmtId="164" fontId="11" fillId="0" borderId="8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justify" vertical="top" wrapText="1"/>
    </xf>
    <xf numFmtId="2" fontId="11" fillId="0" borderId="3" xfId="0" applyNumberFormat="1" applyFont="1" applyFill="1" applyBorder="1" applyAlignment="1">
      <alignment horizontal="justify" vertical="top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/>
    <xf numFmtId="0" fontId="6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164" fontId="8" fillId="0" borderId="0" xfId="0" applyNumberFormat="1" applyFont="1" applyFill="1"/>
    <xf numFmtId="0" fontId="14" fillId="0" borderId="0" xfId="0" applyFont="1" applyFill="1" applyAlignment="1">
      <alignment horizontal="left" wrapText="1"/>
    </xf>
    <xf numFmtId="164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justify" vertical="top" wrapText="1"/>
    </xf>
    <xf numFmtId="2" fontId="11" fillId="0" borderId="1" xfId="0" applyNumberFormat="1" applyFont="1" applyFill="1" applyBorder="1" applyAlignment="1">
      <alignment horizontal="justify" vertical="top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top" wrapText="1"/>
    </xf>
    <xf numFmtId="0" fontId="16" fillId="0" borderId="0" xfId="0" applyFont="1" applyFill="1" applyAlignment="1">
      <alignment horizontal="justify" vertical="top" wrapText="1"/>
    </xf>
    <xf numFmtId="0" fontId="1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64" fontId="5" fillId="0" borderId="8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justify" vertical="top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vertical="top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2" fontId="5" fillId="0" borderId="3" xfId="0" applyNumberFormat="1" applyFont="1" applyFill="1" applyBorder="1" applyAlignment="1">
      <alignment horizontal="justify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justify" vertical="top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top" wrapText="1"/>
    </xf>
    <xf numFmtId="2" fontId="1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top" wrapText="1"/>
    </xf>
    <xf numFmtId="2" fontId="11" fillId="0" borderId="0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justify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justify" vertical="top" wrapText="1"/>
    </xf>
    <xf numFmtId="0" fontId="19" fillId="0" borderId="0" xfId="0" applyFont="1" applyFill="1"/>
    <xf numFmtId="0" fontId="2" fillId="0" borderId="10" xfId="0" applyFont="1" applyFill="1" applyBorder="1" applyAlignment="1">
      <alignment horizontal="justify"/>
    </xf>
    <xf numFmtId="0" fontId="19" fillId="0" borderId="10" xfId="0" applyFont="1" applyFill="1" applyBorder="1"/>
    <xf numFmtId="164" fontId="5" fillId="0" borderId="3" xfId="0" applyNumberFormat="1" applyFont="1" applyFill="1" applyBorder="1" applyAlignment="1">
      <alignment horizontal="center" vertical="top" wrapText="1"/>
    </xf>
    <xf numFmtId="0" fontId="20" fillId="0" borderId="0" xfId="0" applyFont="1" applyFill="1"/>
    <xf numFmtId="164" fontId="5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justify" vertical="top" wrapText="1"/>
    </xf>
    <xf numFmtId="0" fontId="2" fillId="0" borderId="11" xfId="0" applyFont="1" applyFill="1" applyBorder="1"/>
    <xf numFmtId="0" fontId="2" fillId="0" borderId="10" xfId="0" applyFont="1" applyFill="1" applyBorder="1"/>
    <xf numFmtId="2" fontId="2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2" fontId="1" fillId="0" borderId="2" xfId="0" applyNumberFormat="1" applyFont="1" applyFill="1" applyBorder="1" applyAlignment="1">
      <alignment horizontal="justify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justify" vertical="top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justify" vertical="top" wrapText="1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justify" vertical="top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justify" vertical="top" wrapText="1"/>
    </xf>
    <xf numFmtId="2" fontId="1" fillId="0" borderId="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164" fontId="21" fillId="0" borderId="6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 wrapText="1"/>
    </xf>
    <xf numFmtId="164" fontId="21" fillId="0" borderId="7" xfId="0" applyNumberFormat="1" applyFont="1" applyFill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center" vertical="center" wrapText="1"/>
    </xf>
    <xf numFmtId="164" fontId="21" fillId="0" borderId="8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 wrapText="1"/>
    </xf>
    <xf numFmtId="164" fontId="21" fillId="0" borderId="7" xfId="0" applyNumberFormat="1" applyFont="1" applyFill="1" applyBorder="1" applyAlignment="1">
      <alignment horizontal="center" vertical="center"/>
    </xf>
    <xf numFmtId="164" fontId="21" fillId="0" borderId="2" xfId="0" applyNumberFormat="1" applyFont="1" applyFill="1" applyBorder="1" applyAlignment="1">
      <alignment horizontal="center" vertical="center"/>
    </xf>
    <xf numFmtId="164" fontId="21" fillId="0" borderId="8" xfId="0" applyNumberFormat="1" applyFont="1" applyFill="1" applyBorder="1" applyAlignment="1">
      <alignment horizontal="center" vertical="center"/>
    </xf>
    <xf numFmtId="164" fontId="21" fillId="0" borderId="3" xfId="0" applyNumberFormat="1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zoomScale="91" zoomScaleNormal="100" zoomScaleSheetLayoutView="91" workbookViewId="0">
      <selection activeCell="E1" sqref="E1:F1"/>
    </sheetView>
  </sheetViews>
  <sheetFormatPr defaultRowHeight="15.75" x14ac:dyDescent="0.25"/>
  <cols>
    <col min="1" max="1" width="34.28515625" style="27" customWidth="1"/>
    <col min="2" max="4" width="10.7109375" style="4" customWidth="1"/>
    <col min="5" max="5" width="10.85546875" style="4" customWidth="1"/>
    <col min="6" max="6" width="11.85546875" style="4" customWidth="1"/>
    <col min="7" max="254" width="9.140625" style="4"/>
    <col min="255" max="255" width="34.28515625" style="4" customWidth="1"/>
    <col min="256" max="258" width="10.7109375" style="4" customWidth="1"/>
    <col min="259" max="259" width="10.85546875" style="4" customWidth="1"/>
    <col min="260" max="260" width="11.85546875" style="4" customWidth="1"/>
    <col min="261" max="261" width="12.5703125" style="4" customWidth="1"/>
    <col min="262" max="510" width="9.140625" style="4"/>
    <col min="511" max="511" width="34.28515625" style="4" customWidth="1"/>
    <col min="512" max="514" width="10.7109375" style="4" customWidth="1"/>
    <col min="515" max="515" width="10.85546875" style="4" customWidth="1"/>
    <col min="516" max="516" width="11.85546875" style="4" customWidth="1"/>
    <col min="517" max="517" width="12.5703125" style="4" customWidth="1"/>
    <col min="518" max="766" width="9.140625" style="4"/>
    <col min="767" max="767" width="34.28515625" style="4" customWidth="1"/>
    <col min="768" max="770" width="10.7109375" style="4" customWidth="1"/>
    <col min="771" max="771" width="10.85546875" style="4" customWidth="1"/>
    <col min="772" max="772" width="11.85546875" style="4" customWidth="1"/>
    <col min="773" max="773" width="12.5703125" style="4" customWidth="1"/>
    <col min="774" max="1022" width="9.140625" style="4"/>
    <col min="1023" max="1023" width="34.28515625" style="4" customWidth="1"/>
    <col min="1024" max="1026" width="10.7109375" style="4" customWidth="1"/>
    <col min="1027" max="1027" width="10.85546875" style="4" customWidth="1"/>
    <col min="1028" max="1028" width="11.85546875" style="4" customWidth="1"/>
    <col min="1029" max="1029" width="12.5703125" style="4" customWidth="1"/>
    <col min="1030" max="1278" width="9.140625" style="4"/>
    <col min="1279" max="1279" width="34.28515625" style="4" customWidth="1"/>
    <col min="1280" max="1282" width="10.7109375" style="4" customWidth="1"/>
    <col min="1283" max="1283" width="10.85546875" style="4" customWidth="1"/>
    <col min="1284" max="1284" width="11.85546875" style="4" customWidth="1"/>
    <col min="1285" max="1285" width="12.5703125" style="4" customWidth="1"/>
    <col min="1286" max="1534" width="9.140625" style="4"/>
    <col min="1535" max="1535" width="34.28515625" style="4" customWidth="1"/>
    <col min="1536" max="1538" width="10.7109375" style="4" customWidth="1"/>
    <col min="1539" max="1539" width="10.85546875" style="4" customWidth="1"/>
    <col min="1540" max="1540" width="11.85546875" style="4" customWidth="1"/>
    <col min="1541" max="1541" width="12.5703125" style="4" customWidth="1"/>
    <col min="1542" max="1790" width="9.140625" style="4"/>
    <col min="1791" max="1791" width="34.28515625" style="4" customWidth="1"/>
    <col min="1792" max="1794" width="10.7109375" style="4" customWidth="1"/>
    <col min="1795" max="1795" width="10.85546875" style="4" customWidth="1"/>
    <col min="1796" max="1796" width="11.85546875" style="4" customWidth="1"/>
    <col min="1797" max="1797" width="12.5703125" style="4" customWidth="1"/>
    <col min="1798" max="2046" width="9.140625" style="4"/>
    <col min="2047" max="2047" width="34.28515625" style="4" customWidth="1"/>
    <col min="2048" max="2050" width="10.7109375" style="4" customWidth="1"/>
    <col min="2051" max="2051" width="10.85546875" style="4" customWidth="1"/>
    <col min="2052" max="2052" width="11.85546875" style="4" customWidth="1"/>
    <col min="2053" max="2053" width="12.5703125" style="4" customWidth="1"/>
    <col min="2054" max="2302" width="9.140625" style="4"/>
    <col min="2303" max="2303" width="34.28515625" style="4" customWidth="1"/>
    <col min="2304" max="2306" width="10.7109375" style="4" customWidth="1"/>
    <col min="2307" max="2307" width="10.85546875" style="4" customWidth="1"/>
    <col min="2308" max="2308" width="11.85546875" style="4" customWidth="1"/>
    <col min="2309" max="2309" width="12.5703125" style="4" customWidth="1"/>
    <col min="2310" max="2558" width="9.140625" style="4"/>
    <col min="2559" max="2559" width="34.28515625" style="4" customWidth="1"/>
    <col min="2560" max="2562" width="10.7109375" style="4" customWidth="1"/>
    <col min="2563" max="2563" width="10.85546875" style="4" customWidth="1"/>
    <col min="2564" max="2564" width="11.85546875" style="4" customWidth="1"/>
    <col min="2565" max="2565" width="12.5703125" style="4" customWidth="1"/>
    <col min="2566" max="2814" width="9.140625" style="4"/>
    <col min="2815" max="2815" width="34.28515625" style="4" customWidth="1"/>
    <col min="2816" max="2818" width="10.7109375" style="4" customWidth="1"/>
    <col min="2819" max="2819" width="10.85546875" style="4" customWidth="1"/>
    <col min="2820" max="2820" width="11.85546875" style="4" customWidth="1"/>
    <col min="2821" max="2821" width="12.5703125" style="4" customWidth="1"/>
    <col min="2822" max="3070" width="9.140625" style="4"/>
    <col min="3071" max="3071" width="34.28515625" style="4" customWidth="1"/>
    <col min="3072" max="3074" width="10.7109375" style="4" customWidth="1"/>
    <col min="3075" max="3075" width="10.85546875" style="4" customWidth="1"/>
    <col min="3076" max="3076" width="11.85546875" style="4" customWidth="1"/>
    <col min="3077" max="3077" width="12.5703125" style="4" customWidth="1"/>
    <col min="3078" max="3326" width="9.140625" style="4"/>
    <col min="3327" max="3327" width="34.28515625" style="4" customWidth="1"/>
    <col min="3328" max="3330" width="10.7109375" style="4" customWidth="1"/>
    <col min="3331" max="3331" width="10.85546875" style="4" customWidth="1"/>
    <col min="3332" max="3332" width="11.85546875" style="4" customWidth="1"/>
    <col min="3333" max="3333" width="12.5703125" style="4" customWidth="1"/>
    <col min="3334" max="3582" width="9.140625" style="4"/>
    <col min="3583" max="3583" width="34.28515625" style="4" customWidth="1"/>
    <col min="3584" max="3586" width="10.7109375" style="4" customWidth="1"/>
    <col min="3587" max="3587" width="10.85546875" style="4" customWidth="1"/>
    <col min="3588" max="3588" width="11.85546875" style="4" customWidth="1"/>
    <col min="3589" max="3589" width="12.5703125" style="4" customWidth="1"/>
    <col min="3590" max="3838" width="9.140625" style="4"/>
    <col min="3839" max="3839" width="34.28515625" style="4" customWidth="1"/>
    <col min="3840" max="3842" width="10.7109375" style="4" customWidth="1"/>
    <col min="3843" max="3843" width="10.85546875" style="4" customWidth="1"/>
    <col min="3844" max="3844" width="11.85546875" style="4" customWidth="1"/>
    <col min="3845" max="3845" width="12.5703125" style="4" customWidth="1"/>
    <col min="3846" max="4094" width="9.140625" style="4"/>
    <col min="4095" max="4095" width="34.28515625" style="4" customWidth="1"/>
    <col min="4096" max="4098" width="10.7109375" style="4" customWidth="1"/>
    <col min="4099" max="4099" width="10.85546875" style="4" customWidth="1"/>
    <col min="4100" max="4100" width="11.85546875" style="4" customWidth="1"/>
    <col min="4101" max="4101" width="12.5703125" style="4" customWidth="1"/>
    <col min="4102" max="4350" width="9.140625" style="4"/>
    <col min="4351" max="4351" width="34.28515625" style="4" customWidth="1"/>
    <col min="4352" max="4354" width="10.7109375" style="4" customWidth="1"/>
    <col min="4355" max="4355" width="10.85546875" style="4" customWidth="1"/>
    <col min="4356" max="4356" width="11.85546875" style="4" customWidth="1"/>
    <col min="4357" max="4357" width="12.5703125" style="4" customWidth="1"/>
    <col min="4358" max="4606" width="9.140625" style="4"/>
    <col min="4607" max="4607" width="34.28515625" style="4" customWidth="1"/>
    <col min="4608" max="4610" width="10.7109375" style="4" customWidth="1"/>
    <col min="4611" max="4611" width="10.85546875" style="4" customWidth="1"/>
    <col min="4612" max="4612" width="11.85546875" style="4" customWidth="1"/>
    <col min="4613" max="4613" width="12.5703125" style="4" customWidth="1"/>
    <col min="4614" max="4862" width="9.140625" style="4"/>
    <col min="4863" max="4863" width="34.28515625" style="4" customWidth="1"/>
    <col min="4864" max="4866" width="10.7109375" style="4" customWidth="1"/>
    <col min="4867" max="4867" width="10.85546875" style="4" customWidth="1"/>
    <col min="4868" max="4868" width="11.85546875" style="4" customWidth="1"/>
    <col min="4869" max="4869" width="12.5703125" style="4" customWidth="1"/>
    <col min="4870" max="5118" width="9.140625" style="4"/>
    <col min="5119" max="5119" width="34.28515625" style="4" customWidth="1"/>
    <col min="5120" max="5122" width="10.7109375" style="4" customWidth="1"/>
    <col min="5123" max="5123" width="10.85546875" style="4" customWidth="1"/>
    <col min="5124" max="5124" width="11.85546875" style="4" customWidth="1"/>
    <col min="5125" max="5125" width="12.5703125" style="4" customWidth="1"/>
    <col min="5126" max="5374" width="9.140625" style="4"/>
    <col min="5375" max="5375" width="34.28515625" style="4" customWidth="1"/>
    <col min="5376" max="5378" width="10.7109375" style="4" customWidth="1"/>
    <col min="5379" max="5379" width="10.85546875" style="4" customWidth="1"/>
    <col min="5380" max="5380" width="11.85546875" style="4" customWidth="1"/>
    <col min="5381" max="5381" width="12.5703125" style="4" customWidth="1"/>
    <col min="5382" max="5630" width="9.140625" style="4"/>
    <col min="5631" max="5631" width="34.28515625" style="4" customWidth="1"/>
    <col min="5632" max="5634" width="10.7109375" style="4" customWidth="1"/>
    <col min="5635" max="5635" width="10.85546875" style="4" customWidth="1"/>
    <col min="5636" max="5636" width="11.85546875" style="4" customWidth="1"/>
    <col min="5637" max="5637" width="12.5703125" style="4" customWidth="1"/>
    <col min="5638" max="5886" width="9.140625" style="4"/>
    <col min="5887" max="5887" width="34.28515625" style="4" customWidth="1"/>
    <col min="5888" max="5890" width="10.7109375" style="4" customWidth="1"/>
    <col min="5891" max="5891" width="10.85546875" style="4" customWidth="1"/>
    <col min="5892" max="5892" width="11.85546875" style="4" customWidth="1"/>
    <col min="5893" max="5893" width="12.5703125" style="4" customWidth="1"/>
    <col min="5894" max="6142" width="9.140625" style="4"/>
    <col min="6143" max="6143" width="34.28515625" style="4" customWidth="1"/>
    <col min="6144" max="6146" width="10.7109375" style="4" customWidth="1"/>
    <col min="6147" max="6147" width="10.85546875" style="4" customWidth="1"/>
    <col min="6148" max="6148" width="11.85546875" style="4" customWidth="1"/>
    <col min="6149" max="6149" width="12.5703125" style="4" customWidth="1"/>
    <col min="6150" max="6398" width="9.140625" style="4"/>
    <col min="6399" max="6399" width="34.28515625" style="4" customWidth="1"/>
    <col min="6400" max="6402" width="10.7109375" style="4" customWidth="1"/>
    <col min="6403" max="6403" width="10.85546875" style="4" customWidth="1"/>
    <col min="6404" max="6404" width="11.85546875" style="4" customWidth="1"/>
    <col min="6405" max="6405" width="12.5703125" style="4" customWidth="1"/>
    <col min="6406" max="6654" width="9.140625" style="4"/>
    <col min="6655" max="6655" width="34.28515625" style="4" customWidth="1"/>
    <col min="6656" max="6658" width="10.7109375" style="4" customWidth="1"/>
    <col min="6659" max="6659" width="10.85546875" style="4" customWidth="1"/>
    <col min="6660" max="6660" width="11.85546875" style="4" customWidth="1"/>
    <col min="6661" max="6661" width="12.5703125" style="4" customWidth="1"/>
    <col min="6662" max="6910" width="9.140625" style="4"/>
    <col min="6911" max="6911" width="34.28515625" style="4" customWidth="1"/>
    <col min="6912" max="6914" width="10.7109375" style="4" customWidth="1"/>
    <col min="6915" max="6915" width="10.85546875" style="4" customWidth="1"/>
    <col min="6916" max="6916" width="11.85546875" style="4" customWidth="1"/>
    <col min="6917" max="6917" width="12.5703125" style="4" customWidth="1"/>
    <col min="6918" max="7166" width="9.140625" style="4"/>
    <col min="7167" max="7167" width="34.28515625" style="4" customWidth="1"/>
    <col min="7168" max="7170" width="10.7109375" style="4" customWidth="1"/>
    <col min="7171" max="7171" width="10.85546875" style="4" customWidth="1"/>
    <col min="7172" max="7172" width="11.85546875" style="4" customWidth="1"/>
    <col min="7173" max="7173" width="12.5703125" style="4" customWidth="1"/>
    <col min="7174" max="7422" width="9.140625" style="4"/>
    <col min="7423" max="7423" width="34.28515625" style="4" customWidth="1"/>
    <col min="7424" max="7426" width="10.7109375" style="4" customWidth="1"/>
    <col min="7427" max="7427" width="10.85546875" style="4" customWidth="1"/>
    <col min="7428" max="7428" width="11.85546875" style="4" customWidth="1"/>
    <col min="7429" max="7429" width="12.5703125" style="4" customWidth="1"/>
    <col min="7430" max="7678" width="9.140625" style="4"/>
    <col min="7679" max="7679" width="34.28515625" style="4" customWidth="1"/>
    <col min="7680" max="7682" width="10.7109375" style="4" customWidth="1"/>
    <col min="7683" max="7683" width="10.85546875" style="4" customWidth="1"/>
    <col min="7684" max="7684" width="11.85546875" style="4" customWidth="1"/>
    <col min="7685" max="7685" width="12.5703125" style="4" customWidth="1"/>
    <col min="7686" max="7934" width="9.140625" style="4"/>
    <col min="7935" max="7935" width="34.28515625" style="4" customWidth="1"/>
    <col min="7936" max="7938" width="10.7109375" style="4" customWidth="1"/>
    <col min="7939" max="7939" width="10.85546875" style="4" customWidth="1"/>
    <col min="7940" max="7940" width="11.85546875" style="4" customWidth="1"/>
    <col min="7941" max="7941" width="12.5703125" style="4" customWidth="1"/>
    <col min="7942" max="8190" width="9.140625" style="4"/>
    <col min="8191" max="8191" width="34.28515625" style="4" customWidth="1"/>
    <col min="8192" max="8194" width="10.7109375" style="4" customWidth="1"/>
    <col min="8195" max="8195" width="10.85546875" style="4" customWidth="1"/>
    <col min="8196" max="8196" width="11.85546875" style="4" customWidth="1"/>
    <col min="8197" max="8197" width="12.5703125" style="4" customWidth="1"/>
    <col min="8198" max="8446" width="9.140625" style="4"/>
    <col min="8447" max="8447" width="34.28515625" style="4" customWidth="1"/>
    <col min="8448" max="8450" width="10.7109375" style="4" customWidth="1"/>
    <col min="8451" max="8451" width="10.85546875" style="4" customWidth="1"/>
    <col min="8452" max="8452" width="11.85546875" style="4" customWidth="1"/>
    <col min="8453" max="8453" width="12.5703125" style="4" customWidth="1"/>
    <col min="8454" max="8702" width="9.140625" style="4"/>
    <col min="8703" max="8703" width="34.28515625" style="4" customWidth="1"/>
    <col min="8704" max="8706" width="10.7109375" style="4" customWidth="1"/>
    <col min="8707" max="8707" width="10.85546875" style="4" customWidth="1"/>
    <col min="8708" max="8708" width="11.85546875" style="4" customWidth="1"/>
    <col min="8709" max="8709" width="12.5703125" style="4" customWidth="1"/>
    <col min="8710" max="8958" width="9.140625" style="4"/>
    <col min="8959" max="8959" width="34.28515625" style="4" customWidth="1"/>
    <col min="8960" max="8962" width="10.7109375" style="4" customWidth="1"/>
    <col min="8963" max="8963" width="10.85546875" style="4" customWidth="1"/>
    <col min="8964" max="8964" width="11.85546875" style="4" customWidth="1"/>
    <col min="8965" max="8965" width="12.5703125" style="4" customWidth="1"/>
    <col min="8966" max="9214" width="9.140625" style="4"/>
    <col min="9215" max="9215" width="34.28515625" style="4" customWidth="1"/>
    <col min="9216" max="9218" width="10.7109375" style="4" customWidth="1"/>
    <col min="9219" max="9219" width="10.85546875" style="4" customWidth="1"/>
    <col min="9220" max="9220" width="11.85546875" style="4" customWidth="1"/>
    <col min="9221" max="9221" width="12.5703125" style="4" customWidth="1"/>
    <col min="9222" max="9470" width="9.140625" style="4"/>
    <col min="9471" max="9471" width="34.28515625" style="4" customWidth="1"/>
    <col min="9472" max="9474" width="10.7109375" style="4" customWidth="1"/>
    <col min="9475" max="9475" width="10.85546875" style="4" customWidth="1"/>
    <col min="9476" max="9476" width="11.85546875" style="4" customWidth="1"/>
    <col min="9477" max="9477" width="12.5703125" style="4" customWidth="1"/>
    <col min="9478" max="9726" width="9.140625" style="4"/>
    <col min="9727" max="9727" width="34.28515625" style="4" customWidth="1"/>
    <col min="9728" max="9730" width="10.7109375" style="4" customWidth="1"/>
    <col min="9731" max="9731" width="10.85546875" style="4" customWidth="1"/>
    <col min="9732" max="9732" width="11.85546875" style="4" customWidth="1"/>
    <col min="9733" max="9733" width="12.5703125" style="4" customWidth="1"/>
    <col min="9734" max="9982" width="9.140625" style="4"/>
    <col min="9983" max="9983" width="34.28515625" style="4" customWidth="1"/>
    <col min="9984" max="9986" width="10.7109375" style="4" customWidth="1"/>
    <col min="9987" max="9987" width="10.85546875" style="4" customWidth="1"/>
    <col min="9988" max="9988" width="11.85546875" style="4" customWidth="1"/>
    <col min="9989" max="9989" width="12.5703125" style="4" customWidth="1"/>
    <col min="9990" max="10238" width="9.140625" style="4"/>
    <col min="10239" max="10239" width="34.28515625" style="4" customWidth="1"/>
    <col min="10240" max="10242" width="10.7109375" style="4" customWidth="1"/>
    <col min="10243" max="10243" width="10.85546875" style="4" customWidth="1"/>
    <col min="10244" max="10244" width="11.85546875" style="4" customWidth="1"/>
    <col min="10245" max="10245" width="12.5703125" style="4" customWidth="1"/>
    <col min="10246" max="10494" width="9.140625" style="4"/>
    <col min="10495" max="10495" width="34.28515625" style="4" customWidth="1"/>
    <col min="10496" max="10498" width="10.7109375" style="4" customWidth="1"/>
    <col min="10499" max="10499" width="10.85546875" style="4" customWidth="1"/>
    <col min="10500" max="10500" width="11.85546875" style="4" customWidth="1"/>
    <col min="10501" max="10501" width="12.5703125" style="4" customWidth="1"/>
    <col min="10502" max="10750" width="9.140625" style="4"/>
    <col min="10751" max="10751" width="34.28515625" style="4" customWidth="1"/>
    <col min="10752" max="10754" width="10.7109375" style="4" customWidth="1"/>
    <col min="10755" max="10755" width="10.85546875" style="4" customWidth="1"/>
    <col min="10756" max="10756" width="11.85546875" style="4" customWidth="1"/>
    <col min="10757" max="10757" width="12.5703125" style="4" customWidth="1"/>
    <col min="10758" max="11006" width="9.140625" style="4"/>
    <col min="11007" max="11007" width="34.28515625" style="4" customWidth="1"/>
    <col min="11008" max="11010" width="10.7109375" style="4" customWidth="1"/>
    <col min="11011" max="11011" width="10.85546875" style="4" customWidth="1"/>
    <col min="11012" max="11012" width="11.85546875" style="4" customWidth="1"/>
    <col min="11013" max="11013" width="12.5703125" style="4" customWidth="1"/>
    <col min="11014" max="11262" width="9.140625" style="4"/>
    <col min="11263" max="11263" width="34.28515625" style="4" customWidth="1"/>
    <col min="11264" max="11266" width="10.7109375" style="4" customWidth="1"/>
    <col min="11267" max="11267" width="10.85546875" style="4" customWidth="1"/>
    <col min="11268" max="11268" width="11.85546875" style="4" customWidth="1"/>
    <col min="11269" max="11269" width="12.5703125" style="4" customWidth="1"/>
    <col min="11270" max="11518" width="9.140625" style="4"/>
    <col min="11519" max="11519" width="34.28515625" style="4" customWidth="1"/>
    <col min="11520" max="11522" width="10.7109375" style="4" customWidth="1"/>
    <col min="11523" max="11523" width="10.85546875" style="4" customWidth="1"/>
    <col min="11524" max="11524" width="11.85546875" style="4" customWidth="1"/>
    <col min="11525" max="11525" width="12.5703125" style="4" customWidth="1"/>
    <col min="11526" max="11774" width="9.140625" style="4"/>
    <col min="11775" max="11775" width="34.28515625" style="4" customWidth="1"/>
    <col min="11776" max="11778" width="10.7109375" style="4" customWidth="1"/>
    <col min="11779" max="11779" width="10.85546875" style="4" customWidth="1"/>
    <col min="11780" max="11780" width="11.85546875" style="4" customWidth="1"/>
    <col min="11781" max="11781" width="12.5703125" style="4" customWidth="1"/>
    <col min="11782" max="12030" width="9.140625" style="4"/>
    <col min="12031" max="12031" width="34.28515625" style="4" customWidth="1"/>
    <col min="12032" max="12034" width="10.7109375" style="4" customWidth="1"/>
    <col min="12035" max="12035" width="10.85546875" style="4" customWidth="1"/>
    <col min="12036" max="12036" width="11.85546875" style="4" customWidth="1"/>
    <col min="12037" max="12037" width="12.5703125" style="4" customWidth="1"/>
    <col min="12038" max="12286" width="9.140625" style="4"/>
    <col min="12287" max="12287" width="34.28515625" style="4" customWidth="1"/>
    <col min="12288" max="12290" width="10.7109375" style="4" customWidth="1"/>
    <col min="12291" max="12291" width="10.85546875" style="4" customWidth="1"/>
    <col min="12292" max="12292" width="11.85546875" style="4" customWidth="1"/>
    <col min="12293" max="12293" width="12.5703125" style="4" customWidth="1"/>
    <col min="12294" max="12542" width="9.140625" style="4"/>
    <col min="12543" max="12543" width="34.28515625" style="4" customWidth="1"/>
    <col min="12544" max="12546" width="10.7109375" style="4" customWidth="1"/>
    <col min="12547" max="12547" width="10.85546875" style="4" customWidth="1"/>
    <col min="12548" max="12548" width="11.85546875" style="4" customWidth="1"/>
    <col min="12549" max="12549" width="12.5703125" style="4" customWidth="1"/>
    <col min="12550" max="12798" width="9.140625" style="4"/>
    <col min="12799" max="12799" width="34.28515625" style="4" customWidth="1"/>
    <col min="12800" max="12802" width="10.7109375" style="4" customWidth="1"/>
    <col min="12803" max="12803" width="10.85546875" style="4" customWidth="1"/>
    <col min="12804" max="12804" width="11.85546875" style="4" customWidth="1"/>
    <col min="12805" max="12805" width="12.5703125" style="4" customWidth="1"/>
    <col min="12806" max="13054" width="9.140625" style="4"/>
    <col min="13055" max="13055" width="34.28515625" style="4" customWidth="1"/>
    <col min="13056" max="13058" width="10.7109375" style="4" customWidth="1"/>
    <col min="13059" max="13059" width="10.85546875" style="4" customWidth="1"/>
    <col min="13060" max="13060" width="11.85546875" style="4" customWidth="1"/>
    <col min="13061" max="13061" width="12.5703125" style="4" customWidth="1"/>
    <col min="13062" max="13310" width="9.140625" style="4"/>
    <col min="13311" max="13311" width="34.28515625" style="4" customWidth="1"/>
    <col min="13312" max="13314" width="10.7109375" style="4" customWidth="1"/>
    <col min="13315" max="13315" width="10.85546875" style="4" customWidth="1"/>
    <col min="13316" max="13316" width="11.85546875" style="4" customWidth="1"/>
    <col min="13317" max="13317" width="12.5703125" style="4" customWidth="1"/>
    <col min="13318" max="13566" width="9.140625" style="4"/>
    <col min="13567" max="13567" width="34.28515625" style="4" customWidth="1"/>
    <col min="13568" max="13570" width="10.7109375" style="4" customWidth="1"/>
    <col min="13571" max="13571" width="10.85546875" style="4" customWidth="1"/>
    <col min="13572" max="13572" width="11.85546875" style="4" customWidth="1"/>
    <col min="13573" max="13573" width="12.5703125" style="4" customWidth="1"/>
    <col min="13574" max="13822" width="9.140625" style="4"/>
    <col min="13823" max="13823" width="34.28515625" style="4" customWidth="1"/>
    <col min="13824" max="13826" width="10.7109375" style="4" customWidth="1"/>
    <col min="13827" max="13827" width="10.85546875" style="4" customWidth="1"/>
    <col min="13828" max="13828" width="11.85546875" style="4" customWidth="1"/>
    <col min="13829" max="13829" width="12.5703125" style="4" customWidth="1"/>
    <col min="13830" max="14078" width="9.140625" style="4"/>
    <col min="14079" max="14079" width="34.28515625" style="4" customWidth="1"/>
    <col min="14080" max="14082" width="10.7109375" style="4" customWidth="1"/>
    <col min="14083" max="14083" width="10.85546875" style="4" customWidth="1"/>
    <col min="14084" max="14084" width="11.85546875" style="4" customWidth="1"/>
    <col min="14085" max="14085" width="12.5703125" style="4" customWidth="1"/>
    <col min="14086" max="14334" width="9.140625" style="4"/>
    <col min="14335" max="14335" width="34.28515625" style="4" customWidth="1"/>
    <col min="14336" max="14338" width="10.7109375" style="4" customWidth="1"/>
    <col min="14339" max="14339" width="10.85546875" style="4" customWidth="1"/>
    <col min="14340" max="14340" width="11.85546875" style="4" customWidth="1"/>
    <col min="14341" max="14341" width="12.5703125" style="4" customWidth="1"/>
    <col min="14342" max="14590" width="9.140625" style="4"/>
    <col min="14591" max="14591" width="34.28515625" style="4" customWidth="1"/>
    <col min="14592" max="14594" width="10.7109375" style="4" customWidth="1"/>
    <col min="14595" max="14595" width="10.85546875" style="4" customWidth="1"/>
    <col min="14596" max="14596" width="11.85546875" style="4" customWidth="1"/>
    <col min="14597" max="14597" width="12.5703125" style="4" customWidth="1"/>
    <col min="14598" max="14846" width="9.140625" style="4"/>
    <col min="14847" max="14847" width="34.28515625" style="4" customWidth="1"/>
    <col min="14848" max="14850" width="10.7109375" style="4" customWidth="1"/>
    <col min="14851" max="14851" width="10.85546875" style="4" customWidth="1"/>
    <col min="14852" max="14852" width="11.85546875" style="4" customWidth="1"/>
    <col min="14853" max="14853" width="12.5703125" style="4" customWidth="1"/>
    <col min="14854" max="15102" width="9.140625" style="4"/>
    <col min="15103" max="15103" width="34.28515625" style="4" customWidth="1"/>
    <col min="15104" max="15106" width="10.7109375" style="4" customWidth="1"/>
    <col min="15107" max="15107" width="10.85546875" style="4" customWidth="1"/>
    <col min="15108" max="15108" width="11.85546875" style="4" customWidth="1"/>
    <col min="15109" max="15109" width="12.5703125" style="4" customWidth="1"/>
    <col min="15110" max="15358" width="9.140625" style="4"/>
    <col min="15359" max="15359" width="34.28515625" style="4" customWidth="1"/>
    <col min="15360" max="15362" width="10.7109375" style="4" customWidth="1"/>
    <col min="15363" max="15363" width="10.85546875" style="4" customWidth="1"/>
    <col min="15364" max="15364" width="11.85546875" style="4" customWidth="1"/>
    <col min="15365" max="15365" width="12.5703125" style="4" customWidth="1"/>
    <col min="15366" max="15614" width="9.140625" style="4"/>
    <col min="15615" max="15615" width="34.28515625" style="4" customWidth="1"/>
    <col min="15616" max="15618" width="10.7109375" style="4" customWidth="1"/>
    <col min="15619" max="15619" width="10.85546875" style="4" customWidth="1"/>
    <col min="15620" max="15620" width="11.85546875" style="4" customWidth="1"/>
    <col min="15621" max="15621" width="12.5703125" style="4" customWidth="1"/>
    <col min="15622" max="15870" width="9.140625" style="4"/>
    <col min="15871" max="15871" width="34.28515625" style="4" customWidth="1"/>
    <col min="15872" max="15874" width="10.7109375" style="4" customWidth="1"/>
    <col min="15875" max="15875" width="10.85546875" style="4" customWidth="1"/>
    <col min="15876" max="15876" width="11.85546875" style="4" customWidth="1"/>
    <col min="15877" max="15877" width="12.5703125" style="4" customWidth="1"/>
    <col min="15878" max="16126" width="9.140625" style="4"/>
    <col min="16127" max="16127" width="34.28515625" style="4" customWidth="1"/>
    <col min="16128" max="16130" width="10.7109375" style="4" customWidth="1"/>
    <col min="16131" max="16131" width="10.85546875" style="4" customWidth="1"/>
    <col min="16132" max="16132" width="11.85546875" style="4" customWidth="1"/>
    <col min="16133" max="16133" width="12.5703125" style="4" customWidth="1"/>
    <col min="16134" max="16384" width="9.140625" style="4"/>
  </cols>
  <sheetData>
    <row r="1" spans="1:6" ht="17.25" x14ac:dyDescent="0.25">
      <c r="A1" s="1"/>
      <c r="B1" s="3"/>
      <c r="C1" s="3"/>
      <c r="D1" s="3"/>
      <c r="E1" s="151" t="s">
        <v>0</v>
      </c>
      <c r="F1" s="151"/>
    </row>
    <row r="2" spans="1:6" ht="11.25" customHeight="1" x14ac:dyDescent="0.25">
      <c r="A2" s="1"/>
      <c r="B2" s="3"/>
      <c r="C2" s="3"/>
      <c r="D2" s="3"/>
      <c r="E2" s="105"/>
      <c r="F2" s="105"/>
    </row>
    <row r="3" spans="1:6" ht="13.5" customHeight="1" x14ac:dyDescent="0.25">
      <c r="A3" s="1"/>
      <c r="B3" s="3"/>
      <c r="C3" s="3"/>
      <c r="D3" s="3"/>
      <c r="E3" s="3"/>
      <c r="F3" s="3"/>
    </row>
    <row r="4" spans="1:6" ht="37.5" customHeight="1" x14ac:dyDescent="0.25">
      <c r="A4" s="152" t="s">
        <v>77</v>
      </c>
      <c r="B4" s="152"/>
      <c r="C4" s="152"/>
      <c r="D4" s="152"/>
      <c r="E4" s="152"/>
      <c r="F4" s="152"/>
    </row>
    <row r="5" spans="1:6" ht="10.5" customHeight="1" x14ac:dyDescent="0.25">
      <c r="A5" s="65"/>
      <c r="B5" s="65"/>
      <c r="C5" s="65"/>
      <c r="D5" s="65"/>
      <c r="E5" s="65"/>
      <c r="F5" s="65"/>
    </row>
    <row r="6" spans="1:6" ht="10.5" customHeight="1" x14ac:dyDescent="0.25">
      <c r="A6" s="1"/>
      <c r="B6" s="3"/>
      <c r="C6" s="3"/>
      <c r="D6" s="3"/>
      <c r="E6" s="3"/>
      <c r="F6" s="3"/>
    </row>
    <row r="7" spans="1:6" ht="34.5" x14ac:dyDescent="0.25">
      <c r="A7" s="6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</row>
    <row r="8" spans="1:6" ht="34.5" x14ac:dyDescent="0.25">
      <c r="A8" s="106" t="s">
        <v>7</v>
      </c>
      <c r="B8" s="11">
        <v>277.7</v>
      </c>
      <c r="C8" s="11">
        <v>279.3</v>
      </c>
      <c r="D8" s="11">
        <v>282.79700000000003</v>
      </c>
      <c r="E8" s="11">
        <v>285.50799999999998</v>
      </c>
      <c r="F8" s="11">
        <v>286.87599999999998</v>
      </c>
    </row>
    <row r="9" spans="1:6" ht="36" customHeight="1" x14ac:dyDescent="0.25">
      <c r="A9" s="14" t="s">
        <v>8</v>
      </c>
      <c r="B9" s="107">
        <v>65613.8</v>
      </c>
      <c r="C9" s="108">
        <v>57281.785000000003</v>
      </c>
      <c r="D9" s="108">
        <v>74930.399999999994</v>
      </c>
      <c r="E9" s="108">
        <v>68143.650999999998</v>
      </c>
      <c r="F9" s="108">
        <v>81842.538</v>
      </c>
    </row>
    <row r="10" spans="1:6" ht="34.5" x14ac:dyDescent="0.25">
      <c r="A10" s="110" t="s">
        <v>25</v>
      </c>
      <c r="B10" s="111">
        <v>102.5</v>
      </c>
      <c r="C10" s="13">
        <v>92.4</v>
      </c>
      <c r="D10" s="112">
        <v>127.1</v>
      </c>
      <c r="E10" s="13">
        <v>91.2</v>
      </c>
      <c r="F10" s="13">
        <v>104.7</v>
      </c>
    </row>
    <row r="11" spans="1:6" ht="69" x14ac:dyDescent="0.25">
      <c r="A11" s="14" t="s">
        <v>10</v>
      </c>
      <c r="B11" s="113">
        <v>166.2</v>
      </c>
      <c r="C11" s="114">
        <v>297.2</v>
      </c>
      <c r="D11" s="115">
        <v>303.2</v>
      </c>
      <c r="E11" s="114">
        <v>283.5</v>
      </c>
      <c r="F11" s="114">
        <v>657.43200000000002</v>
      </c>
    </row>
    <row r="12" spans="1:6" ht="69" x14ac:dyDescent="0.25">
      <c r="A12" s="116" t="s">
        <v>11</v>
      </c>
      <c r="B12" s="117">
        <v>55.3</v>
      </c>
      <c r="C12" s="118">
        <v>177.4</v>
      </c>
      <c r="D12" s="119">
        <v>110.4</v>
      </c>
      <c r="E12" s="118">
        <v>100.4</v>
      </c>
      <c r="F12" s="118">
        <v>97.4</v>
      </c>
    </row>
    <row r="13" spans="1:6" ht="34.5" collapsed="1" x14ac:dyDescent="0.25">
      <c r="A13" s="14" t="s">
        <v>12</v>
      </c>
      <c r="B13" s="107">
        <v>44607.4</v>
      </c>
      <c r="C13" s="108">
        <v>47922.762999999999</v>
      </c>
      <c r="D13" s="109">
        <v>50378.400000000001</v>
      </c>
      <c r="E13" s="108">
        <v>55159.199999999997</v>
      </c>
      <c r="F13" s="108">
        <v>67901.619000000006</v>
      </c>
    </row>
    <row r="14" spans="1:6" ht="18" customHeight="1" x14ac:dyDescent="0.25">
      <c r="A14" s="116" t="s">
        <v>13</v>
      </c>
      <c r="B14" s="120">
        <v>102</v>
      </c>
      <c r="C14" s="121">
        <v>104.6</v>
      </c>
      <c r="D14" s="122">
        <v>100.3</v>
      </c>
      <c r="E14" s="121">
        <v>105.5</v>
      </c>
      <c r="F14" s="121">
        <v>114.2</v>
      </c>
    </row>
    <row r="15" spans="1:6" ht="52.5" customHeight="1" collapsed="1" x14ac:dyDescent="0.25">
      <c r="A15" s="14" t="s">
        <v>48</v>
      </c>
      <c r="B15" s="107">
        <v>8083.3</v>
      </c>
      <c r="C15" s="108">
        <v>8796.7000000000007</v>
      </c>
      <c r="D15" s="109">
        <v>9730.6</v>
      </c>
      <c r="E15" s="108">
        <v>14148.6</v>
      </c>
      <c r="F15" s="108">
        <v>16486.400000000001</v>
      </c>
    </row>
    <row r="16" spans="1:6" ht="18" customHeight="1" x14ac:dyDescent="0.25">
      <c r="A16" s="116" t="s">
        <v>15</v>
      </c>
      <c r="B16" s="117">
        <v>91.3</v>
      </c>
      <c r="C16" s="118">
        <v>117.4</v>
      </c>
      <c r="D16" s="119">
        <v>141.80000000000001</v>
      </c>
      <c r="E16" s="123">
        <v>138</v>
      </c>
      <c r="F16" s="118">
        <v>121.5</v>
      </c>
    </row>
    <row r="17" spans="1:6" ht="51.75" collapsed="1" x14ac:dyDescent="0.25">
      <c r="A17" s="14" t="s">
        <v>16</v>
      </c>
      <c r="B17" s="107">
        <v>10715.4</v>
      </c>
      <c r="C17" s="108">
        <v>12372.6</v>
      </c>
      <c r="D17" s="109">
        <v>12555</v>
      </c>
      <c r="E17" s="108">
        <v>17447.599999999999</v>
      </c>
      <c r="F17" s="108">
        <v>16845.099999999999</v>
      </c>
    </row>
    <row r="18" spans="1:6" ht="17.25" customHeight="1" x14ac:dyDescent="0.25">
      <c r="A18" s="110" t="s">
        <v>15</v>
      </c>
      <c r="B18" s="111">
        <v>84.5</v>
      </c>
      <c r="C18" s="13">
        <v>108.5</v>
      </c>
      <c r="D18" s="112">
        <v>95.9</v>
      </c>
      <c r="E18" s="13">
        <v>120.9</v>
      </c>
      <c r="F18" s="13">
        <v>90.4</v>
      </c>
    </row>
    <row r="19" spans="1:6" ht="34.5" x14ac:dyDescent="0.25">
      <c r="A19" s="14" t="s">
        <v>17</v>
      </c>
      <c r="B19" s="124">
        <v>242.9</v>
      </c>
      <c r="C19" s="11">
        <v>204.08099999999999</v>
      </c>
      <c r="D19" s="125">
        <v>221.24</v>
      </c>
      <c r="E19" s="11">
        <v>215.5</v>
      </c>
      <c r="F19" s="11">
        <v>185.69300000000001</v>
      </c>
    </row>
    <row r="20" spans="1:6" ht="17.25" x14ac:dyDescent="0.25">
      <c r="A20" s="110" t="s">
        <v>18</v>
      </c>
      <c r="B20" s="111">
        <v>104.33893616381513</v>
      </c>
      <c r="C20" s="13">
        <v>84.018526142445452</v>
      </c>
      <c r="D20" s="112">
        <f>D19/C19*100</f>
        <v>108.40793606460181</v>
      </c>
      <c r="E20" s="13">
        <v>97.4</v>
      </c>
      <c r="F20" s="13">
        <v>90.2</v>
      </c>
    </row>
    <row r="21" spans="1:6" ht="51" customHeight="1" x14ac:dyDescent="0.25">
      <c r="A21" s="14" t="s">
        <v>19</v>
      </c>
      <c r="B21" s="124">
        <v>34.6</v>
      </c>
      <c r="C21" s="11">
        <v>43.9</v>
      </c>
      <c r="D21" s="125">
        <v>34.823999999999998</v>
      </c>
      <c r="E21" s="11">
        <v>16.100000000000001</v>
      </c>
      <c r="F21" s="11">
        <v>22.216999999999999</v>
      </c>
    </row>
    <row r="22" spans="1:6" ht="17.25" x14ac:dyDescent="0.25">
      <c r="A22" s="116" t="s">
        <v>18</v>
      </c>
      <c r="B22" s="120">
        <v>108.125</v>
      </c>
      <c r="C22" s="121">
        <v>126.878612716763</v>
      </c>
      <c r="D22" s="122">
        <f>D21/C21*100</f>
        <v>79.325740318906597</v>
      </c>
      <c r="E22" s="121">
        <v>46</v>
      </c>
      <c r="F22" s="121">
        <v>138.80000000000001</v>
      </c>
    </row>
    <row r="23" spans="1:6" ht="34.5" collapsed="1" x14ac:dyDescent="0.25">
      <c r="A23" s="14" t="s">
        <v>20</v>
      </c>
      <c r="B23" s="107">
        <v>28166.799999999999</v>
      </c>
      <c r="C23" s="108">
        <v>30884.9</v>
      </c>
      <c r="D23" s="109">
        <v>32806.6</v>
      </c>
      <c r="E23" s="108">
        <v>34567.952386739882</v>
      </c>
      <c r="F23" s="108" t="s">
        <v>97</v>
      </c>
    </row>
    <row r="24" spans="1:6" ht="34.5" x14ac:dyDescent="0.25">
      <c r="A24" s="110" t="s">
        <v>21</v>
      </c>
      <c r="B24" s="126">
        <v>108.66066399709896</v>
      </c>
      <c r="C24" s="123">
        <v>109.65001349106041</v>
      </c>
      <c r="D24" s="127">
        <f>D23/C23*100</f>
        <v>106.22213444110227</v>
      </c>
      <c r="E24" s="13">
        <v>105.36889646211398</v>
      </c>
      <c r="F24" s="13" t="s">
        <v>98</v>
      </c>
    </row>
    <row r="25" spans="1:6" s="23" customFormat="1" ht="51.75" x14ac:dyDescent="0.25">
      <c r="A25" s="128" t="s">
        <v>22</v>
      </c>
      <c r="B25" s="129">
        <v>0.75</v>
      </c>
      <c r="C25" s="129">
        <v>0.6</v>
      </c>
      <c r="D25" s="129">
        <v>0.53</v>
      </c>
      <c r="E25" s="129">
        <v>3.32</v>
      </c>
      <c r="F25" s="129">
        <v>0.62</v>
      </c>
    </row>
    <row r="26" spans="1:6" s="23" customFormat="1" ht="6" customHeight="1" x14ac:dyDescent="0.25">
      <c r="A26" s="130"/>
      <c r="B26" s="131"/>
      <c r="C26" s="131"/>
      <c r="D26" s="131"/>
      <c r="E26" s="131"/>
      <c r="F26" s="131"/>
    </row>
    <row r="27" spans="1:6" s="23" customFormat="1" ht="14.25" customHeight="1" x14ac:dyDescent="0.25">
      <c r="A27" s="153" t="s">
        <v>96</v>
      </c>
      <c r="B27" s="153"/>
      <c r="C27" s="153"/>
      <c r="D27" s="153"/>
    </row>
    <row r="28" spans="1:6" x14ac:dyDescent="0.25">
      <c r="A28" s="153"/>
      <c r="B28" s="153"/>
      <c r="C28" s="153"/>
      <c r="D28" s="153"/>
      <c r="E28" s="153"/>
      <c r="F28" s="153"/>
    </row>
    <row r="29" spans="1:6" x14ac:dyDescent="0.25">
      <c r="A29" s="49"/>
    </row>
  </sheetData>
  <mergeCells count="4">
    <mergeCell ref="E1:F1"/>
    <mergeCell ref="A4:F4"/>
    <mergeCell ref="A27:D27"/>
    <mergeCell ref="A28:F28"/>
  </mergeCells>
  <pageMargins left="1.3779527559055118" right="0.19685039370078741" top="0.59055118110236227" bottom="0.39370078740157483" header="0.35433070866141736" footer="0.23622047244094491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view="pageBreakPreview" zoomScale="85" zoomScaleNormal="75" zoomScaleSheetLayoutView="85" workbookViewId="0">
      <pane xSplit="1" ySplit="6" topLeftCell="B7" activePane="bottomRight" state="frozen"/>
      <selection activeCell="E1" sqref="E1:F1"/>
      <selection pane="topRight" activeCell="E1" sqref="E1:F1"/>
      <selection pane="bottomLeft" activeCell="E1" sqref="E1:F1"/>
      <selection pane="bottomRight" activeCell="E1" sqref="E1:F1"/>
    </sheetView>
  </sheetViews>
  <sheetFormatPr defaultRowHeight="15.75" x14ac:dyDescent="0.25"/>
  <cols>
    <col min="1" max="1" width="34.42578125" style="27" customWidth="1"/>
    <col min="2" max="6" width="10.7109375" style="4" customWidth="1"/>
    <col min="7" max="16384" width="9.140625" style="4"/>
  </cols>
  <sheetData>
    <row r="1" spans="1:6" ht="17.25" x14ac:dyDescent="0.25">
      <c r="F1" s="149" t="s">
        <v>23</v>
      </c>
    </row>
    <row r="2" spans="1:6" ht="7.5" customHeight="1" x14ac:dyDescent="0.25"/>
    <row r="3" spans="1:6" ht="9.75" customHeight="1" x14ac:dyDescent="0.25"/>
    <row r="4" spans="1:6" ht="36" customHeight="1" x14ac:dyDescent="0.25">
      <c r="A4" s="152" t="s">
        <v>86</v>
      </c>
      <c r="B4" s="152"/>
      <c r="C4" s="152"/>
      <c r="D4" s="152"/>
      <c r="E4" s="152"/>
      <c r="F4" s="152"/>
    </row>
    <row r="5" spans="1:6" ht="17.25" x14ac:dyDescent="0.25">
      <c r="A5" s="65"/>
      <c r="B5" s="65"/>
      <c r="C5" s="65"/>
      <c r="D5" s="65"/>
      <c r="E5" s="65"/>
      <c r="F5" s="65"/>
    </row>
    <row r="6" spans="1:6" ht="33" x14ac:dyDescent="0.25">
      <c r="A6" s="163" t="s">
        <v>1</v>
      </c>
      <c r="B6" s="75" t="s">
        <v>2</v>
      </c>
      <c r="C6" s="75" t="s">
        <v>3</v>
      </c>
      <c r="D6" s="64" t="s">
        <v>4</v>
      </c>
      <c r="E6" s="75" t="s">
        <v>5</v>
      </c>
      <c r="F6" s="75" t="s">
        <v>6</v>
      </c>
    </row>
    <row r="7" spans="1:6" ht="34.5" customHeight="1" x14ac:dyDescent="0.25">
      <c r="A7" s="82" t="s">
        <v>7</v>
      </c>
      <c r="B7" s="87">
        <v>67.078000000000003</v>
      </c>
      <c r="C7" s="87">
        <v>67.018000000000001</v>
      </c>
      <c r="D7" s="87">
        <v>67.108999999999995</v>
      </c>
      <c r="E7" s="87">
        <v>68.081999999999994</v>
      </c>
      <c r="F7" s="87">
        <v>67.519000000000005</v>
      </c>
    </row>
    <row r="8" spans="1:6" ht="33" x14ac:dyDescent="0.25">
      <c r="A8" s="67" t="s">
        <v>8</v>
      </c>
      <c r="B8" s="69">
        <v>8005.8</v>
      </c>
      <c r="C8" s="69">
        <v>11727</v>
      </c>
      <c r="D8" s="69">
        <v>17123.7</v>
      </c>
      <c r="E8" s="69">
        <v>18232.807000000001</v>
      </c>
      <c r="F8" s="69">
        <v>22225.024000000001</v>
      </c>
    </row>
    <row r="9" spans="1:6" ht="35.25" customHeight="1" x14ac:dyDescent="0.25">
      <c r="A9" s="72" t="s">
        <v>25</v>
      </c>
      <c r="B9" s="58">
        <v>141.6</v>
      </c>
      <c r="C9" s="58">
        <v>144</v>
      </c>
      <c r="D9" s="58">
        <v>164.6</v>
      </c>
      <c r="E9" s="58">
        <v>107.2</v>
      </c>
      <c r="F9" s="58">
        <v>99.4</v>
      </c>
    </row>
    <row r="10" spans="1:6" ht="50.25" customHeight="1" x14ac:dyDescent="0.25">
      <c r="A10" s="67" t="s">
        <v>10</v>
      </c>
      <c r="B10" s="69">
        <v>6395.7</v>
      </c>
      <c r="C10" s="69">
        <v>6561</v>
      </c>
      <c r="D10" s="69">
        <v>7744.4</v>
      </c>
      <c r="E10" s="69">
        <v>6866.6</v>
      </c>
      <c r="F10" s="69">
        <v>8959.9189999999999</v>
      </c>
    </row>
    <row r="11" spans="1:6" ht="69" customHeight="1" x14ac:dyDescent="0.25">
      <c r="A11" s="72" t="s">
        <v>11</v>
      </c>
      <c r="B11" s="58">
        <v>92.2</v>
      </c>
      <c r="C11" s="58">
        <v>101.6</v>
      </c>
      <c r="D11" s="58">
        <v>115.2</v>
      </c>
      <c r="E11" s="58">
        <v>102.9</v>
      </c>
      <c r="F11" s="58">
        <v>100.8</v>
      </c>
    </row>
    <row r="12" spans="1:6" ht="34.5" customHeight="1" x14ac:dyDescent="0.25">
      <c r="A12" s="67" t="s">
        <v>12</v>
      </c>
      <c r="B12" s="69">
        <v>6810.4</v>
      </c>
      <c r="C12" s="69">
        <v>7063.3469999999998</v>
      </c>
      <c r="D12" s="69">
        <v>7359.1</v>
      </c>
      <c r="E12" s="69">
        <v>7109.4</v>
      </c>
      <c r="F12" s="69">
        <v>8374.3729999999996</v>
      </c>
    </row>
    <row r="13" spans="1:6" ht="17.25" customHeight="1" x14ac:dyDescent="0.25">
      <c r="A13" s="72" t="s">
        <v>13</v>
      </c>
      <c r="B13" s="58">
        <v>99.3</v>
      </c>
      <c r="C13" s="58">
        <v>101</v>
      </c>
      <c r="D13" s="58">
        <v>99.4</v>
      </c>
      <c r="E13" s="58">
        <v>93.1</v>
      </c>
      <c r="F13" s="58">
        <v>109.3</v>
      </c>
    </row>
    <row r="14" spans="1:6" ht="51" customHeight="1" x14ac:dyDescent="0.25">
      <c r="A14" s="67" t="s">
        <v>48</v>
      </c>
      <c r="B14" s="69">
        <v>2045.9</v>
      </c>
      <c r="C14" s="69">
        <v>2651.9</v>
      </c>
      <c r="D14" s="69">
        <v>3945.6</v>
      </c>
      <c r="E14" s="69">
        <v>4489.5</v>
      </c>
      <c r="F14" s="69">
        <v>8213.2000000000007</v>
      </c>
    </row>
    <row r="15" spans="1:6" ht="18" customHeight="1" x14ac:dyDescent="0.25">
      <c r="A15" s="72" t="s">
        <v>15</v>
      </c>
      <c r="B15" s="58">
        <v>108.9</v>
      </c>
      <c r="C15" s="58">
        <v>119.5</v>
      </c>
      <c r="D15" s="58">
        <v>143.4</v>
      </c>
      <c r="E15" s="58">
        <v>103</v>
      </c>
      <c r="F15" s="58">
        <v>162.4</v>
      </c>
    </row>
    <row r="16" spans="1:6" ht="52.5" customHeight="1" x14ac:dyDescent="0.25">
      <c r="A16" s="67" t="s">
        <v>16</v>
      </c>
      <c r="B16" s="70">
        <v>3720.9</v>
      </c>
      <c r="C16" s="70">
        <v>3980.2</v>
      </c>
      <c r="D16" s="70">
        <v>3555.1</v>
      </c>
      <c r="E16" s="70">
        <v>4662.8999999999996</v>
      </c>
      <c r="F16" s="70">
        <v>4975.6210000000001</v>
      </c>
    </row>
    <row r="17" spans="1:6" ht="18" customHeight="1" x14ac:dyDescent="0.25">
      <c r="A17" s="72" t="s">
        <v>15</v>
      </c>
      <c r="B17" s="63">
        <v>108.7</v>
      </c>
      <c r="C17" s="63">
        <v>100.5</v>
      </c>
      <c r="D17" s="63">
        <v>84.4</v>
      </c>
      <c r="E17" s="63">
        <v>103.8</v>
      </c>
      <c r="F17" s="63">
        <v>97.6</v>
      </c>
    </row>
    <row r="18" spans="1:6" ht="33" x14ac:dyDescent="0.25">
      <c r="A18" s="67" t="s">
        <v>17</v>
      </c>
      <c r="B18" s="69">
        <v>127.7</v>
      </c>
      <c r="C18" s="69">
        <v>73.513000000000005</v>
      </c>
      <c r="D18" s="69">
        <v>76.7</v>
      </c>
      <c r="E18" s="69">
        <v>71.403999999999996</v>
      </c>
      <c r="F18" s="69">
        <v>61.508000000000003</v>
      </c>
    </row>
    <row r="19" spans="1:6" ht="16.5" x14ac:dyDescent="0.25">
      <c r="A19" s="72" t="s">
        <v>18</v>
      </c>
      <c r="B19" s="58">
        <v>110.08620689655173</v>
      </c>
      <c r="C19" s="58">
        <f>C18/B18*100</f>
        <v>57.566953797963983</v>
      </c>
      <c r="D19" s="58">
        <f>D18/C18*100</f>
        <v>104.33528763620039</v>
      </c>
      <c r="E19" s="58">
        <v>93.1</v>
      </c>
      <c r="F19" s="58">
        <v>86.1</v>
      </c>
    </row>
    <row r="20" spans="1:6" ht="54" customHeight="1" x14ac:dyDescent="0.25">
      <c r="A20" s="67" t="s">
        <v>19</v>
      </c>
      <c r="B20" s="69">
        <v>38.1</v>
      </c>
      <c r="C20" s="69">
        <v>37.5</v>
      </c>
      <c r="D20" s="69">
        <v>35.5</v>
      </c>
      <c r="E20" s="69">
        <v>34.088000000000001</v>
      </c>
      <c r="F20" s="69">
        <v>42.984999999999999</v>
      </c>
    </row>
    <row r="21" spans="1:6" ht="16.5" x14ac:dyDescent="0.25">
      <c r="A21" s="72" t="s">
        <v>18</v>
      </c>
      <c r="B21" s="58">
        <v>104.95867768595042</v>
      </c>
      <c r="C21" s="58">
        <f>C20/B20*100</f>
        <v>98.425196850393689</v>
      </c>
      <c r="D21" s="58">
        <f>D20/C20*100</f>
        <v>94.666666666666671</v>
      </c>
      <c r="E21" s="58">
        <v>96.2</v>
      </c>
      <c r="F21" s="58">
        <v>126.1</v>
      </c>
    </row>
    <row r="22" spans="1:6" ht="33" x14ac:dyDescent="0.25">
      <c r="A22" s="77" t="s">
        <v>20</v>
      </c>
      <c r="B22" s="69">
        <v>21923.9</v>
      </c>
      <c r="C22" s="69">
        <v>25320</v>
      </c>
      <c r="D22" s="69">
        <v>27700</v>
      </c>
      <c r="E22" s="69">
        <v>29909.319281906748</v>
      </c>
      <c r="F22" s="69" t="s">
        <v>118</v>
      </c>
    </row>
    <row r="23" spans="1:6" ht="36" customHeight="1" x14ac:dyDescent="0.25">
      <c r="A23" s="72" t="s">
        <v>21</v>
      </c>
      <c r="B23" s="58">
        <v>104.70566322485746</v>
      </c>
      <c r="C23" s="58">
        <f>C22/B22*100</f>
        <v>115.49040088670355</v>
      </c>
      <c r="D23" s="58">
        <f>D22/C22*100</f>
        <v>109.39968404423381</v>
      </c>
      <c r="E23" s="58">
        <v>107.97588188413989</v>
      </c>
      <c r="F23" s="58" t="s">
        <v>119</v>
      </c>
    </row>
    <row r="24" spans="1:6" s="23" customFormat="1" ht="51" customHeight="1" x14ac:dyDescent="0.25">
      <c r="A24" s="86" t="s">
        <v>22</v>
      </c>
      <c r="B24" s="79">
        <v>0.78</v>
      </c>
      <c r="C24" s="79">
        <v>0.48</v>
      </c>
      <c r="D24" s="79">
        <v>0.48</v>
      </c>
      <c r="E24" s="79">
        <v>2.4</v>
      </c>
      <c r="F24" s="79">
        <v>0.56000000000000005</v>
      </c>
    </row>
    <row r="25" spans="1:6" x14ac:dyDescent="0.25">
      <c r="A25" s="153" t="s">
        <v>120</v>
      </c>
      <c r="B25" s="153"/>
      <c r="C25" s="153"/>
      <c r="D25" s="153"/>
    </row>
    <row r="26" spans="1:6" x14ac:dyDescent="0.25">
      <c r="A26" s="153"/>
      <c r="B26" s="153"/>
      <c r="C26" s="153"/>
      <c r="D26" s="153"/>
    </row>
    <row r="27" spans="1:6" x14ac:dyDescent="0.25">
      <c r="A27" s="153"/>
      <c r="B27" s="153"/>
      <c r="C27" s="153"/>
      <c r="D27" s="153"/>
    </row>
    <row r="28" spans="1:6" x14ac:dyDescent="0.25">
      <c r="A28" s="51"/>
    </row>
  </sheetData>
  <mergeCells count="4">
    <mergeCell ref="A26:D26"/>
    <mergeCell ref="A27:D27"/>
    <mergeCell ref="A4:F4"/>
    <mergeCell ref="A25:D25"/>
  </mergeCells>
  <pageMargins left="1.3779527559055118" right="0.19685039370078741" top="0.59055118110236227" bottom="0.39370078740157483" header="0.35433070866141736" footer="0.23622047244094491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zoomScale="85" zoomScaleNormal="91" zoomScaleSheetLayoutView="85" workbookViewId="0">
      <pane xSplit="1" ySplit="6" topLeftCell="B16" activePane="bottomRight" state="frozen"/>
      <selection activeCell="E1" sqref="E1:F1"/>
      <selection pane="topRight" activeCell="E1" sqref="E1:F1"/>
      <selection pane="bottomLeft" activeCell="E1" sqref="E1:F1"/>
      <selection pane="bottomRight" activeCell="E1" sqref="E1:F1"/>
    </sheetView>
  </sheetViews>
  <sheetFormatPr defaultRowHeight="15.75" x14ac:dyDescent="0.25"/>
  <cols>
    <col min="1" max="1" width="34.5703125" style="27" customWidth="1"/>
    <col min="2" max="6" width="10.7109375" style="4" customWidth="1"/>
    <col min="7" max="16384" width="9.140625" style="4"/>
  </cols>
  <sheetData>
    <row r="1" spans="1:6" ht="17.25" x14ac:dyDescent="0.25">
      <c r="F1" s="149" t="s">
        <v>23</v>
      </c>
    </row>
    <row r="2" spans="1:6" ht="7.5" customHeight="1" x14ac:dyDescent="0.25"/>
    <row r="3" spans="1:6" ht="9.75" customHeight="1" x14ac:dyDescent="0.25"/>
    <row r="4" spans="1:6" ht="42.75" customHeight="1" x14ac:dyDescent="0.25">
      <c r="A4" s="159" t="s">
        <v>93</v>
      </c>
      <c r="B4" s="159"/>
      <c r="C4" s="159"/>
      <c r="D4" s="159"/>
      <c r="E4" s="159"/>
      <c r="F4" s="159"/>
    </row>
    <row r="5" spans="1:6" ht="26.25" customHeight="1" x14ac:dyDescent="0.25">
      <c r="A5" s="88" t="s">
        <v>50</v>
      </c>
    </row>
    <row r="6" spans="1:6" ht="33" x14ac:dyDescent="0.25">
      <c r="A6" s="163" t="s">
        <v>1</v>
      </c>
      <c r="B6" s="75" t="s">
        <v>2</v>
      </c>
      <c r="C6" s="75" t="s">
        <v>3</v>
      </c>
      <c r="D6" s="64" t="s">
        <v>4</v>
      </c>
      <c r="E6" s="75" t="s">
        <v>5</v>
      </c>
      <c r="F6" s="75" t="s">
        <v>6</v>
      </c>
    </row>
    <row r="7" spans="1:6" ht="33.75" customHeight="1" x14ac:dyDescent="0.25">
      <c r="A7" s="82" t="s">
        <v>49</v>
      </c>
      <c r="B7" s="87">
        <v>28.712</v>
      </c>
      <c r="C7" s="87">
        <v>28.358000000000001</v>
      </c>
      <c r="D7" s="87">
        <v>27.824000000000002</v>
      </c>
      <c r="E7" s="87">
        <v>27.405000000000001</v>
      </c>
      <c r="F7" s="87">
        <v>26.93</v>
      </c>
    </row>
    <row r="8" spans="1:6" ht="36" customHeight="1" x14ac:dyDescent="0.25">
      <c r="A8" s="67" t="s">
        <v>8</v>
      </c>
      <c r="B8" s="69">
        <v>831.6</v>
      </c>
      <c r="C8" s="69">
        <v>836.21</v>
      </c>
      <c r="D8" s="69">
        <v>830.6</v>
      </c>
      <c r="E8" s="69">
        <v>886.86400000000003</v>
      </c>
      <c r="F8" s="69">
        <v>1057.7529999999999</v>
      </c>
    </row>
    <row r="9" spans="1:6" ht="35.25" customHeight="1" x14ac:dyDescent="0.25">
      <c r="A9" s="72" t="s">
        <v>25</v>
      </c>
      <c r="B9" s="58">
        <v>83.2</v>
      </c>
      <c r="C9" s="58">
        <v>87.3</v>
      </c>
      <c r="D9" s="58">
        <v>129.4</v>
      </c>
      <c r="E9" s="58">
        <v>116.5</v>
      </c>
      <c r="F9" s="58">
        <v>84.4</v>
      </c>
    </row>
    <row r="10" spans="1:6" ht="51" customHeight="1" x14ac:dyDescent="0.25">
      <c r="A10" s="67" t="s">
        <v>10</v>
      </c>
      <c r="B10" s="69">
        <v>1278.2</v>
      </c>
      <c r="C10" s="69">
        <v>1498.8</v>
      </c>
      <c r="D10" s="69">
        <v>1510.4</v>
      </c>
      <c r="E10" s="69">
        <v>1567</v>
      </c>
      <c r="F10" s="69">
        <v>1768.2449999999999</v>
      </c>
    </row>
    <row r="11" spans="1:6" ht="69" customHeight="1" x14ac:dyDescent="0.25">
      <c r="A11" s="72" t="s">
        <v>11</v>
      </c>
      <c r="B11" s="58">
        <v>91.2</v>
      </c>
      <c r="C11" s="58">
        <v>122.3</v>
      </c>
      <c r="D11" s="58">
        <v>99.5</v>
      </c>
      <c r="E11" s="58">
        <v>103</v>
      </c>
      <c r="F11" s="58">
        <v>95.6</v>
      </c>
    </row>
    <row r="12" spans="1:6" ht="34.5" customHeight="1" x14ac:dyDescent="0.25">
      <c r="A12" s="67" t="s">
        <v>12</v>
      </c>
      <c r="B12" s="69">
        <v>1967</v>
      </c>
      <c r="C12" s="69">
        <v>2036.2919999999999</v>
      </c>
      <c r="D12" s="69">
        <v>2124.6</v>
      </c>
      <c r="E12" s="69">
        <v>1787.1</v>
      </c>
      <c r="F12" s="69">
        <v>1889.7139999999999</v>
      </c>
    </row>
    <row r="13" spans="1:6" ht="18" customHeight="1" x14ac:dyDescent="0.25">
      <c r="A13" s="72" t="s">
        <v>13</v>
      </c>
      <c r="B13" s="58">
        <v>99.4</v>
      </c>
      <c r="C13" s="58">
        <v>100.8</v>
      </c>
      <c r="D13" s="58">
        <v>99.5</v>
      </c>
      <c r="E13" s="58">
        <v>81</v>
      </c>
      <c r="F13" s="58">
        <v>98.1</v>
      </c>
    </row>
    <row r="14" spans="1:6" ht="52.5" customHeight="1" x14ac:dyDescent="0.25">
      <c r="A14" s="67" t="s">
        <v>48</v>
      </c>
      <c r="B14" s="38">
        <v>88.3</v>
      </c>
      <c r="C14" s="38">
        <v>119</v>
      </c>
      <c r="D14" s="38">
        <v>327</v>
      </c>
      <c r="E14" s="38">
        <v>241.2</v>
      </c>
      <c r="F14" s="38">
        <v>277.7</v>
      </c>
    </row>
    <row r="15" spans="1:6" ht="18" customHeight="1" x14ac:dyDescent="0.25">
      <c r="A15" s="72" t="s">
        <v>15</v>
      </c>
      <c r="B15" s="41">
        <v>60.5</v>
      </c>
      <c r="C15" s="41">
        <v>124.2</v>
      </c>
      <c r="D15" s="41" t="s">
        <v>42</v>
      </c>
      <c r="E15" s="41">
        <v>71.900000000000006</v>
      </c>
      <c r="F15" s="41">
        <v>95.4</v>
      </c>
    </row>
    <row r="16" spans="1:6" ht="51" customHeight="1" x14ac:dyDescent="0.25">
      <c r="A16" s="67" t="s">
        <v>16</v>
      </c>
      <c r="B16" s="70">
        <v>375.8</v>
      </c>
      <c r="C16" s="70">
        <v>257.39999999999998</v>
      </c>
      <c r="D16" s="70">
        <v>374.2</v>
      </c>
      <c r="E16" s="70">
        <v>896.9</v>
      </c>
      <c r="F16" s="70">
        <v>619.50699999999995</v>
      </c>
    </row>
    <row r="17" spans="1:6" ht="18.75" customHeight="1" x14ac:dyDescent="0.25">
      <c r="A17" s="72" t="s">
        <v>15</v>
      </c>
      <c r="B17" s="63">
        <v>76.400000000000006</v>
      </c>
      <c r="C17" s="63">
        <v>64.400000000000006</v>
      </c>
      <c r="D17" s="63">
        <v>137.4</v>
      </c>
      <c r="E17" s="63" t="s">
        <v>47</v>
      </c>
      <c r="F17" s="63">
        <v>66.2</v>
      </c>
    </row>
    <row r="18" spans="1:6" ht="34.5" customHeight="1" x14ac:dyDescent="0.25">
      <c r="A18" s="67" t="s">
        <v>17</v>
      </c>
      <c r="B18" s="38">
        <v>11.5</v>
      </c>
      <c r="C18" s="38">
        <v>5.5030000000000001</v>
      </c>
      <c r="D18" s="38">
        <v>6.1630000000000003</v>
      </c>
      <c r="E18" s="38">
        <v>5.2290000000000001</v>
      </c>
      <c r="F18" s="38">
        <v>9.5280000000000005</v>
      </c>
    </row>
    <row r="19" spans="1:6" ht="16.5" x14ac:dyDescent="0.25">
      <c r="A19" s="72" t="s">
        <v>18</v>
      </c>
      <c r="B19" s="58">
        <v>89.668615984405463</v>
      </c>
      <c r="C19" s="58">
        <f>C18/B18*100</f>
        <v>47.85217391304348</v>
      </c>
      <c r="D19" s="58">
        <f>D18/C18*100</f>
        <v>111.99345811375613</v>
      </c>
      <c r="E19" s="58">
        <v>84.9</v>
      </c>
      <c r="F19" s="58">
        <v>182.2</v>
      </c>
    </row>
    <row r="20" spans="1:6" ht="50.25" customHeight="1" x14ac:dyDescent="0.25">
      <c r="A20" s="67" t="s">
        <v>19</v>
      </c>
      <c r="B20" s="38">
        <v>9.1</v>
      </c>
      <c r="C20" s="38">
        <v>5.5</v>
      </c>
      <c r="D20" s="38">
        <v>6.008</v>
      </c>
      <c r="E20" s="38">
        <v>5.2290000000000001</v>
      </c>
      <c r="F20" s="38">
        <v>9.5280000000000005</v>
      </c>
    </row>
    <row r="21" spans="1:6" ht="21" customHeight="1" x14ac:dyDescent="0.25">
      <c r="A21" s="72" t="s">
        <v>18</v>
      </c>
      <c r="B21" s="58">
        <v>85.84905660377359</v>
      </c>
      <c r="C21" s="58">
        <f>C20/B20*100</f>
        <v>60.439560439560445</v>
      </c>
      <c r="D21" s="58">
        <f>D20/C20*100</f>
        <v>109.23636363636365</v>
      </c>
      <c r="E21" s="58">
        <v>87.1</v>
      </c>
      <c r="F21" s="58">
        <v>182.2</v>
      </c>
    </row>
    <row r="22" spans="1:6" ht="35.25" customHeight="1" x14ac:dyDescent="0.25">
      <c r="A22" s="67" t="s">
        <v>20</v>
      </c>
      <c r="B22" s="69">
        <v>19679.3</v>
      </c>
      <c r="C22" s="69">
        <v>22162.2</v>
      </c>
      <c r="D22" s="69">
        <v>23405.200000000001</v>
      </c>
      <c r="E22" s="69">
        <v>26040.886002165047</v>
      </c>
      <c r="F22" s="69" t="s">
        <v>121</v>
      </c>
    </row>
    <row r="23" spans="1:6" ht="35.25" customHeight="1" x14ac:dyDescent="0.25">
      <c r="A23" s="72" t="s">
        <v>21</v>
      </c>
      <c r="B23" s="58">
        <v>114.91629148199405</v>
      </c>
      <c r="C23" s="58">
        <f>C22/B22*100</f>
        <v>112.6168105572861</v>
      </c>
      <c r="D23" s="58">
        <f>D22/C22*100</f>
        <v>105.60864896084323</v>
      </c>
      <c r="E23" s="58">
        <v>111.3</v>
      </c>
      <c r="F23" s="58" t="s">
        <v>122</v>
      </c>
    </row>
    <row r="24" spans="1:6" s="23" customFormat="1" ht="51" customHeight="1" x14ac:dyDescent="0.25">
      <c r="A24" s="86" t="s">
        <v>22</v>
      </c>
      <c r="B24" s="79">
        <v>0.75</v>
      </c>
      <c r="C24" s="79">
        <v>0.84</v>
      </c>
      <c r="D24" s="79">
        <v>0.59</v>
      </c>
      <c r="E24" s="79">
        <v>1.53</v>
      </c>
      <c r="F24" s="79">
        <v>0.64</v>
      </c>
    </row>
    <row r="25" spans="1:6" s="23" customFormat="1" ht="15.75" customHeight="1" x14ac:dyDescent="0.25">
      <c r="A25" s="153" t="s">
        <v>115</v>
      </c>
      <c r="B25" s="153"/>
      <c r="C25" s="153"/>
      <c r="D25" s="153"/>
    </row>
    <row r="26" spans="1:6" x14ac:dyDescent="0.25">
      <c r="A26" s="153"/>
      <c r="B26" s="153"/>
      <c r="C26" s="153"/>
      <c r="D26" s="153"/>
    </row>
    <row r="27" spans="1:6" x14ac:dyDescent="0.25">
      <c r="A27" s="25"/>
    </row>
    <row r="28" spans="1:6" x14ac:dyDescent="0.25">
      <c r="A28" s="51"/>
    </row>
    <row r="29" spans="1:6" x14ac:dyDescent="0.25">
      <c r="A29" s="51"/>
    </row>
  </sheetData>
  <mergeCells count="3">
    <mergeCell ref="A25:D25"/>
    <mergeCell ref="A26:D26"/>
    <mergeCell ref="A4:F4"/>
  </mergeCells>
  <pageMargins left="1.3779527559055118" right="0.19685039370078741" top="0.59055118110236227" bottom="0.39370078740157483" header="0.35433070866141736" footer="0.23622047244094491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view="pageBreakPreview" zoomScale="85" zoomScaleNormal="91" zoomScaleSheetLayoutView="85" workbookViewId="0">
      <pane xSplit="1" ySplit="6" topLeftCell="B19" activePane="bottomRight" state="frozen"/>
      <selection activeCell="E1" sqref="E1:F1"/>
      <selection pane="topRight" activeCell="E1" sqref="E1:F1"/>
      <selection pane="bottomLeft" activeCell="E1" sqref="E1:F1"/>
      <selection pane="bottomRight" activeCell="E1" sqref="E1:F1"/>
    </sheetView>
  </sheetViews>
  <sheetFormatPr defaultRowHeight="15.75" x14ac:dyDescent="0.25"/>
  <cols>
    <col min="1" max="1" width="34.42578125" style="27" customWidth="1"/>
    <col min="2" max="2" width="10.7109375" style="89" customWidth="1"/>
    <col min="3" max="6" width="10.7109375" style="4" customWidth="1"/>
    <col min="7" max="254" width="9.140625" style="4"/>
    <col min="255" max="255" width="34.42578125" style="4" customWidth="1"/>
    <col min="256" max="260" width="10.7109375" style="4" customWidth="1"/>
    <col min="261" max="261" width="12.28515625" style="4" customWidth="1"/>
    <col min="262" max="510" width="9.140625" style="4"/>
    <col min="511" max="511" width="34.42578125" style="4" customWidth="1"/>
    <col min="512" max="516" width="10.7109375" style="4" customWidth="1"/>
    <col min="517" max="517" width="12.28515625" style="4" customWidth="1"/>
    <col min="518" max="766" width="9.140625" style="4"/>
    <col min="767" max="767" width="34.42578125" style="4" customWidth="1"/>
    <col min="768" max="772" width="10.7109375" style="4" customWidth="1"/>
    <col min="773" max="773" width="12.28515625" style="4" customWidth="1"/>
    <col min="774" max="1022" width="9.140625" style="4"/>
    <col min="1023" max="1023" width="34.42578125" style="4" customWidth="1"/>
    <col min="1024" max="1028" width="10.7109375" style="4" customWidth="1"/>
    <col min="1029" max="1029" width="12.28515625" style="4" customWidth="1"/>
    <col min="1030" max="1278" width="9.140625" style="4"/>
    <col min="1279" max="1279" width="34.42578125" style="4" customWidth="1"/>
    <col min="1280" max="1284" width="10.7109375" style="4" customWidth="1"/>
    <col min="1285" max="1285" width="12.28515625" style="4" customWidth="1"/>
    <col min="1286" max="1534" width="9.140625" style="4"/>
    <col min="1535" max="1535" width="34.42578125" style="4" customWidth="1"/>
    <col min="1536" max="1540" width="10.7109375" style="4" customWidth="1"/>
    <col min="1541" max="1541" width="12.28515625" style="4" customWidth="1"/>
    <col min="1542" max="1790" width="9.140625" style="4"/>
    <col min="1791" max="1791" width="34.42578125" style="4" customWidth="1"/>
    <col min="1792" max="1796" width="10.7109375" style="4" customWidth="1"/>
    <col min="1797" max="1797" width="12.28515625" style="4" customWidth="1"/>
    <col min="1798" max="2046" width="9.140625" style="4"/>
    <col min="2047" max="2047" width="34.42578125" style="4" customWidth="1"/>
    <col min="2048" max="2052" width="10.7109375" style="4" customWidth="1"/>
    <col min="2053" max="2053" width="12.28515625" style="4" customWidth="1"/>
    <col min="2054" max="2302" width="9.140625" style="4"/>
    <col min="2303" max="2303" width="34.42578125" style="4" customWidth="1"/>
    <col min="2304" max="2308" width="10.7109375" style="4" customWidth="1"/>
    <col min="2309" max="2309" width="12.28515625" style="4" customWidth="1"/>
    <col min="2310" max="2558" width="9.140625" style="4"/>
    <col min="2559" max="2559" width="34.42578125" style="4" customWidth="1"/>
    <col min="2560" max="2564" width="10.7109375" style="4" customWidth="1"/>
    <col min="2565" max="2565" width="12.28515625" style="4" customWidth="1"/>
    <col min="2566" max="2814" width="9.140625" style="4"/>
    <col min="2815" max="2815" width="34.42578125" style="4" customWidth="1"/>
    <col min="2816" max="2820" width="10.7109375" style="4" customWidth="1"/>
    <col min="2821" max="2821" width="12.28515625" style="4" customWidth="1"/>
    <col min="2822" max="3070" width="9.140625" style="4"/>
    <col min="3071" max="3071" width="34.42578125" style="4" customWidth="1"/>
    <col min="3072" max="3076" width="10.7109375" style="4" customWidth="1"/>
    <col min="3077" max="3077" width="12.28515625" style="4" customWidth="1"/>
    <col min="3078" max="3326" width="9.140625" style="4"/>
    <col min="3327" max="3327" width="34.42578125" style="4" customWidth="1"/>
    <col min="3328" max="3332" width="10.7109375" style="4" customWidth="1"/>
    <col min="3333" max="3333" width="12.28515625" style="4" customWidth="1"/>
    <col min="3334" max="3582" width="9.140625" style="4"/>
    <col min="3583" max="3583" width="34.42578125" style="4" customWidth="1"/>
    <col min="3584" max="3588" width="10.7109375" style="4" customWidth="1"/>
    <col min="3589" max="3589" width="12.28515625" style="4" customWidth="1"/>
    <col min="3590" max="3838" width="9.140625" style="4"/>
    <col min="3839" max="3839" width="34.42578125" style="4" customWidth="1"/>
    <col min="3840" max="3844" width="10.7109375" style="4" customWidth="1"/>
    <col min="3845" max="3845" width="12.28515625" style="4" customWidth="1"/>
    <col min="3846" max="4094" width="9.140625" style="4"/>
    <col min="4095" max="4095" width="34.42578125" style="4" customWidth="1"/>
    <col min="4096" max="4100" width="10.7109375" style="4" customWidth="1"/>
    <col min="4101" max="4101" width="12.28515625" style="4" customWidth="1"/>
    <col min="4102" max="4350" width="9.140625" style="4"/>
    <col min="4351" max="4351" width="34.42578125" style="4" customWidth="1"/>
    <col min="4352" max="4356" width="10.7109375" style="4" customWidth="1"/>
    <col min="4357" max="4357" width="12.28515625" style="4" customWidth="1"/>
    <col min="4358" max="4606" width="9.140625" style="4"/>
    <col min="4607" max="4607" width="34.42578125" style="4" customWidth="1"/>
    <col min="4608" max="4612" width="10.7109375" style="4" customWidth="1"/>
    <col min="4613" max="4613" width="12.28515625" style="4" customWidth="1"/>
    <col min="4614" max="4862" width="9.140625" style="4"/>
    <col min="4863" max="4863" width="34.42578125" style="4" customWidth="1"/>
    <col min="4864" max="4868" width="10.7109375" style="4" customWidth="1"/>
    <col min="4869" max="4869" width="12.28515625" style="4" customWidth="1"/>
    <col min="4870" max="5118" width="9.140625" style="4"/>
    <col min="5119" max="5119" width="34.42578125" style="4" customWidth="1"/>
    <col min="5120" max="5124" width="10.7109375" style="4" customWidth="1"/>
    <col min="5125" max="5125" width="12.28515625" style="4" customWidth="1"/>
    <col min="5126" max="5374" width="9.140625" style="4"/>
    <col min="5375" max="5375" width="34.42578125" style="4" customWidth="1"/>
    <col min="5376" max="5380" width="10.7109375" style="4" customWidth="1"/>
    <col min="5381" max="5381" width="12.28515625" style="4" customWidth="1"/>
    <col min="5382" max="5630" width="9.140625" style="4"/>
    <col min="5631" max="5631" width="34.42578125" style="4" customWidth="1"/>
    <col min="5632" max="5636" width="10.7109375" style="4" customWidth="1"/>
    <col min="5637" max="5637" width="12.28515625" style="4" customWidth="1"/>
    <col min="5638" max="5886" width="9.140625" style="4"/>
    <col min="5887" max="5887" width="34.42578125" style="4" customWidth="1"/>
    <col min="5888" max="5892" width="10.7109375" style="4" customWidth="1"/>
    <col min="5893" max="5893" width="12.28515625" style="4" customWidth="1"/>
    <col min="5894" max="6142" width="9.140625" style="4"/>
    <col min="6143" max="6143" width="34.42578125" style="4" customWidth="1"/>
    <col min="6144" max="6148" width="10.7109375" style="4" customWidth="1"/>
    <col min="6149" max="6149" width="12.28515625" style="4" customWidth="1"/>
    <col min="6150" max="6398" width="9.140625" style="4"/>
    <col min="6399" max="6399" width="34.42578125" style="4" customWidth="1"/>
    <col min="6400" max="6404" width="10.7109375" style="4" customWidth="1"/>
    <col min="6405" max="6405" width="12.28515625" style="4" customWidth="1"/>
    <col min="6406" max="6654" width="9.140625" style="4"/>
    <col min="6655" max="6655" width="34.42578125" style="4" customWidth="1"/>
    <col min="6656" max="6660" width="10.7109375" style="4" customWidth="1"/>
    <col min="6661" max="6661" width="12.28515625" style="4" customWidth="1"/>
    <col min="6662" max="6910" width="9.140625" style="4"/>
    <col min="6911" max="6911" width="34.42578125" style="4" customWidth="1"/>
    <col min="6912" max="6916" width="10.7109375" style="4" customWidth="1"/>
    <col min="6917" max="6917" width="12.28515625" style="4" customWidth="1"/>
    <col min="6918" max="7166" width="9.140625" style="4"/>
    <col min="7167" max="7167" width="34.42578125" style="4" customWidth="1"/>
    <col min="7168" max="7172" width="10.7109375" style="4" customWidth="1"/>
    <col min="7173" max="7173" width="12.28515625" style="4" customWidth="1"/>
    <col min="7174" max="7422" width="9.140625" style="4"/>
    <col min="7423" max="7423" width="34.42578125" style="4" customWidth="1"/>
    <col min="7424" max="7428" width="10.7109375" style="4" customWidth="1"/>
    <col min="7429" max="7429" width="12.28515625" style="4" customWidth="1"/>
    <col min="7430" max="7678" width="9.140625" style="4"/>
    <col min="7679" max="7679" width="34.42578125" style="4" customWidth="1"/>
    <col min="7680" max="7684" width="10.7109375" style="4" customWidth="1"/>
    <col min="7685" max="7685" width="12.28515625" style="4" customWidth="1"/>
    <col min="7686" max="7934" width="9.140625" style="4"/>
    <col min="7935" max="7935" width="34.42578125" style="4" customWidth="1"/>
    <col min="7936" max="7940" width="10.7109375" style="4" customWidth="1"/>
    <col min="7941" max="7941" width="12.28515625" style="4" customWidth="1"/>
    <col min="7942" max="8190" width="9.140625" style="4"/>
    <col min="8191" max="8191" width="34.42578125" style="4" customWidth="1"/>
    <col min="8192" max="8196" width="10.7109375" style="4" customWidth="1"/>
    <col min="8197" max="8197" width="12.28515625" style="4" customWidth="1"/>
    <col min="8198" max="8446" width="9.140625" style="4"/>
    <col min="8447" max="8447" width="34.42578125" style="4" customWidth="1"/>
    <col min="8448" max="8452" width="10.7109375" style="4" customWidth="1"/>
    <col min="8453" max="8453" width="12.28515625" style="4" customWidth="1"/>
    <col min="8454" max="8702" width="9.140625" style="4"/>
    <col min="8703" max="8703" width="34.42578125" style="4" customWidth="1"/>
    <col min="8704" max="8708" width="10.7109375" style="4" customWidth="1"/>
    <col min="8709" max="8709" width="12.28515625" style="4" customWidth="1"/>
    <col min="8710" max="8958" width="9.140625" style="4"/>
    <col min="8959" max="8959" width="34.42578125" style="4" customWidth="1"/>
    <col min="8960" max="8964" width="10.7109375" style="4" customWidth="1"/>
    <col min="8965" max="8965" width="12.28515625" style="4" customWidth="1"/>
    <col min="8966" max="9214" width="9.140625" style="4"/>
    <col min="9215" max="9215" width="34.42578125" style="4" customWidth="1"/>
    <col min="9216" max="9220" width="10.7109375" style="4" customWidth="1"/>
    <col min="9221" max="9221" width="12.28515625" style="4" customWidth="1"/>
    <col min="9222" max="9470" width="9.140625" style="4"/>
    <col min="9471" max="9471" width="34.42578125" style="4" customWidth="1"/>
    <col min="9472" max="9476" width="10.7109375" style="4" customWidth="1"/>
    <col min="9477" max="9477" width="12.28515625" style="4" customWidth="1"/>
    <col min="9478" max="9726" width="9.140625" style="4"/>
    <col min="9727" max="9727" width="34.42578125" style="4" customWidth="1"/>
    <col min="9728" max="9732" width="10.7109375" style="4" customWidth="1"/>
    <col min="9733" max="9733" width="12.28515625" style="4" customWidth="1"/>
    <col min="9734" max="9982" width="9.140625" style="4"/>
    <col min="9983" max="9983" width="34.42578125" style="4" customWidth="1"/>
    <col min="9984" max="9988" width="10.7109375" style="4" customWidth="1"/>
    <col min="9989" max="9989" width="12.28515625" style="4" customWidth="1"/>
    <col min="9990" max="10238" width="9.140625" style="4"/>
    <col min="10239" max="10239" width="34.42578125" style="4" customWidth="1"/>
    <col min="10240" max="10244" width="10.7109375" style="4" customWidth="1"/>
    <col min="10245" max="10245" width="12.28515625" style="4" customWidth="1"/>
    <col min="10246" max="10494" width="9.140625" style="4"/>
    <col min="10495" max="10495" width="34.42578125" style="4" customWidth="1"/>
    <col min="10496" max="10500" width="10.7109375" style="4" customWidth="1"/>
    <col min="10501" max="10501" width="12.28515625" style="4" customWidth="1"/>
    <col min="10502" max="10750" width="9.140625" style="4"/>
    <col min="10751" max="10751" width="34.42578125" style="4" customWidth="1"/>
    <col min="10752" max="10756" width="10.7109375" style="4" customWidth="1"/>
    <col min="10757" max="10757" width="12.28515625" style="4" customWidth="1"/>
    <col min="10758" max="11006" width="9.140625" style="4"/>
    <col min="11007" max="11007" width="34.42578125" style="4" customWidth="1"/>
    <col min="11008" max="11012" width="10.7109375" style="4" customWidth="1"/>
    <col min="11013" max="11013" width="12.28515625" style="4" customWidth="1"/>
    <col min="11014" max="11262" width="9.140625" style="4"/>
    <col min="11263" max="11263" width="34.42578125" style="4" customWidth="1"/>
    <col min="11264" max="11268" width="10.7109375" style="4" customWidth="1"/>
    <col min="11269" max="11269" width="12.28515625" style="4" customWidth="1"/>
    <col min="11270" max="11518" width="9.140625" style="4"/>
    <col min="11519" max="11519" width="34.42578125" style="4" customWidth="1"/>
    <col min="11520" max="11524" width="10.7109375" style="4" customWidth="1"/>
    <col min="11525" max="11525" width="12.28515625" style="4" customWidth="1"/>
    <col min="11526" max="11774" width="9.140625" style="4"/>
    <col min="11775" max="11775" width="34.42578125" style="4" customWidth="1"/>
    <col min="11776" max="11780" width="10.7109375" style="4" customWidth="1"/>
    <col min="11781" max="11781" width="12.28515625" style="4" customWidth="1"/>
    <col min="11782" max="12030" width="9.140625" style="4"/>
    <col min="12031" max="12031" width="34.42578125" style="4" customWidth="1"/>
    <col min="12032" max="12036" width="10.7109375" style="4" customWidth="1"/>
    <col min="12037" max="12037" width="12.28515625" style="4" customWidth="1"/>
    <col min="12038" max="12286" width="9.140625" style="4"/>
    <col min="12287" max="12287" width="34.42578125" style="4" customWidth="1"/>
    <col min="12288" max="12292" width="10.7109375" style="4" customWidth="1"/>
    <col min="12293" max="12293" width="12.28515625" style="4" customWidth="1"/>
    <col min="12294" max="12542" width="9.140625" style="4"/>
    <col min="12543" max="12543" width="34.42578125" style="4" customWidth="1"/>
    <col min="12544" max="12548" width="10.7109375" style="4" customWidth="1"/>
    <col min="12549" max="12549" width="12.28515625" style="4" customWidth="1"/>
    <col min="12550" max="12798" width="9.140625" style="4"/>
    <col min="12799" max="12799" width="34.42578125" style="4" customWidth="1"/>
    <col min="12800" max="12804" width="10.7109375" style="4" customWidth="1"/>
    <col min="12805" max="12805" width="12.28515625" style="4" customWidth="1"/>
    <col min="12806" max="13054" width="9.140625" style="4"/>
    <col min="13055" max="13055" width="34.42578125" style="4" customWidth="1"/>
    <col min="13056" max="13060" width="10.7109375" style="4" customWidth="1"/>
    <col min="13061" max="13061" width="12.28515625" style="4" customWidth="1"/>
    <col min="13062" max="13310" width="9.140625" style="4"/>
    <col min="13311" max="13311" width="34.42578125" style="4" customWidth="1"/>
    <col min="13312" max="13316" width="10.7109375" style="4" customWidth="1"/>
    <col min="13317" max="13317" width="12.28515625" style="4" customWidth="1"/>
    <col min="13318" max="13566" width="9.140625" style="4"/>
    <col min="13567" max="13567" width="34.42578125" style="4" customWidth="1"/>
    <col min="13568" max="13572" width="10.7109375" style="4" customWidth="1"/>
    <col min="13573" max="13573" width="12.28515625" style="4" customWidth="1"/>
    <col min="13574" max="13822" width="9.140625" style="4"/>
    <col min="13823" max="13823" width="34.42578125" style="4" customWidth="1"/>
    <col min="13824" max="13828" width="10.7109375" style="4" customWidth="1"/>
    <col min="13829" max="13829" width="12.28515625" style="4" customWidth="1"/>
    <col min="13830" max="14078" width="9.140625" style="4"/>
    <col min="14079" max="14079" width="34.42578125" style="4" customWidth="1"/>
    <col min="14080" max="14084" width="10.7109375" style="4" customWidth="1"/>
    <col min="14085" max="14085" width="12.28515625" style="4" customWidth="1"/>
    <col min="14086" max="14334" width="9.140625" style="4"/>
    <col min="14335" max="14335" width="34.42578125" style="4" customWidth="1"/>
    <col min="14336" max="14340" width="10.7109375" style="4" customWidth="1"/>
    <col min="14341" max="14341" width="12.28515625" style="4" customWidth="1"/>
    <col min="14342" max="14590" width="9.140625" style="4"/>
    <col min="14591" max="14591" width="34.42578125" style="4" customWidth="1"/>
    <col min="14592" max="14596" width="10.7109375" style="4" customWidth="1"/>
    <col min="14597" max="14597" width="12.28515625" style="4" customWidth="1"/>
    <col min="14598" max="14846" width="9.140625" style="4"/>
    <col min="14847" max="14847" width="34.42578125" style="4" customWidth="1"/>
    <col min="14848" max="14852" width="10.7109375" style="4" customWidth="1"/>
    <col min="14853" max="14853" width="12.28515625" style="4" customWidth="1"/>
    <col min="14854" max="15102" width="9.140625" style="4"/>
    <col min="15103" max="15103" width="34.42578125" style="4" customWidth="1"/>
    <col min="15104" max="15108" width="10.7109375" style="4" customWidth="1"/>
    <col min="15109" max="15109" width="12.28515625" style="4" customWidth="1"/>
    <col min="15110" max="15358" width="9.140625" style="4"/>
    <col min="15359" max="15359" width="34.42578125" style="4" customWidth="1"/>
    <col min="15360" max="15364" width="10.7109375" style="4" customWidth="1"/>
    <col min="15365" max="15365" width="12.28515625" style="4" customWidth="1"/>
    <col min="15366" max="15614" width="9.140625" style="4"/>
    <col min="15615" max="15615" width="34.42578125" style="4" customWidth="1"/>
    <col min="15616" max="15620" width="10.7109375" style="4" customWidth="1"/>
    <col min="15621" max="15621" width="12.28515625" style="4" customWidth="1"/>
    <col min="15622" max="15870" width="9.140625" style="4"/>
    <col min="15871" max="15871" width="34.42578125" style="4" customWidth="1"/>
    <col min="15872" max="15876" width="10.7109375" style="4" customWidth="1"/>
    <col min="15877" max="15877" width="12.28515625" style="4" customWidth="1"/>
    <col min="15878" max="16126" width="9.140625" style="4"/>
    <col min="16127" max="16127" width="34.42578125" style="4" customWidth="1"/>
    <col min="16128" max="16132" width="10.7109375" style="4" customWidth="1"/>
    <col min="16133" max="16133" width="12.28515625" style="4" customWidth="1"/>
    <col min="16134" max="16384" width="9.140625" style="4"/>
  </cols>
  <sheetData>
    <row r="1" spans="1:6" ht="17.25" x14ac:dyDescent="0.25">
      <c r="F1" s="149" t="s">
        <v>23</v>
      </c>
    </row>
    <row r="2" spans="1:6" ht="7.5" customHeight="1" x14ac:dyDescent="0.25"/>
    <row r="3" spans="1:6" ht="9.75" customHeight="1" x14ac:dyDescent="0.25"/>
    <row r="4" spans="1:6" ht="42.75" customHeight="1" x14ac:dyDescent="0.25">
      <c r="A4" s="152" t="s">
        <v>92</v>
      </c>
      <c r="B4" s="152"/>
      <c r="C4" s="152"/>
      <c r="D4" s="152"/>
      <c r="E4" s="152"/>
      <c r="F4" s="152"/>
    </row>
    <row r="5" spans="1:6" x14ac:dyDescent="0.25">
      <c r="A5" s="90"/>
      <c r="B5" s="91"/>
    </row>
    <row r="6" spans="1:6" ht="51" customHeight="1" x14ac:dyDescent="0.25">
      <c r="A6" s="163" t="s">
        <v>1</v>
      </c>
      <c r="B6" s="75" t="s">
        <v>2</v>
      </c>
      <c r="C6" s="75" t="s">
        <v>3</v>
      </c>
      <c r="D6" s="64" t="s">
        <v>4</v>
      </c>
      <c r="E6" s="75" t="s">
        <v>5</v>
      </c>
      <c r="F6" s="75" t="s">
        <v>6</v>
      </c>
    </row>
    <row r="7" spans="1:6" ht="35.25" customHeight="1" x14ac:dyDescent="0.25">
      <c r="A7" s="82" t="s">
        <v>7</v>
      </c>
      <c r="B7" s="87">
        <v>15.134</v>
      </c>
      <c r="C7" s="87">
        <v>14.956</v>
      </c>
      <c r="D7" s="87">
        <v>14.589</v>
      </c>
      <c r="E7" s="87">
        <v>14.273999999999999</v>
      </c>
      <c r="F7" s="87">
        <v>13.98</v>
      </c>
    </row>
    <row r="8" spans="1:6" ht="33" x14ac:dyDescent="0.25">
      <c r="A8" s="67" t="s">
        <v>8</v>
      </c>
      <c r="B8" s="69">
        <v>220.7</v>
      </c>
      <c r="C8" s="69">
        <v>219.131</v>
      </c>
      <c r="D8" s="69">
        <v>254</v>
      </c>
      <c r="E8" s="69">
        <v>273.47199999999998</v>
      </c>
      <c r="F8" s="69">
        <v>284.346</v>
      </c>
    </row>
    <row r="9" spans="1:6" ht="33" x14ac:dyDescent="0.25">
      <c r="A9" s="72" t="s">
        <v>25</v>
      </c>
      <c r="B9" s="58">
        <v>104.5</v>
      </c>
      <c r="C9" s="58">
        <v>87.2</v>
      </c>
      <c r="D9" s="58">
        <v>108.6</v>
      </c>
      <c r="E9" s="58">
        <v>123.9</v>
      </c>
      <c r="F9" s="58">
        <v>96.5</v>
      </c>
    </row>
    <row r="10" spans="1:6" ht="52.5" customHeight="1" x14ac:dyDescent="0.25">
      <c r="A10" s="67" t="s">
        <v>10</v>
      </c>
      <c r="B10" s="69">
        <v>2509.6</v>
      </c>
      <c r="C10" s="69">
        <v>2844.7</v>
      </c>
      <c r="D10" s="69">
        <v>3274.4</v>
      </c>
      <c r="E10" s="69">
        <v>2943.2</v>
      </c>
      <c r="F10" s="69">
        <v>3357.7559999999999</v>
      </c>
    </row>
    <row r="11" spans="1:6" ht="66" x14ac:dyDescent="0.25">
      <c r="A11" s="72" t="s">
        <v>11</v>
      </c>
      <c r="B11" s="58">
        <v>103.8</v>
      </c>
      <c r="C11" s="58">
        <v>113.5</v>
      </c>
      <c r="D11" s="58">
        <v>111</v>
      </c>
      <c r="E11" s="58">
        <v>105.9</v>
      </c>
      <c r="F11" s="58">
        <v>94.8</v>
      </c>
    </row>
    <row r="12" spans="1:6" ht="34.5" customHeight="1" x14ac:dyDescent="0.25">
      <c r="A12" s="67" t="s">
        <v>12</v>
      </c>
      <c r="B12" s="69">
        <v>915.4</v>
      </c>
      <c r="C12" s="69">
        <v>940.46900000000005</v>
      </c>
      <c r="D12" s="69">
        <v>979.1</v>
      </c>
      <c r="E12" s="69">
        <v>841</v>
      </c>
      <c r="F12" s="69">
        <v>936.59799999999996</v>
      </c>
    </row>
    <row r="13" spans="1:6" ht="21" customHeight="1" x14ac:dyDescent="0.25">
      <c r="A13" s="72" t="s">
        <v>13</v>
      </c>
      <c r="B13" s="92">
        <v>99.1</v>
      </c>
      <c r="C13" s="92">
        <v>100</v>
      </c>
      <c r="D13" s="92">
        <v>99.3</v>
      </c>
      <c r="E13" s="92">
        <v>82.8</v>
      </c>
      <c r="F13" s="92">
        <v>103.3</v>
      </c>
    </row>
    <row r="14" spans="1:6" ht="51" customHeight="1" x14ac:dyDescent="0.25">
      <c r="A14" s="67" t="s">
        <v>48</v>
      </c>
      <c r="B14" s="69">
        <v>44.4</v>
      </c>
      <c r="C14" s="69">
        <v>38.700000000000003</v>
      </c>
      <c r="D14" s="69">
        <v>18.5</v>
      </c>
      <c r="E14" s="69">
        <v>136.69999999999999</v>
      </c>
      <c r="F14" s="69">
        <v>121.8</v>
      </c>
    </row>
    <row r="15" spans="1:6" ht="18.75" customHeight="1" x14ac:dyDescent="0.25">
      <c r="A15" s="72" t="s">
        <v>15</v>
      </c>
      <c r="B15" s="58">
        <v>69.900000000000006</v>
      </c>
      <c r="C15" s="58">
        <v>80.3</v>
      </c>
      <c r="D15" s="58">
        <v>46</v>
      </c>
      <c r="E15" s="76" t="s">
        <v>51</v>
      </c>
      <c r="F15" s="76" t="s">
        <v>52</v>
      </c>
    </row>
    <row r="16" spans="1:6" ht="49.5" customHeight="1" x14ac:dyDescent="0.25">
      <c r="A16" s="67" t="s">
        <v>16</v>
      </c>
      <c r="B16" s="69">
        <v>150.5</v>
      </c>
      <c r="C16" s="69">
        <v>188.9</v>
      </c>
      <c r="D16" s="69">
        <v>246.8</v>
      </c>
      <c r="E16" s="69">
        <v>434.9</v>
      </c>
      <c r="F16" s="69">
        <v>787.86500000000001</v>
      </c>
    </row>
    <row r="17" spans="1:6" ht="17.25" customHeight="1" x14ac:dyDescent="0.25">
      <c r="A17" s="72" t="s">
        <v>15</v>
      </c>
      <c r="B17" s="58">
        <v>56.5</v>
      </c>
      <c r="C17" s="58">
        <v>118</v>
      </c>
      <c r="D17" s="58">
        <v>123.5</v>
      </c>
      <c r="E17" s="58">
        <v>168.5</v>
      </c>
      <c r="F17" s="58" t="s">
        <v>53</v>
      </c>
    </row>
    <row r="18" spans="1:6" ht="33" x14ac:dyDescent="0.25">
      <c r="A18" s="67" t="s">
        <v>17</v>
      </c>
      <c r="B18" s="38">
        <v>1.6</v>
      </c>
      <c r="C18" s="38">
        <v>1.67</v>
      </c>
      <c r="D18" s="38">
        <v>2.0649999999999999</v>
      </c>
      <c r="E18" s="38">
        <v>1.5860000000000001</v>
      </c>
      <c r="F18" s="38">
        <v>2.11</v>
      </c>
    </row>
    <row r="19" spans="1:6" ht="16.5" x14ac:dyDescent="0.25">
      <c r="A19" s="72" t="s">
        <v>18</v>
      </c>
      <c r="B19" s="58">
        <v>44.506258692628656</v>
      </c>
      <c r="C19" s="58">
        <f>C18/B18*100</f>
        <v>104.375</v>
      </c>
      <c r="D19" s="58">
        <f>D18/C18*100</f>
        <v>123.65269461077844</v>
      </c>
      <c r="E19" s="58">
        <v>76.8</v>
      </c>
      <c r="F19" s="58">
        <v>133</v>
      </c>
    </row>
    <row r="20" spans="1:6" ht="48.75" customHeight="1" x14ac:dyDescent="0.25">
      <c r="A20" s="67" t="s">
        <v>19</v>
      </c>
      <c r="B20" s="38">
        <v>1.1000000000000001</v>
      </c>
      <c r="C20" s="38">
        <v>1.6</v>
      </c>
      <c r="D20" s="38">
        <v>2.0649999999999999</v>
      </c>
      <c r="E20" s="38">
        <v>1.5860000000000001</v>
      </c>
      <c r="F20" s="38">
        <v>2.0920000000000001</v>
      </c>
    </row>
    <row r="21" spans="1:6" ht="21" customHeight="1" x14ac:dyDescent="0.25">
      <c r="A21" s="72" t="s">
        <v>18</v>
      </c>
      <c r="B21" s="58">
        <v>30.598052851182199</v>
      </c>
      <c r="C21" s="58">
        <f>C20/B20*100</f>
        <v>145.45454545454547</v>
      </c>
      <c r="D21" s="58">
        <f>D20/C20*100</f>
        <v>129.0625</v>
      </c>
      <c r="E21" s="58">
        <v>76.8</v>
      </c>
      <c r="F21" s="58">
        <v>131.9</v>
      </c>
    </row>
    <row r="22" spans="1:6" ht="34.5" customHeight="1" x14ac:dyDescent="0.25">
      <c r="A22" s="77" t="s">
        <v>20</v>
      </c>
      <c r="B22" s="69">
        <v>17352.900000000001</v>
      </c>
      <c r="C22" s="69">
        <v>19494.900000000001</v>
      </c>
      <c r="D22" s="69">
        <v>21881.599999999999</v>
      </c>
      <c r="E22" s="69">
        <v>25169.995750106249</v>
      </c>
      <c r="F22" s="69" t="s">
        <v>123</v>
      </c>
    </row>
    <row r="23" spans="1:6" ht="36.75" customHeight="1" x14ac:dyDescent="0.25">
      <c r="A23" s="72" t="s">
        <v>21</v>
      </c>
      <c r="B23" s="58">
        <v>111.02090171013994</v>
      </c>
      <c r="C23" s="58">
        <f>C22/B22*100</f>
        <v>112.3437581038328</v>
      </c>
      <c r="D23" s="58">
        <f>D22/C22*100</f>
        <v>112.24268911356302</v>
      </c>
      <c r="E23" s="58">
        <v>115.02813208406263</v>
      </c>
      <c r="F23" s="58" t="s">
        <v>124</v>
      </c>
    </row>
    <row r="24" spans="1:6" s="23" customFormat="1" ht="50.25" customHeight="1" x14ac:dyDescent="0.25">
      <c r="A24" s="86" t="s">
        <v>22</v>
      </c>
      <c r="B24" s="79">
        <v>1.42</v>
      </c>
      <c r="C24" s="79">
        <v>1.3</v>
      </c>
      <c r="D24" s="79">
        <v>1.49</v>
      </c>
      <c r="E24" s="79">
        <v>2.67</v>
      </c>
      <c r="F24" s="79">
        <v>1.9</v>
      </c>
    </row>
    <row r="25" spans="1:6" ht="15.75" customHeight="1" x14ac:dyDescent="0.25">
      <c r="A25" s="153" t="s">
        <v>96</v>
      </c>
      <c r="B25" s="153"/>
      <c r="C25" s="153"/>
      <c r="D25" s="153"/>
    </row>
    <row r="26" spans="1:6" x14ac:dyDescent="0.25">
      <c r="A26" s="153"/>
      <c r="B26" s="153"/>
      <c r="C26" s="153"/>
      <c r="D26" s="153"/>
    </row>
    <row r="27" spans="1:6" ht="15.75" customHeight="1" x14ac:dyDescent="0.25">
      <c r="A27" s="48"/>
      <c r="B27" s="4"/>
    </row>
    <row r="28" spans="1:6" x14ac:dyDescent="0.25">
      <c r="A28" s="51"/>
    </row>
  </sheetData>
  <mergeCells count="3">
    <mergeCell ref="A26:D26"/>
    <mergeCell ref="A4:F4"/>
    <mergeCell ref="A25:D25"/>
  </mergeCells>
  <pageMargins left="1.3779527559055118" right="0.19685039370078741" top="0.59055118110236227" bottom="0.39370078740157483" header="0.35433070866141736" footer="0.23622047244094491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view="pageBreakPreview" zoomScale="85" zoomScaleNormal="90" zoomScaleSheetLayoutView="85" workbookViewId="0">
      <pane xSplit="1" ySplit="6" topLeftCell="B7" activePane="bottomRight" state="frozen"/>
      <selection activeCell="E1" sqref="E1:F1"/>
      <selection pane="topRight" activeCell="E1" sqref="E1:F1"/>
      <selection pane="bottomLeft" activeCell="E1" sqref="E1:F1"/>
      <selection pane="bottomRight" activeCell="E1" sqref="E1:F1"/>
    </sheetView>
  </sheetViews>
  <sheetFormatPr defaultRowHeight="20.25" x14ac:dyDescent="0.3"/>
  <cols>
    <col min="1" max="1" width="34.5703125" style="27" customWidth="1"/>
    <col min="2" max="2" width="10.7109375" style="4" customWidth="1"/>
    <col min="3" max="3" width="10.7109375" style="93" customWidth="1"/>
    <col min="4" max="6" width="10.7109375" style="4" customWidth="1"/>
    <col min="7" max="254" width="9.140625" style="4"/>
    <col min="255" max="255" width="34.5703125" style="4" customWidth="1"/>
    <col min="256" max="260" width="10.7109375" style="4" customWidth="1"/>
    <col min="261" max="261" width="11.5703125" style="4" customWidth="1"/>
    <col min="262" max="510" width="9.140625" style="4"/>
    <col min="511" max="511" width="34.5703125" style="4" customWidth="1"/>
    <col min="512" max="516" width="10.7109375" style="4" customWidth="1"/>
    <col min="517" max="517" width="11.5703125" style="4" customWidth="1"/>
    <col min="518" max="766" width="9.140625" style="4"/>
    <col min="767" max="767" width="34.5703125" style="4" customWidth="1"/>
    <col min="768" max="772" width="10.7109375" style="4" customWidth="1"/>
    <col min="773" max="773" width="11.5703125" style="4" customWidth="1"/>
    <col min="774" max="1022" width="9.140625" style="4"/>
    <col min="1023" max="1023" width="34.5703125" style="4" customWidth="1"/>
    <col min="1024" max="1028" width="10.7109375" style="4" customWidth="1"/>
    <col min="1029" max="1029" width="11.5703125" style="4" customWidth="1"/>
    <col min="1030" max="1278" width="9.140625" style="4"/>
    <col min="1279" max="1279" width="34.5703125" style="4" customWidth="1"/>
    <col min="1280" max="1284" width="10.7109375" style="4" customWidth="1"/>
    <col min="1285" max="1285" width="11.5703125" style="4" customWidth="1"/>
    <col min="1286" max="1534" width="9.140625" style="4"/>
    <col min="1535" max="1535" width="34.5703125" style="4" customWidth="1"/>
    <col min="1536" max="1540" width="10.7109375" style="4" customWidth="1"/>
    <col min="1541" max="1541" width="11.5703125" style="4" customWidth="1"/>
    <col min="1542" max="1790" width="9.140625" style="4"/>
    <col min="1791" max="1791" width="34.5703125" style="4" customWidth="1"/>
    <col min="1792" max="1796" width="10.7109375" style="4" customWidth="1"/>
    <col min="1797" max="1797" width="11.5703125" style="4" customWidth="1"/>
    <col min="1798" max="2046" width="9.140625" style="4"/>
    <col min="2047" max="2047" width="34.5703125" style="4" customWidth="1"/>
    <col min="2048" max="2052" width="10.7109375" style="4" customWidth="1"/>
    <col min="2053" max="2053" width="11.5703125" style="4" customWidth="1"/>
    <col min="2054" max="2302" width="9.140625" style="4"/>
    <col min="2303" max="2303" width="34.5703125" style="4" customWidth="1"/>
    <col min="2304" max="2308" width="10.7109375" style="4" customWidth="1"/>
    <col min="2309" max="2309" width="11.5703125" style="4" customWidth="1"/>
    <col min="2310" max="2558" width="9.140625" style="4"/>
    <col min="2559" max="2559" width="34.5703125" style="4" customWidth="1"/>
    <col min="2560" max="2564" width="10.7109375" style="4" customWidth="1"/>
    <col min="2565" max="2565" width="11.5703125" style="4" customWidth="1"/>
    <col min="2566" max="2814" width="9.140625" style="4"/>
    <col min="2815" max="2815" width="34.5703125" style="4" customWidth="1"/>
    <col min="2816" max="2820" width="10.7109375" style="4" customWidth="1"/>
    <col min="2821" max="2821" width="11.5703125" style="4" customWidth="1"/>
    <col min="2822" max="3070" width="9.140625" style="4"/>
    <col min="3071" max="3071" width="34.5703125" style="4" customWidth="1"/>
    <col min="3072" max="3076" width="10.7109375" style="4" customWidth="1"/>
    <col min="3077" max="3077" width="11.5703125" style="4" customWidth="1"/>
    <col min="3078" max="3326" width="9.140625" style="4"/>
    <col min="3327" max="3327" width="34.5703125" style="4" customWidth="1"/>
    <col min="3328" max="3332" width="10.7109375" style="4" customWidth="1"/>
    <col min="3333" max="3333" width="11.5703125" style="4" customWidth="1"/>
    <col min="3334" max="3582" width="9.140625" style="4"/>
    <col min="3583" max="3583" width="34.5703125" style="4" customWidth="1"/>
    <col min="3584" max="3588" width="10.7109375" style="4" customWidth="1"/>
    <col min="3589" max="3589" width="11.5703125" style="4" customWidth="1"/>
    <col min="3590" max="3838" width="9.140625" style="4"/>
    <col min="3839" max="3839" width="34.5703125" style="4" customWidth="1"/>
    <col min="3840" max="3844" width="10.7109375" style="4" customWidth="1"/>
    <col min="3845" max="3845" width="11.5703125" style="4" customWidth="1"/>
    <col min="3846" max="4094" width="9.140625" style="4"/>
    <col min="4095" max="4095" width="34.5703125" style="4" customWidth="1"/>
    <col min="4096" max="4100" width="10.7109375" style="4" customWidth="1"/>
    <col min="4101" max="4101" width="11.5703125" style="4" customWidth="1"/>
    <col min="4102" max="4350" width="9.140625" style="4"/>
    <col min="4351" max="4351" width="34.5703125" style="4" customWidth="1"/>
    <col min="4352" max="4356" width="10.7109375" style="4" customWidth="1"/>
    <col min="4357" max="4357" width="11.5703125" style="4" customWidth="1"/>
    <col min="4358" max="4606" width="9.140625" style="4"/>
    <col min="4607" max="4607" width="34.5703125" style="4" customWidth="1"/>
    <col min="4608" max="4612" width="10.7109375" style="4" customWidth="1"/>
    <col min="4613" max="4613" width="11.5703125" style="4" customWidth="1"/>
    <col min="4614" max="4862" width="9.140625" style="4"/>
    <col min="4863" max="4863" width="34.5703125" style="4" customWidth="1"/>
    <col min="4864" max="4868" width="10.7109375" style="4" customWidth="1"/>
    <col min="4869" max="4869" width="11.5703125" style="4" customWidth="1"/>
    <col min="4870" max="5118" width="9.140625" style="4"/>
    <col min="5119" max="5119" width="34.5703125" style="4" customWidth="1"/>
    <col min="5120" max="5124" width="10.7109375" style="4" customWidth="1"/>
    <col min="5125" max="5125" width="11.5703125" style="4" customWidth="1"/>
    <col min="5126" max="5374" width="9.140625" style="4"/>
    <col min="5375" max="5375" width="34.5703125" style="4" customWidth="1"/>
    <col min="5376" max="5380" width="10.7109375" style="4" customWidth="1"/>
    <col min="5381" max="5381" width="11.5703125" style="4" customWidth="1"/>
    <col min="5382" max="5630" width="9.140625" style="4"/>
    <col min="5631" max="5631" width="34.5703125" style="4" customWidth="1"/>
    <col min="5632" max="5636" width="10.7109375" style="4" customWidth="1"/>
    <col min="5637" max="5637" width="11.5703125" style="4" customWidth="1"/>
    <col min="5638" max="5886" width="9.140625" style="4"/>
    <col min="5887" max="5887" width="34.5703125" style="4" customWidth="1"/>
    <col min="5888" max="5892" width="10.7109375" style="4" customWidth="1"/>
    <col min="5893" max="5893" width="11.5703125" style="4" customWidth="1"/>
    <col min="5894" max="6142" width="9.140625" style="4"/>
    <col min="6143" max="6143" width="34.5703125" style="4" customWidth="1"/>
    <col min="6144" max="6148" width="10.7109375" style="4" customWidth="1"/>
    <col min="6149" max="6149" width="11.5703125" style="4" customWidth="1"/>
    <col min="6150" max="6398" width="9.140625" style="4"/>
    <col min="6399" max="6399" width="34.5703125" style="4" customWidth="1"/>
    <col min="6400" max="6404" width="10.7109375" style="4" customWidth="1"/>
    <col min="6405" max="6405" width="11.5703125" style="4" customWidth="1"/>
    <col min="6406" max="6654" width="9.140625" style="4"/>
    <col min="6655" max="6655" width="34.5703125" style="4" customWidth="1"/>
    <col min="6656" max="6660" width="10.7109375" style="4" customWidth="1"/>
    <col min="6661" max="6661" width="11.5703125" style="4" customWidth="1"/>
    <col min="6662" max="6910" width="9.140625" style="4"/>
    <col min="6911" max="6911" width="34.5703125" style="4" customWidth="1"/>
    <col min="6912" max="6916" width="10.7109375" style="4" customWidth="1"/>
    <col min="6917" max="6917" width="11.5703125" style="4" customWidth="1"/>
    <col min="6918" max="7166" width="9.140625" style="4"/>
    <col min="7167" max="7167" width="34.5703125" style="4" customWidth="1"/>
    <col min="7168" max="7172" width="10.7109375" style="4" customWidth="1"/>
    <col min="7173" max="7173" width="11.5703125" style="4" customWidth="1"/>
    <col min="7174" max="7422" width="9.140625" style="4"/>
    <col min="7423" max="7423" width="34.5703125" style="4" customWidth="1"/>
    <col min="7424" max="7428" width="10.7109375" style="4" customWidth="1"/>
    <col min="7429" max="7429" width="11.5703125" style="4" customWidth="1"/>
    <col min="7430" max="7678" width="9.140625" style="4"/>
    <col min="7679" max="7679" width="34.5703125" style="4" customWidth="1"/>
    <col min="7680" max="7684" width="10.7109375" style="4" customWidth="1"/>
    <col min="7685" max="7685" width="11.5703125" style="4" customWidth="1"/>
    <col min="7686" max="7934" width="9.140625" style="4"/>
    <col min="7935" max="7935" width="34.5703125" style="4" customWidth="1"/>
    <col min="7936" max="7940" width="10.7109375" style="4" customWidth="1"/>
    <col min="7941" max="7941" width="11.5703125" style="4" customWidth="1"/>
    <col min="7942" max="8190" width="9.140625" style="4"/>
    <col min="8191" max="8191" width="34.5703125" style="4" customWidth="1"/>
    <col min="8192" max="8196" width="10.7109375" style="4" customWidth="1"/>
    <col min="8197" max="8197" width="11.5703125" style="4" customWidth="1"/>
    <col min="8198" max="8446" width="9.140625" style="4"/>
    <col min="8447" max="8447" width="34.5703125" style="4" customWidth="1"/>
    <col min="8448" max="8452" width="10.7109375" style="4" customWidth="1"/>
    <col min="8453" max="8453" width="11.5703125" style="4" customWidth="1"/>
    <col min="8454" max="8702" width="9.140625" style="4"/>
    <col min="8703" max="8703" width="34.5703125" style="4" customWidth="1"/>
    <col min="8704" max="8708" width="10.7109375" style="4" customWidth="1"/>
    <col min="8709" max="8709" width="11.5703125" style="4" customWidth="1"/>
    <col min="8710" max="8958" width="9.140625" style="4"/>
    <col min="8959" max="8959" width="34.5703125" style="4" customWidth="1"/>
    <col min="8960" max="8964" width="10.7109375" style="4" customWidth="1"/>
    <col min="8965" max="8965" width="11.5703125" style="4" customWidth="1"/>
    <col min="8966" max="9214" width="9.140625" style="4"/>
    <col min="9215" max="9215" width="34.5703125" style="4" customWidth="1"/>
    <col min="9216" max="9220" width="10.7109375" style="4" customWidth="1"/>
    <col min="9221" max="9221" width="11.5703125" style="4" customWidth="1"/>
    <col min="9222" max="9470" width="9.140625" style="4"/>
    <col min="9471" max="9471" width="34.5703125" style="4" customWidth="1"/>
    <col min="9472" max="9476" width="10.7109375" style="4" customWidth="1"/>
    <col min="9477" max="9477" width="11.5703125" style="4" customWidth="1"/>
    <col min="9478" max="9726" width="9.140625" style="4"/>
    <col min="9727" max="9727" width="34.5703125" style="4" customWidth="1"/>
    <col min="9728" max="9732" width="10.7109375" style="4" customWidth="1"/>
    <col min="9733" max="9733" width="11.5703125" style="4" customWidth="1"/>
    <col min="9734" max="9982" width="9.140625" style="4"/>
    <col min="9983" max="9983" width="34.5703125" style="4" customWidth="1"/>
    <col min="9984" max="9988" width="10.7109375" style="4" customWidth="1"/>
    <col min="9989" max="9989" width="11.5703125" style="4" customWidth="1"/>
    <col min="9990" max="10238" width="9.140625" style="4"/>
    <col min="10239" max="10239" width="34.5703125" style="4" customWidth="1"/>
    <col min="10240" max="10244" width="10.7109375" style="4" customWidth="1"/>
    <col min="10245" max="10245" width="11.5703125" style="4" customWidth="1"/>
    <col min="10246" max="10494" width="9.140625" style="4"/>
    <col min="10495" max="10495" width="34.5703125" style="4" customWidth="1"/>
    <col min="10496" max="10500" width="10.7109375" style="4" customWidth="1"/>
    <col min="10501" max="10501" width="11.5703125" style="4" customWidth="1"/>
    <col min="10502" max="10750" width="9.140625" style="4"/>
    <col min="10751" max="10751" width="34.5703125" style="4" customWidth="1"/>
    <col min="10752" max="10756" width="10.7109375" style="4" customWidth="1"/>
    <col min="10757" max="10757" width="11.5703125" style="4" customWidth="1"/>
    <col min="10758" max="11006" width="9.140625" style="4"/>
    <col min="11007" max="11007" width="34.5703125" style="4" customWidth="1"/>
    <col min="11008" max="11012" width="10.7109375" style="4" customWidth="1"/>
    <col min="11013" max="11013" width="11.5703125" style="4" customWidth="1"/>
    <col min="11014" max="11262" width="9.140625" style="4"/>
    <col min="11263" max="11263" width="34.5703125" style="4" customWidth="1"/>
    <col min="11264" max="11268" width="10.7109375" style="4" customWidth="1"/>
    <col min="11269" max="11269" width="11.5703125" style="4" customWidth="1"/>
    <col min="11270" max="11518" width="9.140625" style="4"/>
    <col min="11519" max="11519" width="34.5703125" style="4" customWidth="1"/>
    <col min="11520" max="11524" width="10.7109375" style="4" customWidth="1"/>
    <col min="11525" max="11525" width="11.5703125" style="4" customWidth="1"/>
    <col min="11526" max="11774" width="9.140625" style="4"/>
    <col min="11775" max="11775" width="34.5703125" style="4" customWidth="1"/>
    <col min="11776" max="11780" width="10.7109375" style="4" customWidth="1"/>
    <col min="11781" max="11781" width="11.5703125" style="4" customWidth="1"/>
    <col min="11782" max="12030" width="9.140625" style="4"/>
    <col min="12031" max="12031" width="34.5703125" style="4" customWidth="1"/>
    <col min="12032" max="12036" width="10.7109375" style="4" customWidth="1"/>
    <col min="12037" max="12037" width="11.5703125" style="4" customWidth="1"/>
    <col min="12038" max="12286" width="9.140625" style="4"/>
    <col min="12287" max="12287" width="34.5703125" style="4" customWidth="1"/>
    <col min="12288" max="12292" width="10.7109375" style="4" customWidth="1"/>
    <col min="12293" max="12293" width="11.5703125" style="4" customWidth="1"/>
    <col min="12294" max="12542" width="9.140625" style="4"/>
    <col min="12543" max="12543" width="34.5703125" style="4" customWidth="1"/>
    <col min="12544" max="12548" width="10.7109375" style="4" customWidth="1"/>
    <col min="12549" max="12549" width="11.5703125" style="4" customWidth="1"/>
    <col min="12550" max="12798" width="9.140625" style="4"/>
    <col min="12799" max="12799" width="34.5703125" style="4" customWidth="1"/>
    <col min="12800" max="12804" width="10.7109375" style="4" customWidth="1"/>
    <col min="12805" max="12805" width="11.5703125" style="4" customWidth="1"/>
    <col min="12806" max="13054" width="9.140625" style="4"/>
    <col min="13055" max="13055" width="34.5703125" style="4" customWidth="1"/>
    <col min="13056" max="13060" width="10.7109375" style="4" customWidth="1"/>
    <col min="13061" max="13061" width="11.5703125" style="4" customWidth="1"/>
    <col min="13062" max="13310" width="9.140625" style="4"/>
    <col min="13311" max="13311" width="34.5703125" style="4" customWidth="1"/>
    <col min="13312" max="13316" width="10.7109375" style="4" customWidth="1"/>
    <col min="13317" max="13317" width="11.5703125" style="4" customWidth="1"/>
    <col min="13318" max="13566" width="9.140625" style="4"/>
    <col min="13567" max="13567" width="34.5703125" style="4" customWidth="1"/>
    <col min="13568" max="13572" width="10.7109375" style="4" customWidth="1"/>
    <col min="13573" max="13573" width="11.5703125" style="4" customWidth="1"/>
    <col min="13574" max="13822" width="9.140625" style="4"/>
    <col min="13823" max="13823" width="34.5703125" style="4" customWidth="1"/>
    <col min="13824" max="13828" width="10.7109375" style="4" customWidth="1"/>
    <col min="13829" max="13829" width="11.5703125" style="4" customWidth="1"/>
    <col min="13830" max="14078" width="9.140625" style="4"/>
    <col min="14079" max="14079" width="34.5703125" style="4" customWidth="1"/>
    <col min="14080" max="14084" width="10.7109375" style="4" customWidth="1"/>
    <col min="14085" max="14085" width="11.5703125" style="4" customWidth="1"/>
    <col min="14086" max="14334" width="9.140625" style="4"/>
    <col min="14335" max="14335" width="34.5703125" style="4" customWidth="1"/>
    <col min="14336" max="14340" width="10.7109375" style="4" customWidth="1"/>
    <col min="14341" max="14341" width="11.5703125" style="4" customWidth="1"/>
    <col min="14342" max="14590" width="9.140625" style="4"/>
    <col min="14591" max="14591" width="34.5703125" style="4" customWidth="1"/>
    <col min="14592" max="14596" width="10.7109375" style="4" customWidth="1"/>
    <col min="14597" max="14597" width="11.5703125" style="4" customWidth="1"/>
    <col min="14598" max="14846" width="9.140625" style="4"/>
    <col min="14847" max="14847" width="34.5703125" style="4" customWidth="1"/>
    <col min="14848" max="14852" width="10.7109375" style="4" customWidth="1"/>
    <col min="14853" max="14853" width="11.5703125" style="4" customWidth="1"/>
    <col min="14854" max="15102" width="9.140625" style="4"/>
    <col min="15103" max="15103" width="34.5703125" style="4" customWidth="1"/>
    <col min="15104" max="15108" width="10.7109375" style="4" customWidth="1"/>
    <col min="15109" max="15109" width="11.5703125" style="4" customWidth="1"/>
    <col min="15110" max="15358" width="9.140625" style="4"/>
    <col min="15359" max="15359" width="34.5703125" style="4" customWidth="1"/>
    <col min="15360" max="15364" width="10.7109375" style="4" customWidth="1"/>
    <col min="15365" max="15365" width="11.5703125" style="4" customWidth="1"/>
    <col min="15366" max="15614" width="9.140625" style="4"/>
    <col min="15615" max="15615" width="34.5703125" style="4" customWidth="1"/>
    <col min="15616" max="15620" width="10.7109375" style="4" customWidth="1"/>
    <col min="15621" max="15621" width="11.5703125" style="4" customWidth="1"/>
    <col min="15622" max="15870" width="9.140625" style="4"/>
    <col min="15871" max="15871" width="34.5703125" style="4" customWidth="1"/>
    <col min="15872" max="15876" width="10.7109375" style="4" customWidth="1"/>
    <col min="15877" max="15877" width="11.5703125" style="4" customWidth="1"/>
    <col min="15878" max="16126" width="9.140625" style="4"/>
    <col min="16127" max="16127" width="34.5703125" style="4" customWidth="1"/>
    <col min="16128" max="16132" width="10.7109375" style="4" customWidth="1"/>
    <col min="16133" max="16133" width="11.5703125" style="4" customWidth="1"/>
    <col min="16134" max="16384" width="9.140625" style="4"/>
  </cols>
  <sheetData>
    <row r="1" spans="1:6" x14ac:dyDescent="0.3">
      <c r="F1" s="149" t="s">
        <v>23</v>
      </c>
    </row>
    <row r="2" spans="1:6" ht="7.5" customHeight="1" x14ac:dyDescent="0.3"/>
    <row r="3" spans="1:6" ht="9.75" customHeight="1" x14ac:dyDescent="0.3"/>
    <row r="4" spans="1:6" ht="42.75" customHeight="1" x14ac:dyDescent="0.25">
      <c r="A4" s="152" t="s">
        <v>91</v>
      </c>
      <c r="B4" s="152"/>
      <c r="C4" s="152"/>
      <c r="D4" s="152"/>
      <c r="E4" s="152"/>
      <c r="F4" s="152"/>
    </row>
    <row r="5" spans="1:6" ht="18" customHeight="1" x14ac:dyDescent="0.3"/>
    <row r="6" spans="1:6" ht="33" x14ac:dyDescent="0.25">
      <c r="A6" s="163" t="s">
        <v>1</v>
      </c>
      <c r="B6" s="75" t="s">
        <v>35</v>
      </c>
      <c r="C6" s="75" t="s">
        <v>34</v>
      </c>
      <c r="D6" s="64" t="s">
        <v>4</v>
      </c>
      <c r="E6" s="75" t="s">
        <v>5</v>
      </c>
      <c r="F6" s="164" t="s">
        <v>6</v>
      </c>
    </row>
    <row r="7" spans="1:6" ht="36" customHeight="1" x14ac:dyDescent="0.25">
      <c r="A7" s="82" t="s">
        <v>7</v>
      </c>
      <c r="B7" s="87">
        <v>13.89</v>
      </c>
      <c r="C7" s="87">
        <v>13.663</v>
      </c>
      <c r="D7" s="87">
        <v>13.313000000000001</v>
      </c>
      <c r="E7" s="87">
        <v>13.157999999999999</v>
      </c>
      <c r="F7" s="87">
        <v>12.909000000000001</v>
      </c>
    </row>
    <row r="8" spans="1:6" ht="33" x14ac:dyDescent="0.25">
      <c r="A8" s="67" t="s">
        <v>8</v>
      </c>
      <c r="B8" s="69">
        <v>34753.599999999999</v>
      </c>
      <c r="C8" s="69">
        <v>33509.599999999999</v>
      </c>
      <c r="D8" s="69">
        <v>18478.900000000001</v>
      </c>
      <c r="E8" s="69">
        <v>1925.325</v>
      </c>
      <c r="F8" s="69">
        <v>1473.9490000000001</v>
      </c>
    </row>
    <row r="9" spans="1:6" ht="33" x14ac:dyDescent="0.25">
      <c r="A9" s="72" t="s">
        <v>25</v>
      </c>
      <c r="B9" s="58">
        <v>94.6</v>
      </c>
      <c r="C9" s="58">
        <v>90.1</v>
      </c>
      <c r="D9" s="58">
        <v>65.5</v>
      </c>
      <c r="E9" s="58">
        <v>140.6</v>
      </c>
      <c r="F9" s="58">
        <v>58.1</v>
      </c>
    </row>
    <row r="10" spans="1:6" ht="53.25" customHeight="1" x14ac:dyDescent="0.25">
      <c r="A10" s="67" t="s">
        <v>10</v>
      </c>
      <c r="B10" s="69">
        <v>1652.9</v>
      </c>
      <c r="C10" s="69">
        <v>1920.2</v>
      </c>
      <c r="D10" s="69">
        <v>2200.9</v>
      </c>
      <c r="E10" s="69">
        <v>2084.4</v>
      </c>
      <c r="F10" s="69">
        <v>2779.07</v>
      </c>
    </row>
    <row r="11" spans="1:6" ht="70.5" customHeight="1" x14ac:dyDescent="0.25">
      <c r="A11" s="72" t="s">
        <v>11</v>
      </c>
      <c r="B11" s="58">
        <v>96.3</v>
      </c>
      <c r="C11" s="58">
        <v>115.3</v>
      </c>
      <c r="D11" s="58">
        <v>109.4</v>
      </c>
      <c r="E11" s="58">
        <v>107.9</v>
      </c>
      <c r="F11" s="58">
        <v>108.5</v>
      </c>
    </row>
    <row r="12" spans="1:6" ht="33.75" customHeight="1" x14ac:dyDescent="0.25">
      <c r="A12" s="67" t="s">
        <v>12</v>
      </c>
      <c r="B12" s="69">
        <v>784.6</v>
      </c>
      <c r="C12" s="69">
        <v>816.34400000000005</v>
      </c>
      <c r="D12" s="69">
        <v>856.7</v>
      </c>
      <c r="E12" s="69">
        <v>892.8</v>
      </c>
      <c r="F12" s="69">
        <v>1009.798</v>
      </c>
    </row>
    <row r="13" spans="1:6" ht="17.25" customHeight="1" x14ac:dyDescent="0.25">
      <c r="A13" s="72" t="s">
        <v>13</v>
      </c>
      <c r="B13" s="58">
        <v>87.6</v>
      </c>
      <c r="C13" s="58">
        <v>101.3</v>
      </c>
      <c r="D13" s="58">
        <v>100.1</v>
      </c>
      <c r="E13" s="58">
        <v>100.4</v>
      </c>
      <c r="F13" s="58">
        <v>104.9</v>
      </c>
    </row>
    <row r="14" spans="1:6" ht="51.75" customHeight="1" x14ac:dyDescent="0.25">
      <c r="A14" s="67" t="s">
        <v>14</v>
      </c>
      <c r="B14" s="69">
        <v>180.6</v>
      </c>
      <c r="C14" s="69">
        <v>31.3</v>
      </c>
      <c r="D14" s="69">
        <v>332.7</v>
      </c>
      <c r="E14" s="69">
        <v>192.2</v>
      </c>
      <c r="F14" s="69">
        <v>35.299999999999997</v>
      </c>
    </row>
    <row r="15" spans="1:6" ht="20.25" customHeight="1" x14ac:dyDescent="0.25">
      <c r="A15" s="72" t="s">
        <v>15</v>
      </c>
      <c r="B15" s="58">
        <v>125.6</v>
      </c>
      <c r="C15" s="58">
        <v>16</v>
      </c>
      <c r="D15" s="58" t="s">
        <v>54</v>
      </c>
      <c r="E15" s="58">
        <v>49.2</v>
      </c>
      <c r="F15" s="58">
        <v>16.5</v>
      </c>
    </row>
    <row r="16" spans="1:6" ht="51" customHeight="1" x14ac:dyDescent="0.25">
      <c r="A16" s="67" t="s">
        <v>16</v>
      </c>
      <c r="B16" s="69">
        <v>509.9</v>
      </c>
      <c r="C16" s="69">
        <v>643.1</v>
      </c>
      <c r="D16" s="69">
        <v>940.5</v>
      </c>
      <c r="E16" s="69">
        <v>755.2</v>
      </c>
      <c r="F16" s="69">
        <v>523.69299999999998</v>
      </c>
    </row>
    <row r="17" spans="1:6" ht="16.5" customHeight="1" x14ac:dyDescent="0.25">
      <c r="A17" s="72" t="s">
        <v>15</v>
      </c>
      <c r="B17" s="58">
        <v>102.6</v>
      </c>
      <c r="C17" s="58">
        <v>118.6</v>
      </c>
      <c r="D17" s="58">
        <v>138.30000000000001</v>
      </c>
      <c r="E17" s="58">
        <v>77.599999999999994</v>
      </c>
      <c r="F17" s="58">
        <v>63.3</v>
      </c>
    </row>
    <row r="18" spans="1:6" ht="33" x14ac:dyDescent="0.25">
      <c r="A18" s="67" t="s">
        <v>17</v>
      </c>
      <c r="B18" s="69">
        <v>4.9000000000000004</v>
      </c>
      <c r="C18" s="69">
        <v>4.4000000000000004</v>
      </c>
      <c r="D18" s="69">
        <v>5.7</v>
      </c>
      <c r="E18" s="69">
        <v>4.9560000000000004</v>
      </c>
      <c r="F18" s="69">
        <v>6.9820000000000002</v>
      </c>
    </row>
    <row r="19" spans="1:6" ht="16.5" x14ac:dyDescent="0.25">
      <c r="A19" s="72" t="s">
        <v>18</v>
      </c>
      <c r="B19" s="58">
        <v>51.578947368421055</v>
      </c>
      <c r="C19" s="58">
        <f>C18/B18*100</f>
        <v>89.795918367346943</v>
      </c>
      <c r="D19" s="58">
        <f>D18/C18*100</f>
        <v>129.54545454545453</v>
      </c>
      <c r="E19" s="58">
        <v>87</v>
      </c>
      <c r="F19" s="58">
        <v>140.9</v>
      </c>
    </row>
    <row r="20" spans="1:6" ht="49.5" customHeight="1" x14ac:dyDescent="0.25">
      <c r="A20" s="67" t="s">
        <v>19</v>
      </c>
      <c r="B20" s="69">
        <v>4.2</v>
      </c>
      <c r="C20" s="69">
        <v>4.4000000000000004</v>
      </c>
      <c r="D20" s="69">
        <v>5.7</v>
      </c>
      <c r="E20" s="69">
        <v>4.9560000000000004</v>
      </c>
      <c r="F20" s="69">
        <v>6.9820000000000002</v>
      </c>
    </row>
    <row r="21" spans="1:6" ht="21" customHeight="1" x14ac:dyDescent="0.25">
      <c r="A21" s="72" t="s">
        <v>18</v>
      </c>
      <c r="B21" s="58">
        <v>62.68656716417911</v>
      </c>
      <c r="C21" s="58">
        <f>C20/B20*100</f>
        <v>104.76190476190477</v>
      </c>
      <c r="D21" s="58">
        <f>D20/C20*100</f>
        <v>129.54545454545453</v>
      </c>
      <c r="E21" s="58">
        <v>87</v>
      </c>
      <c r="F21" s="58">
        <v>140.9</v>
      </c>
    </row>
    <row r="22" spans="1:6" ht="34.5" customHeight="1" x14ac:dyDescent="0.25">
      <c r="A22" s="67" t="s">
        <v>20</v>
      </c>
      <c r="B22" s="69">
        <v>26319.7</v>
      </c>
      <c r="C22" s="69">
        <v>27671.9</v>
      </c>
      <c r="D22" s="69">
        <v>30096.2</v>
      </c>
      <c r="E22" s="69">
        <v>33298.683298683296</v>
      </c>
      <c r="F22" s="69" t="s">
        <v>125</v>
      </c>
    </row>
    <row r="23" spans="1:6" ht="33" x14ac:dyDescent="0.25">
      <c r="A23" s="72" t="s">
        <v>21</v>
      </c>
      <c r="B23" s="58">
        <v>112.65355213710333</v>
      </c>
      <c r="C23" s="58">
        <f>C22/B22*100</f>
        <v>105.13759655315221</v>
      </c>
      <c r="D23" s="58">
        <f>D22/C22*100</f>
        <v>108.76087294331072</v>
      </c>
      <c r="E23" s="58">
        <v>110.64082275730256</v>
      </c>
      <c r="F23" s="58" t="s">
        <v>126</v>
      </c>
    </row>
    <row r="24" spans="1:6" s="23" customFormat="1" ht="49.5" x14ac:dyDescent="0.25">
      <c r="A24" s="86" t="s">
        <v>22</v>
      </c>
      <c r="B24" s="79">
        <v>1.1100000000000001</v>
      </c>
      <c r="C24" s="79">
        <v>0.93</v>
      </c>
      <c r="D24" s="79">
        <v>1.04</v>
      </c>
      <c r="E24" s="79">
        <v>2.46</v>
      </c>
      <c r="F24" s="79">
        <v>0.85</v>
      </c>
    </row>
    <row r="25" spans="1:6" ht="16.5" customHeight="1" x14ac:dyDescent="0.25">
      <c r="A25" s="153" t="s">
        <v>109</v>
      </c>
      <c r="B25" s="153"/>
      <c r="C25" s="153"/>
      <c r="D25" s="153"/>
    </row>
    <row r="26" spans="1:6" ht="15" customHeight="1" x14ac:dyDescent="0.25">
      <c r="A26" s="153"/>
      <c r="B26" s="153"/>
      <c r="C26" s="153"/>
      <c r="D26" s="153"/>
    </row>
    <row r="27" spans="1:6" ht="15.6" customHeight="1" x14ac:dyDescent="0.25">
      <c r="A27" s="153"/>
      <c r="B27" s="153"/>
      <c r="C27" s="153"/>
      <c r="D27" s="153"/>
    </row>
    <row r="28" spans="1:6" ht="15.6" customHeight="1" x14ac:dyDescent="0.25">
      <c r="A28" s="51"/>
      <c r="C28" s="4"/>
    </row>
  </sheetData>
  <mergeCells count="4">
    <mergeCell ref="A26:D26"/>
    <mergeCell ref="A27:D27"/>
    <mergeCell ref="A4:F4"/>
    <mergeCell ref="A25:D25"/>
  </mergeCells>
  <pageMargins left="1.3779527559055118" right="0.19685039370078741" top="0.59055118110236227" bottom="0.39370078740157483" header="0.35433070866141736" footer="0.23622047244094491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9"/>
  <sheetViews>
    <sheetView view="pageBreakPreview" zoomScale="85" zoomScaleNormal="95" zoomScaleSheetLayoutView="85" workbookViewId="0">
      <pane xSplit="1" ySplit="7" topLeftCell="B17" activePane="bottomRight" state="frozen"/>
      <selection activeCell="E1" sqref="E1:F1"/>
      <selection pane="topRight" activeCell="E1" sqref="E1:F1"/>
      <selection pane="bottomLeft" activeCell="E1" sqref="E1:F1"/>
      <selection pane="bottomRight" activeCell="E1" sqref="E1:F1"/>
    </sheetView>
  </sheetViews>
  <sheetFormatPr defaultRowHeight="15.75" x14ac:dyDescent="0.25"/>
  <cols>
    <col min="1" max="1" width="34.42578125" style="27" customWidth="1"/>
    <col min="2" max="4" width="10.7109375" style="95" customWidth="1"/>
    <col min="5" max="5" width="10.28515625" style="95" customWidth="1"/>
    <col min="6" max="6" width="10.7109375" style="95" customWidth="1"/>
    <col min="7" max="10" width="9.140625" style="95"/>
    <col min="11" max="254" width="9.140625" style="4"/>
    <col min="255" max="255" width="34.42578125" style="4" customWidth="1"/>
    <col min="256" max="258" width="10.7109375" style="4" customWidth="1"/>
    <col min="259" max="259" width="10.28515625" style="4" customWidth="1"/>
    <col min="260" max="260" width="10.7109375" style="4" customWidth="1"/>
    <col min="261" max="261" width="11.42578125" style="4" customWidth="1"/>
    <col min="262" max="510" width="9.140625" style="4"/>
    <col min="511" max="511" width="34.42578125" style="4" customWidth="1"/>
    <col min="512" max="514" width="10.7109375" style="4" customWidth="1"/>
    <col min="515" max="515" width="10.28515625" style="4" customWidth="1"/>
    <col min="516" max="516" width="10.7109375" style="4" customWidth="1"/>
    <col min="517" max="517" width="11.42578125" style="4" customWidth="1"/>
    <col min="518" max="766" width="9.140625" style="4"/>
    <col min="767" max="767" width="34.42578125" style="4" customWidth="1"/>
    <col min="768" max="770" width="10.7109375" style="4" customWidth="1"/>
    <col min="771" max="771" width="10.28515625" style="4" customWidth="1"/>
    <col min="772" max="772" width="10.7109375" style="4" customWidth="1"/>
    <col min="773" max="773" width="11.42578125" style="4" customWidth="1"/>
    <col min="774" max="1022" width="9.140625" style="4"/>
    <col min="1023" max="1023" width="34.42578125" style="4" customWidth="1"/>
    <col min="1024" max="1026" width="10.7109375" style="4" customWidth="1"/>
    <col min="1027" max="1027" width="10.28515625" style="4" customWidth="1"/>
    <col min="1028" max="1028" width="10.7109375" style="4" customWidth="1"/>
    <col min="1029" max="1029" width="11.42578125" style="4" customWidth="1"/>
    <col min="1030" max="1278" width="9.140625" style="4"/>
    <col min="1279" max="1279" width="34.42578125" style="4" customWidth="1"/>
    <col min="1280" max="1282" width="10.7109375" style="4" customWidth="1"/>
    <col min="1283" max="1283" width="10.28515625" style="4" customWidth="1"/>
    <col min="1284" max="1284" width="10.7109375" style="4" customWidth="1"/>
    <col min="1285" max="1285" width="11.42578125" style="4" customWidth="1"/>
    <col min="1286" max="1534" width="9.140625" style="4"/>
    <col min="1535" max="1535" width="34.42578125" style="4" customWidth="1"/>
    <col min="1536" max="1538" width="10.7109375" style="4" customWidth="1"/>
    <col min="1539" max="1539" width="10.28515625" style="4" customWidth="1"/>
    <col min="1540" max="1540" width="10.7109375" style="4" customWidth="1"/>
    <col min="1541" max="1541" width="11.42578125" style="4" customWidth="1"/>
    <col min="1542" max="1790" width="9.140625" style="4"/>
    <col min="1791" max="1791" width="34.42578125" style="4" customWidth="1"/>
    <col min="1792" max="1794" width="10.7109375" style="4" customWidth="1"/>
    <col min="1795" max="1795" width="10.28515625" style="4" customWidth="1"/>
    <col min="1796" max="1796" width="10.7109375" style="4" customWidth="1"/>
    <col min="1797" max="1797" width="11.42578125" style="4" customWidth="1"/>
    <col min="1798" max="2046" width="9.140625" style="4"/>
    <col min="2047" max="2047" width="34.42578125" style="4" customWidth="1"/>
    <col min="2048" max="2050" width="10.7109375" style="4" customWidth="1"/>
    <col min="2051" max="2051" width="10.28515625" style="4" customWidth="1"/>
    <col min="2052" max="2052" width="10.7109375" style="4" customWidth="1"/>
    <col min="2053" max="2053" width="11.42578125" style="4" customWidth="1"/>
    <col min="2054" max="2302" width="9.140625" style="4"/>
    <col min="2303" max="2303" width="34.42578125" style="4" customWidth="1"/>
    <col min="2304" max="2306" width="10.7109375" style="4" customWidth="1"/>
    <col min="2307" max="2307" width="10.28515625" style="4" customWidth="1"/>
    <col min="2308" max="2308" width="10.7109375" style="4" customWidth="1"/>
    <col min="2309" max="2309" width="11.42578125" style="4" customWidth="1"/>
    <col min="2310" max="2558" width="9.140625" style="4"/>
    <col min="2559" max="2559" width="34.42578125" style="4" customWidth="1"/>
    <col min="2560" max="2562" width="10.7109375" style="4" customWidth="1"/>
    <col min="2563" max="2563" width="10.28515625" style="4" customWidth="1"/>
    <col min="2564" max="2564" width="10.7109375" style="4" customWidth="1"/>
    <col min="2565" max="2565" width="11.42578125" style="4" customWidth="1"/>
    <col min="2566" max="2814" width="9.140625" style="4"/>
    <col min="2815" max="2815" width="34.42578125" style="4" customWidth="1"/>
    <col min="2816" max="2818" width="10.7109375" style="4" customWidth="1"/>
    <col min="2819" max="2819" width="10.28515625" style="4" customWidth="1"/>
    <col min="2820" max="2820" width="10.7109375" style="4" customWidth="1"/>
    <col min="2821" max="2821" width="11.42578125" style="4" customWidth="1"/>
    <col min="2822" max="3070" width="9.140625" style="4"/>
    <col min="3071" max="3071" width="34.42578125" style="4" customWidth="1"/>
    <col min="3072" max="3074" width="10.7109375" style="4" customWidth="1"/>
    <col min="3075" max="3075" width="10.28515625" style="4" customWidth="1"/>
    <col min="3076" max="3076" width="10.7109375" style="4" customWidth="1"/>
    <col min="3077" max="3077" width="11.42578125" style="4" customWidth="1"/>
    <col min="3078" max="3326" width="9.140625" style="4"/>
    <col min="3327" max="3327" width="34.42578125" style="4" customWidth="1"/>
    <col min="3328" max="3330" width="10.7109375" style="4" customWidth="1"/>
    <col min="3331" max="3331" width="10.28515625" style="4" customWidth="1"/>
    <col min="3332" max="3332" width="10.7109375" style="4" customWidth="1"/>
    <col min="3333" max="3333" width="11.42578125" style="4" customWidth="1"/>
    <col min="3334" max="3582" width="9.140625" style="4"/>
    <col min="3583" max="3583" width="34.42578125" style="4" customWidth="1"/>
    <col min="3584" max="3586" width="10.7109375" style="4" customWidth="1"/>
    <col min="3587" max="3587" width="10.28515625" style="4" customWidth="1"/>
    <col min="3588" max="3588" width="10.7109375" style="4" customWidth="1"/>
    <col min="3589" max="3589" width="11.42578125" style="4" customWidth="1"/>
    <col min="3590" max="3838" width="9.140625" style="4"/>
    <col min="3839" max="3839" width="34.42578125" style="4" customWidth="1"/>
    <col min="3840" max="3842" width="10.7109375" style="4" customWidth="1"/>
    <col min="3843" max="3843" width="10.28515625" style="4" customWidth="1"/>
    <col min="3844" max="3844" width="10.7109375" style="4" customWidth="1"/>
    <col min="3845" max="3845" width="11.42578125" style="4" customWidth="1"/>
    <col min="3846" max="4094" width="9.140625" style="4"/>
    <col min="4095" max="4095" width="34.42578125" style="4" customWidth="1"/>
    <col min="4096" max="4098" width="10.7109375" style="4" customWidth="1"/>
    <col min="4099" max="4099" width="10.28515625" style="4" customWidth="1"/>
    <col min="4100" max="4100" width="10.7109375" style="4" customWidth="1"/>
    <col min="4101" max="4101" width="11.42578125" style="4" customWidth="1"/>
    <col min="4102" max="4350" width="9.140625" style="4"/>
    <col min="4351" max="4351" width="34.42578125" style="4" customWidth="1"/>
    <col min="4352" max="4354" width="10.7109375" style="4" customWidth="1"/>
    <col min="4355" max="4355" width="10.28515625" style="4" customWidth="1"/>
    <col min="4356" max="4356" width="10.7109375" style="4" customWidth="1"/>
    <col min="4357" max="4357" width="11.42578125" style="4" customWidth="1"/>
    <col min="4358" max="4606" width="9.140625" style="4"/>
    <col min="4607" max="4607" width="34.42578125" style="4" customWidth="1"/>
    <col min="4608" max="4610" width="10.7109375" style="4" customWidth="1"/>
    <col min="4611" max="4611" width="10.28515625" style="4" customWidth="1"/>
    <col min="4612" max="4612" width="10.7109375" style="4" customWidth="1"/>
    <col min="4613" max="4613" width="11.42578125" style="4" customWidth="1"/>
    <col min="4614" max="4862" width="9.140625" style="4"/>
    <col min="4863" max="4863" width="34.42578125" style="4" customWidth="1"/>
    <col min="4864" max="4866" width="10.7109375" style="4" customWidth="1"/>
    <col min="4867" max="4867" width="10.28515625" style="4" customWidth="1"/>
    <col min="4868" max="4868" width="10.7109375" style="4" customWidth="1"/>
    <col min="4869" max="4869" width="11.42578125" style="4" customWidth="1"/>
    <col min="4870" max="5118" width="9.140625" style="4"/>
    <col min="5119" max="5119" width="34.42578125" style="4" customWidth="1"/>
    <col min="5120" max="5122" width="10.7109375" style="4" customWidth="1"/>
    <col min="5123" max="5123" width="10.28515625" style="4" customWidth="1"/>
    <col min="5124" max="5124" width="10.7109375" style="4" customWidth="1"/>
    <col min="5125" max="5125" width="11.42578125" style="4" customWidth="1"/>
    <col min="5126" max="5374" width="9.140625" style="4"/>
    <col min="5375" max="5375" width="34.42578125" style="4" customWidth="1"/>
    <col min="5376" max="5378" width="10.7109375" style="4" customWidth="1"/>
    <col min="5379" max="5379" width="10.28515625" style="4" customWidth="1"/>
    <col min="5380" max="5380" width="10.7109375" style="4" customWidth="1"/>
    <col min="5381" max="5381" width="11.42578125" style="4" customWidth="1"/>
    <col min="5382" max="5630" width="9.140625" style="4"/>
    <col min="5631" max="5631" width="34.42578125" style="4" customWidth="1"/>
    <col min="5632" max="5634" width="10.7109375" style="4" customWidth="1"/>
    <col min="5635" max="5635" width="10.28515625" style="4" customWidth="1"/>
    <col min="5636" max="5636" width="10.7109375" style="4" customWidth="1"/>
    <col min="5637" max="5637" width="11.42578125" style="4" customWidth="1"/>
    <col min="5638" max="5886" width="9.140625" style="4"/>
    <col min="5887" max="5887" width="34.42578125" style="4" customWidth="1"/>
    <col min="5888" max="5890" width="10.7109375" style="4" customWidth="1"/>
    <col min="5891" max="5891" width="10.28515625" style="4" customWidth="1"/>
    <col min="5892" max="5892" width="10.7109375" style="4" customWidth="1"/>
    <col min="5893" max="5893" width="11.42578125" style="4" customWidth="1"/>
    <col min="5894" max="6142" width="9.140625" style="4"/>
    <col min="6143" max="6143" width="34.42578125" style="4" customWidth="1"/>
    <col min="6144" max="6146" width="10.7109375" style="4" customWidth="1"/>
    <col min="6147" max="6147" width="10.28515625" style="4" customWidth="1"/>
    <col min="6148" max="6148" width="10.7109375" style="4" customWidth="1"/>
    <col min="6149" max="6149" width="11.42578125" style="4" customWidth="1"/>
    <col min="6150" max="6398" width="9.140625" style="4"/>
    <col min="6399" max="6399" width="34.42578125" style="4" customWidth="1"/>
    <col min="6400" max="6402" width="10.7109375" style="4" customWidth="1"/>
    <col min="6403" max="6403" width="10.28515625" style="4" customWidth="1"/>
    <col min="6404" max="6404" width="10.7109375" style="4" customWidth="1"/>
    <col min="6405" max="6405" width="11.42578125" style="4" customWidth="1"/>
    <col min="6406" max="6654" width="9.140625" style="4"/>
    <col min="6655" max="6655" width="34.42578125" style="4" customWidth="1"/>
    <col min="6656" max="6658" width="10.7109375" style="4" customWidth="1"/>
    <col min="6659" max="6659" width="10.28515625" style="4" customWidth="1"/>
    <col min="6660" max="6660" width="10.7109375" style="4" customWidth="1"/>
    <col min="6661" max="6661" width="11.42578125" style="4" customWidth="1"/>
    <col min="6662" max="6910" width="9.140625" style="4"/>
    <col min="6911" max="6911" width="34.42578125" style="4" customWidth="1"/>
    <col min="6912" max="6914" width="10.7109375" style="4" customWidth="1"/>
    <col min="6915" max="6915" width="10.28515625" style="4" customWidth="1"/>
    <col min="6916" max="6916" width="10.7109375" style="4" customWidth="1"/>
    <col min="6917" max="6917" width="11.42578125" style="4" customWidth="1"/>
    <col min="6918" max="7166" width="9.140625" style="4"/>
    <col min="7167" max="7167" width="34.42578125" style="4" customWidth="1"/>
    <col min="7168" max="7170" width="10.7109375" style="4" customWidth="1"/>
    <col min="7171" max="7171" width="10.28515625" style="4" customWidth="1"/>
    <col min="7172" max="7172" width="10.7109375" style="4" customWidth="1"/>
    <col min="7173" max="7173" width="11.42578125" style="4" customWidth="1"/>
    <col min="7174" max="7422" width="9.140625" style="4"/>
    <col min="7423" max="7423" width="34.42578125" style="4" customWidth="1"/>
    <col min="7424" max="7426" width="10.7109375" style="4" customWidth="1"/>
    <col min="7427" max="7427" width="10.28515625" style="4" customWidth="1"/>
    <col min="7428" max="7428" width="10.7109375" style="4" customWidth="1"/>
    <col min="7429" max="7429" width="11.42578125" style="4" customWidth="1"/>
    <col min="7430" max="7678" width="9.140625" style="4"/>
    <col min="7679" max="7679" width="34.42578125" style="4" customWidth="1"/>
    <col min="7680" max="7682" width="10.7109375" style="4" customWidth="1"/>
    <col min="7683" max="7683" width="10.28515625" style="4" customWidth="1"/>
    <col min="7684" max="7684" width="10.7109375" style="4" customWidth="1"/>
    <col min="7685" max="7685" width="11.42578125" style="4" customWidth="1"/>
    <col min="7686" max="7934" width="9.140625" style="4"/>
    <col min="7935" max="7935" width="34.42578125" style="4" customWidth="1"/>
    <col min="7936" max="7938" width="10.7109375" style="4" customWidth="1"/>
    <col min="7939" max="7939" width="10.28515625" style="4" customWidth="1"/>
    <col min="7940" max="7940" width="10.7109375" style="4" customWidth="1"/>
    <col min="7941" max="7941" width="11.42578125" style="4" customWidth="1"/>
    <col min="7942" max="8190" width="9.140625" style="4"/>
    <col min="8191" max="8191" width="34.42578125" style="4" customWidth="1"/>
    <col min="8192" max="8194" width="10.7109375" style="4" customWidth="1"/>
    <col min="8195" max="8195" width="10.28515625" style="4" customWidth="1"/>
    <col min="8196" max="8196" width="10.7109375" style="4" customWidth="1"/>
    <col min="8197" max="8197" width="11.42578125" style="4" customWidth="1"/>
    <col min="8198" max="8446" width="9.140625" style="4"/>
    <col min="8447" max="8447" width="34.42578125" style="4" customWidth="1"/>
    <col min="8448" max="8450" width="10.7109375" style="4" customWidth="1"/>
    <col min="8451" max="8451" width="10.28515625" style="4" customWidth="1"/>
    <col min="8452" max="8452" width="10.7109375" style="4" customWidth="1"/>
    <col min="8453" max="8453" width="11.42578125" style="4" customWidth="1"/>
    <col min="8454" max="8702" width="9.140625" style="4"/>
    <col min="8703" max="8703" width="34.42578125" style="4" customWidth="1"/>
    <col min="8704" max="8706" width="10.7109375" style="4" customWidth="1"/>
    <col min="8707" max="8707" width="10.28515625" style="4" customWidth="1"/>
    <col min="8708" max="8708" width="10.7109375" style="4" customWidth="1"/>
    <col min="8709" max="8709" width="11.42578125" style="4" customWidth="1"/>
    <col min="8710" max="8958" width="9.140625" style="4"/>
    <col min="8959" max="8959" width="34.42578125" style="4" customWidth="1"/>
    <col min="8960" max="8962" width="10.7109375" style="4" customWidth="1"/>
    <col min="8963" max="8963" width="10.28515625" style="4" customWidth="1"/>
    <col min="8964" max="8964" width="10.7109375" style="4" customWidth="1"/>
    <col min="8965" max="8965" width="11.42578125" style="4" customWidth="1"/>
    <col min="8966" max="9214" width="9.140625" style="4"/>
    <col min="9215" max="9215" width="34.42578125" style="4" customWidth="1"/>
    <col min="9216" max="9218" width="10.7109375" style="4" customWidth="1"/>
    <col min="9219" max="9219" width="10.28515625" style="4" customWidth="1"/>
    <col min="9220" max="9220" width="10.7109375" style="4" customWidth="1"/>
    <col min="9221" max="9221" width="11.42578125" style="4" customWidth="1"/>
    <col min="9222" max="9470" width="9.140625" style="4"/>
    <col min="9471" max="9471" width="34.42578125" style="4" customWidth="1"/>
    <col min="9472" max="9474" width="10.7109375" style="4" customWidth="1"/>
    <col min="9475" max="9475" width="10.28515625" style="4" customWidth="1"/>
    <col min="9476" max="9476" width="10.7109375" style="4" customWidth="1"/>
    <col min="9477" max="9477" width="11.42578125" style="4" customWidth="1"/>
    <col min="9478" max="9726" width="9.140625" style="4"/>
    <col min="9727" max="9727" width="34.42578125" style="4" customWidth="1"/>
    <col min="9728" max="9730" width="10.7109375" style="4" customWidth="1"/>
    <col min="9731" max="9731" width="10.28515625" style="4" customWidth="1"/>
    <col min="9732" max="9732" width="10.7109375" style="4" customWidth="1"/>
    <col min="9733" max="9733" width="11.42578125" style="4" customWidth="1"/>
    <col min="9734" max="9982" width="9.140625" style="4"/>
    <col min="9983" max="9983" width="34.42578125" style="4" customWidth="1"/>
    <col min="9984" max="9986" width="10.7109375" style="4" customWidth="1"/>
    <col min="9987" max="9987" width="10.28515625" style="4" customWidth="1"/>
    <col min="9988" max="9988" width="10.7109375" style="4" customWidth="1"/>
    <col min="9989" max="9989" width="11.42578125" style="4" customWidth="1"/>
    <col min="9990" max="10238" width="9.140625" style="4"/>
    <col min="10239" max="10239" width="34.42578125" style="4" customWidth="1"/>
    <col min="10240" max="10242" width="10.7109375" style="4" customWidth="1"/>
    <col min="10243" max="10243" width="10.28515625" style="4" customWidth="1"/>
    <col min="10244" max="10244" width="10.7109375" style="4" customWidth="1"/>
    <col min="10245" max="10245" width="11.42578125" style="4" customWidth="1"/>
    <col min="10246" max="10494" width="9.140625" style="4"/>
    <col min="10495" max="10495" width="34.42578125" style="4" customWidth="1"/>
    <col min="10496" max="10498" width="10.7109375" style="4" customWidth="1"/>
    <col min="10499" max="10499" width="10.28515625" style="4" customWidth="1"/>
    <col min="10500" max="10500" width="10.7109375" style="4" customWidth="1"/>
    <col min="10501" max="10501" width="11.42578125" style="4" customWidth="1"/>
    <col min="10502" max="10750" width="9.140625" style="4"/>
    <col min="10751" max="10751" width="34.42578125" style="4" customWidth="1"/>
    <col min="10752" max="10754" width="10.7109375" style="4" customWidth="1"/>
    <col min="10755" max="10755" width="10.28515625" style="4" customWidth="1"/>
    <col min="10756" max="10756" width="10.7109375" style="4" customWidth="1"/>
    <col min="10757" max="10757" width="11.42578125" style="4" customWidth="1"/>
    <col min="10758" max="11006" width="9.140625" style="4"/>
    <col min="11007" max="11007" width="34.42578125" style="4" customWidth="1"/>
    <col min="11008" max="11010" width="10.7109375" style="4" customWidth="1"/>
    <col min="11011" max="11011" width="10.28515625" style="4" customWidth="1"/>
    <col min="11012" max="11012" width="10.7109375" style="4" customWidth="1"/>
    <col min="11013" max="11013" width="11.42578125" style="4" customWidth="1"/>
    <col min="11014" max="11262" width="9.140625" style="4"/>
    <col min="11263" max="11263" width="34.42578125" style="4" customWidth="1"/>
    <col min="11264" max="11266" width="10.7109375" style="4" customWidth="1"/>
    <col min="11267" max="11267" width="10.28515625" style="4" customWidth="1"/>
    <col min="11268" max="11268" width="10.7109375" style="4" customWidth="1"/>
    <col min="11269" max="11269" width="11.42578125" style="4" customWidth="1"/>
    <col min="11270" max="11518" width="9.140625" style="4"/>
    <col min="11519" max="11519" width="34.42578125" style="4" customWidth="1"/>
    <col min="11520" max="11522" width="10.7109375" style="4" customWidth="1"/>
    <col min="11523" max="11523" width="10.28515625" style="4" customWidth="1"/>
    <col min="11524" max="11524" width="10.7109375" style="4" customWidth="1"/>
    <col min="11525" max="11525" width="11.42578125" style="4" customWidth="1"/>
    <col min="11526" max="11774" width="9.140625" style="4"/>
    <col min="11775" max="11775" width="34.42578125" style="4" customWidth="1"/>
    <col min="11776" max="11778" width="10.7109375" style="4" customWidth="1"/>
    <col min="11779" max="11779" width="10.28515625" style="4" customWidth="1"/>
    <col min="11780" max="11780" width="10.7109375" style="4" customWidth="1"/>
    <col min="11781" max="11781" width="11.42578125" style="4" customWidth="1"/>
    <col min="11782" max="12030" width="9.140625" style="4"/>
    <col min="12031" max="12031" width="34.42578125" style="4" customWidth="1"/>
    <col min="12032" max="12034" width="10.7109375" style="4" customWidth="1"/>
    <col min="12035" max="12035" width="10.28515625" style="4" customWidth="1"/>
    <col min="12036" max="12036" width="10.7109375" style="4" customWidth="1"/>
    <col min="12037" max="12037" width="11.42578125" style="4" customWidth="1"/>
    <col min="12038" max="12286" width="9.140625" style="4"/>
    <col min="12287" max="12287" width="34.42578125" style="4" customWidth="1"/>
    <col min="12288" max="12290" width="10.7109375" style="4" customWidth="1"/>
    <col min="12291" max="12291" width="10.28515625" style="4" customWidth="1"/>
    <col min="12292" max="12292" width="10.7109375" style="4" customWidth="1"/>
    <col min="12293" max="12293" width="11.42578125" style="4" customWidth="1"/>
    <col min="12294" max="12542" width="9.140625" style="4"/>
    <col min="12543" max="12543" width="34.42578125" style="4" customWidth="1"/>
    <col min="12544" max="12546" width="10.7109375" style="4" customWidth="1"/>
    <col min="12547" max="12547" width="10.28515625" style="4" customWidth="1"/>
    <col min="12548" max="12548" width="10.7109375" style="4" customWidth="1"/>
    <col min="12549" max="12549" width="11.42578125" style="4" customWidth="1"/>
    <col min="12550" max="12798" width="9.140625" style="4"/>
    <col min="12799" max="12799" width="34.42578125" style="4" customWidth="1"/>
    <col min="12800" max="12802" width="10.7109375" style="4" customWidth="1"/>
    <col min="12803" max="12803" width="10.28515625" style="4" customWidth="1"/>
    <col min="12804" max="12804" width="10.7109375" style="4" customWidth="1"/>
    <col min="12805" max="12805" width="11.42578125" style="4" customWidth="1"/>
    <col min="12806" max="13054" width="9.140625" style="4"/>
    <col min="13055" max="13055" width="34.42578125" style="4" customWidth="1"/>
    <col min="13056" max="13058" width="10.7109375" style="4" customWidth="1"/>
    <col min="13059" max="13059" width="10.28515625" style="4" customWidth="1"/>
    <col min="13060" max="13060" width="10.7109375" style="4" customWidth="1"/>
    <col min="13061" max="13061" width="11.42578125" style="4" customWidth="1"/>
    <col min="13062" max="13310" width="9.140625" style="4"/>
    <col min="13311" max="13311" width="34.42578125" style="4" customWidth="1"/>
    <col min="13312" max="13314" width="10.7109375" style="4" customWidth="1"/>
    <col min="13315" max="13315" width="10.28515625" style="4" customWidth="1"/>
    <col min="13316" max="13316" width="10.7109375" style="4" customWidth="1"/>
    <col min="13317" max="13317" width="11.42578125" style="4" customWidth="1"/>
    <col min="13318" max="13566" width="9.140625" style="4"/>
    <col min="13567" max="13567" width="34.42578125" style="4" customWidth="1"/>
    <col min="13568" max="13570" width="10.7109375" style="4" customWidth="1"/>
    <col min="13571" max="13571" width="10.28515625" style="4" customWidth="1"/>
    <col min="13572" max="13572" width="10.7109375" style="4" customWidth="1"/>
    <col min="13573" max="13573" width="11.42578125" style="4" customWidth="1"/>
    <col min="13574" max="13822" width="9.140625" style="4"/>
    <col min="13823" max="13823" width="34.42578125" style="4" customWidth="1"/>
    <col min="13824" max="13826" width="10.7109375" style="4" customWidth="1"/>
    <col min="13827" max="13827" width="10.28515625" style="4" customWidth="1"/>
    <col min="13828" max="13828" width="10.7109375" style="4" customWidth="1"/>
    <col min="13829" max="13829" width="11.42578125" style="4" customWidth="1"/>
    <col min="13830" max="14078" width="9.140625" style="4"/>
    <col min="14079" max="14079" width="34.42578125" style="4" customWidth="1"/>
    <col min="14080" max="14082" width="10.7109375" style="4" customWidth="1"/>
    <col min="14083" max="14083" width="10.28515625" style="4" customWidth="1"/>
    <col min="14084" max="14084" width="10.7109375" style="4" customWidth="1"/>
    <col min="14085" max="14085" width="11.42578125" style="4" customWidth="1"/>
    <col min="14086" max="14334" width="9.140625" style="4"/>
    <col min="14335" max="14335" width="34.42578125" style="4" customWidth="1"/>
    <col min="14336" max="14338" width="10.7109375" style="4" customWidth="1"/>
    <col min="14339" max="14339" width="10.28515625" style="4" customWidth="1"/>
    <col min="14340" max="14340" width="10.7109375" style="4" customWidth="1"/>
    <col min="14341" max="14341" width="11.42578125" style="4" customWidth="1"/>
    <col min="14342" max="14590" width="9.140625" style="4"/>
    <col min="14591" max="14591" width="34.42578125" style="4" customWidth="1"/>
    <col min="14592" max="14594" width="10.7109375" style="4" customWidth="1"/>
    <col min="14595" max="14595" width="10.28515625" style="4" customWidth="1"/>
    <col min="14596" max="14596" width="10.7109375" style="4" customWidth="1"/>
    <col min="14597" max="14597" width="11.42578125" style="4" customWidth="1"/>
    <col min="14598" max="14846" width="9.140625" style="4"/>
    <col min="14847" max="14847" width="34.42578125" style="4" customWidth="1"/>
    <col min="14848" max="14850" width="10.7109375" style="4" customWidth="1"/>
    <col min="14851" max="14851" width="10.28515625" style="4" customWidth="1"/>
    <col min="14852" max="14852" width="10.7109375" style="4" customWidth="1"/>
    <col min="14853" max="14853" width="11.42578125" style="4" customWidth="1"/>
    <col min="14854" max="15102" width="9.140625" style="4"/>
    <col min="15103" max="15103" width="34.42578125" style="4" customWidth="1"/>
    <col min="15104" max="15106" width="10.7109375" style="4" customWidth="1"/>
    <col min="15107" max="15107" width="10.28515625" style="4" customWidth="1"/>
    <col min="15108" max="15108" width="10.7109375" style="4" customWidth="1"/>
    <col min="15109" max="15109" width="11.42578125" style="4" customWidth="1"/>
    <col min="15110" max="15358" width="9.140625" style="4"/>
    <col min="15359" max="15359" width="34.42578125" style="4" customWidth="1"/>
    <col min="15360" max="15362" width="10.7109375" style="4" customWidth="1"/>
    <col min="15363" max="15363" width="10.28515625" style="4" customWidth="1"/>
    <col min="15364" max="15364" width="10.7109375" style="4" customWidth="1"/>
    <col min="15365" max="15365" width="11.42578125" style="4" customWidth="1"/>
    <col min="15366" max="15614" width="9.140625" style="4"/>
    <col min="15615" max="15615" width="34.42578125" style="4" customWidth="1"/>
    <col min="15616" max="15618" width="10.7109375" style="4" customWidth="1"/>
    <col min="15619" max="15619" width="10.28515625" style="4" customWidth="1"/>
    <col min="15620" max="15620" width="10.7109375" style="4" customWidth="1"/>
    <col min="15621" max="15621" width="11.42578125" style="4" customWidth="1"/>
    <col min="15622" max="15870" width="9.140625" style="4"/>
    <col min="15871" max="15871" width="34.42578125" style="4" customWidth="1"/>
    <col min="15872" max="15874" width="10.7109375" style="4" customWidth="1"/>
    <col min="15875" max="15875" width="10.28515625" style="4" customWidth="1"/>
    <col min="15876" max="15876" width="10.7109375" style="4" customWidth="1"/>
    <col min="15877" max="15877" width="11.42578125" style="4" customWidth="1"/>
    <col min="15878" max="16126" width="9.140625" style="4"/>
    <col min="16127" max="16127" width="34.42578125" style="4" customWidth="1"/>
    <col min="16128" max="16130" width="10.7109375" style="4" customWidth="1"/>
    <col min="16131" max="16131" width="10.28515625" style="4" customWidth="1"/>
    <col min="16132" max="16132" width="10.7109375" style="4" customWidth="1"/>
    <col min="16133" max="16133" width="11.42578125" style="4" customWidth="1"/>
    <col min="16134" max="16384" width="9.140625" style="4"/>
  </cols>
  <sheetData>
    <row r="1" spans="1:113" ht="17.25" x14ac:dyDescent="0.25">
      <c r="F1" s="149" t="s">
        <v>23</v>
      </c>
    </row>
    <row r="2" spans="1:113" ht="7.5" customHeight="1" x14ac:dyDescent="0.25"/>
    <row r="3" spans="1:113" ht="9.75" customHeight="1" x14ac:dyDescent="0.25"/>
    <row r="4" spans="1:113" ht="36.75" customHeight="1" x14ac:dyDescent="0.25">
      <c r="A4" s="152" t="s">
        <v>90</v>
      </c>
      <c r="B4" s="152"/>
      <c r="C4" s="152"/>
      <c r="D4" s="152"/>
      <c r="E4" s="152"/>
      <c r="F4" s="152"/>
    </row>
    <row r="5" spans="1:113" ht="15" customHeight="1" x14ac:dyDescent="0.25">
      <c r="A5" s="96"/>
    </row>
    <row r="6" spans="1:113" ht="15" customHeight="1" x14ac:dyDescent="0.25">
      <c r="A6" s="96"/>
    </row>
    <row r="7" spans="1:113" ht="51.75" customHeight="1" x14ac:dyDescent="0.25">
      <c r="A7" s="66" t="s">
        <v>1</v>
      </c>
      <c r="B7" s="33" t="s">
        <v>2</v>
      </c>
      <c r="C7" s="33" t="s">
        <v>3</v>
      </c>
      <c r="D7" s="32" t="s">
        <v>4</v>
      </c>
      <c r="E7" s="33" t="s">
        <v>5</v>
      </c>
      <c r="F7" s="33" t="s">
        <v>6</v>
      </c>
      <c r="G7" s="4"/>
      <c r="H7" s="4"/>
      <c r="I7" s="4"/>
      <c r="J7" s="4"/>
    </row>
    <row r="8" spans="1:113" ht="36" customHeight="1" x14ac:dyDescent="0.25">
      <c r="A8" s="82" t="s">
        <v>7</v>
      </c>
      <c r="B8" s="87">
        <v>14.721</v>
      </c>
      <c r="C8" s="87">
        <v>14.554</v>
      </c>
      <c r="D8" s="87">
        <v>14.231999999999999</v>
      </c>
      <c r="E8" s="87">
        <v>13.907</v>
      </c>
      <c r="F8" s="87">
        <v>13.646000000000001</v>
      </c>
      <c r="G8" s="4"/>
      <c r="H8" s="4"/>
      <c r="I8" s="4"/>
      <c r="J8" s="4"/>
    </row>
    <row r="9" spans="1:113" ht="33" x14ac:dyDescent="0.25">
      <c r="A9" s="67" t="s">
        <v>8</v>
      </c>
      <c r="B9" s="69">
        <v>522.70000000000005</v>
      </c>
      <c r="C9" s="69">
        <v>535.08399999999995</v>
      </c>
      <c r="D9" s="69">
        <v>462.1</v>
      </c>
      <c r="E9" s="81">
        <v>479.81599999999997</v>
      </c>
      <c r="F9" s="81">
        <v>834.14700000000005</v>
      </c>
    </row>
    <row r="10" spans="1:113" ht="36" customHeight="1" x14ac:dyDescent="0.25">
      <c r="A10" s="72" t="s">
        <v>25</v>
      </c>
      <c r="B10" s="58">
        <v>97.3</v>
      </c>
      <c r="C10" s="58">
        <v>118.8</v>
      </c>
      <c r="D10" s="58">
        <v>81.7</v>
      </c>
      <c r="E10" s="58">
        <v>80.400000000000006</v>
      </c>
      <c r="F10" s="58">
        <v>144</v>
      </c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</row>
    <row r="11" spans="1:113" s="97" customFormat="1" ht="51.75" customHeight="1" x14ac:dyDescent="0.25">
      <c r="A11" s="67" t="s">
        <v>10</v>
      </c>
      <c r="B11" s="69">
        <v>5147.5</v>
      </c>
      <c r="C11" s="69">
        <v>5843.2</v>
      </c>
      <c r="D11" s="69">
        <v>6688.6</v>
      </c>
      <c r="E11" s="69">
        <v>5669.3</v>
      </c>
      <c r="F11" s="69">
        <v>6604.6850000000004</v>
      </c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</row>
    <row r="12" spans="1:113" s="98" customFormat="1" ht="67.5" customHeight="1" x14ac:dyDescent="0.25">
      <c r="A12" s="72" t="s">
        <v>11</v>
      </c>
      <c r="B12" s="58">
        <v>119.5</v>
      </c>
      <c r="C12" s="58">
        <v>112.6</v>
      </c>
      <c r="D12" s="58">
        <v>112.1</v>
      </c>
      <c r="E12" s="58">
        <v>103.2</v>
      </c>
      <c r="F12" s="58">
        <v>95.9</v>
      </c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</row>
    <row r="13" spans="1:113" ht="36" customHeight="1" x14ac:dyDescent="0.25">
      <c r="A13" s="67" t="s">
        <v>12</v>
      </c>
      <c r="B13" s="69">
        <v>1116.4000000000001</v>
      </c>
      <c r="C13" s="69">
        <v>1156.8209999999999</v>
      </c>
      <c r="D13" s="69">
        <v>1209.5</v>
      </c>
      <c r="E13" s="69">
        <v>813.8</v>
      </c>
      <c r="F13" s="69">
        <v>806.63499999999999</v>
      </c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</row>
    <row r="14" spans="1:113" ht="18" customHeight="1" x14ac:dyDescent="0.25">
      <c r="A14" s="72" t="s">
        <v>13</v>
      </c>
      <c r="B14" s="58">
        <v>101.8</v>
      </c>
      <c r="C14" s="58">
        <v>100.9</v>
      </c>
      <c r="D14" s="58">
        <v>99.7</v>
      </c>
      <c r="E14" s="58">
        <v>64.8</v>
      </c>
      <c r="F14" s="58">
        <v>91.9</v>
      </c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</row>
    <row r="15" spans="1:113" ht="51" customHeight="1" x14ac:dyDescent="0.25">
      <c r="A15" s="67" t="s">
        <v>55</v>
      </c>
      <c r="B15" s="69">
        <v>75.900000000000006</v>
      </c>
      <c r="C15" s="69">
        <v>55.9</v>
      </c>
      <c r="D15" s="69">
        <v>72</v>
      </c>
      <c r="E15" s="69">
        <v>59.1</v>
      </c>
      <c r="F15" s="69">
        <v>89.2</v>
      </c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</row>
    <row r="16" spans="1:113" ht="18.75" customHeight="1" x14ac:dyDescent="0.25">
      <c r="A16" s="72" t="s">
        <v>15</v>
      </c>
      <c r="B16" s="58" t="s">
        <v>56</v>
      </c>
      <c r="C16" s="58">
        <v>67.900000000000006</v>
      </c>
      <c r="D16" s="58">
        <v>124.1</v>
      </c>
      <c r="E16" s="58">
        <v>127.7</v>
      </c>
      <c r="F16" s="58">
        <v>134.19999999999999</v>
      </c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</row>
    <row r="17" spans="1:113" ht="50.25" customHeight="1" x14ac:dyDescent="0.25">
      <c r="A17" s="67" t="s">
        <v>16</v>
      </c>
      <c r="B17" s="69">
        <v>201</v>
      </c>
      <c r="C17" s="69">
        <v>573.29999999999995</v>
      </c>
      <c r="D17" s="69">
        <v>250.9</v>
      </c>
      <c r="E17" s="69">
        <v>207.7</v>
      </c>
      <c r="F17" s="69">
        <v>226.12700000000001</v>
      </c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</row>
    <row r="18" spans="1:113" ht="18" customHeight="1" x14ac:dyDescent="0.25">
      <c r="A18" s="72" t="s">
        <v>15</v>
      </c>
      <c r="B18" s="58">
        <v>67.8</v>
      </c>
      <c r="C18" s="58" t="s">
        <v>29</v>
      </c>
      <c r="D18" s="58">
        <v>41.4</v>
      </c>
      <c r="E18" s="58">
        <v>69.900000000000006</v>
      </c>
      <c r="F18" s="58">
        <v>75</v>
      </c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</row>
    <row r="19" spans="1:113" ht="33" x14ac:dyDescent="0.25">
      <c r="A19" s="67" t="s">
        <v>17</v>
      </c>
      <c r="B19" s="69">
        <v>1.7</v>
      </c>
      <c r="C19" s="69">
        <v>2.0150000000000001</v>
      </c>
      <c r="D19" s="69">
        <v>4</v>
      </c>
      <c r="E19" s="69">
        <v>3.89</v>
      </c>
      <c r="F19" s="69">
        <v>2.1920000000000002</v>
      </c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</row>
    <row r="20" spans="1:113" ht="16.5" x14ac:dyDescent="0.25">
      <c r="A20" s="72" t="s">
        <v>18</v>
      </c>
      <c r="B20" s="58">
        <v>53.475935828877006</v>
      </c>
      <c r="C20" s="58">
        <f>C19/B19*100</f>
        <v>118.52941176470588</v>
      </c>
      <c r="D20" s="58">
        <f>D19/C19*100</f>
        <v>198.51116625310172</v>
      </c>
      <c r="E20" s="58">
        <v>98.1</v>
      </c>
      <c r="F20" s="58">
        <v>56.3</v>
      </c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</row>
    <row r="21" spans="1:113" ht="49.5" customHeight="1" x14ac:dyDescent="0.25">
      <c r="A21" s="67" t="s">
        <v>19</v>
      </c>
      <c r="B21" s="69">
        <v>1.7</v>
      </c>
      <c r="C21" s="69">
        <v>2.0150000000000001</v>
      </c>
      <c r="D21" s="69">
        <v>4</v>
      </c>
      <c r="E21" s="69">
        <v>3.89</v>
      </c>
      <c r="F21" s="69">
        <v>2.0760000000000001</v>
      </c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</row>
    <row r="22" spans="1:113" ht="33" x14ac:dyDescent="0.25">
      <c r="A22" s="72" t="s">
        <v>18</v>
      </c>
      <c r="B22" s="58">
        <v>53.475935828877006</v>
      </c>
      <c r="C22" s="58">
        <f>C21/B21*100</f>
        <v>118.52941176470588</v>
      </c>
      <c r="D22" s="58">
        <f>D21/C21*100</f>
        <v>198.51116625310172</v>
      </c>
      <c r="E22" s="58">
        <v>98.1</v>
      </c>
      <c r="F22" s="58">
        <v>53.4</v>
      </c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</row>
    <row r="23" spans="1:113" s="97" customFormat="1" ht="34.5" customHeight="1" x14ac:dyDescent="0.25">
      <c r="A23" s="67" t="s">
        <v>20</v>
      </c>
      <c r="B23" s="69">
        <v>16945.599999999999</v>
      </c>
      <c r="C23" s="69">
        <v>20398.099999999999</v>
      </c>
      <c r="D23" s="69">
        <v>22942.2</v>
      </c>
      <c r="E23" s="69">
        <v>26015.75456053068</v>
      </c>
      <c r="F23" s="69" t="s">
        <v>127</v>
      </c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</row>
    <row r="24" spans="1:113" s="98" customFormat="1" ht="33" x14ac:dyDescent="0.25">
      <c r="A24" s="72" t="s">
        <v>21</v>
      </c>
      <c r="B24" s="58">
        <v>110.54458158286144</v>
      </c>
      <c r="C24" s="58">
        <f>C23/B23*100</f>
        <v>120.37402039467473</v>
      </c>
      <c r="D24" s="58">
        <f>D23/C23*100</f>
        <v>112.47224006157437</v>
      </c>
      <c r="E24" s="58">
        <v>113.39694781028271</v>
      </c>
      <c r="F24" s="58" t="s">
        <v>128</v>
      </c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</row>
    <row r="25" spans="1:113" s="23" customFormat="1" ht="54" customHeight="1" x14ac:dyDescent="0.25">
      <c r="A25" s="86" t="s">
        <v>22</v>
      </c>
      <c r="B25" s="79">
        <v>0.97</v>
      </c>
      <c r="C25" s="79">
        <v>1.1499999999999999</v>
      </c>
      <c r="D25" s="79">
        <v>1.22</v>
      </c>
      <c r="E25" s="87">
        <v>2</v>
      </c>
      <c r="F25" s="87">
        <v>1.1200000000000001</v>
      </c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</row>
    <row r="26" spans="1:113" s="23" customFormat="1" ht="10.5" customHeight="1" x14ac:dyDescent="0.25">
      <c r="A26" s="80"/>
      <c r="B26" s="24"/>
      <c r="C26" s="24"/>
      <c r="D26" s="24"/>
      <c r="E26" s="100"/>
      <c r="F26" s="100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</row>
    <row r="27" spans="1:113" x14ac:dyDescent="0.25">
      <c r="A27" s="153" t="s">
        <v>112</v>
      </c>
      <c r="B27" s="153"/>
      <c r="C27" s="153"/>
      <c r="D27" s="153"/>
      <c r="E27" s="4"/>
      <c r="F27" s="4"/>
      <c r="G27" s="4"/>
      <c r="H27" s="4"/>
      <c r="I27" s="4"/>
      <c r="J27" s="4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</row>
    <row r="28" spans="1:113" ht="15.75" customHeight="1" x14ac:dyDescent="0.25">
      <c r="A28" s="51"/>
      <c r="B28" s="4"/>
      <c r="C28" s="4"/>
      <c r="D28" s="4"/>
      <c r="E28" s="4"/>
      <c r="F28" s="4"/>
      <c r="G28" s="4"/>
      <c r="H28" s="4"/>
      <c r="I28" s="4"/>
      <c r="J28" s="4"/>
    </row>
    <row r="29" spans="1:113" ht="15.75" hidden="1" customHeight="1" x14ac:dyDescent="0.25">
      <c r="A29" s="51" t="s">
        <v>57</v>
      </c>
    </row>
  </sheetData>
  <mergeCells count="2">
    <mergeCell ref="A4:F4"/>
    <mergeCell ref="A27:D27"/>
  </mergeCells>
  <pageMargins left="1.3779527559055118" right="0.19685039370078741" top="0.59055118110236227" bottom="0.39370078740157483" header="0.35433070866141736" footer="0.23622047244094491"/>
  <pageSetup paperSize="9" scale="9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zoomScale="85" zoomScaleNormal="91" zoomScaleSheetLayoutView="85" workbookViewId="0">
      <pane xSplit="1" ySplit="7" topLeftCell="B17" activePane="bottomRight" state="frozen"/>
      <selection activeCell="E1" sqref="E1:F1"/>
      <selection pane="topRight" activeCell="E1" sqref="E1:F1"/>
      <selection pane="bottomLeft" activeCell="E1" sqref="E1:F1"/>
      <selection pane="bottomRight" activeCell="E1" sqref="E1:F1"/>
    </sheetView>
  </sheetViews>
  <sheetFormatPr defaultRowHeight="15.75" x14ac:dyDescent="0.25"/>
  <cols>
    <col min="1" max="1" width="34.42578125" style="27" customWidth="1"/>
    <col min="2" max="2" width="11" style="4" customWidth="1"/>
    <col min="3" max="3" width="10.140625" style="4" bestFit="1" customWidth="1"/>
    <col min="4" max="4" width="9.5703125" style="4" bestFit="1" customWidth="1"/>
    <col min="5" max="5" width="10.85546875" style="4" bestFit="1" customWidth="1"/>
    <col min="6" max="6" width="11.85546875" style="4" customWidth="1"/>
    <col min="7" max="16384" width="9.140625" style="4"/>
  </cols>
  <sheetData>
    <row r="1" spans="1:6" ht="17.25" x14ac:dyDescent="0.25">
      <c r="F1" s="149" t="s">
        <v>0</v>
      </c>
    </row>
    <row r="2" spans="1:6" ht="12.75" customHeight="1" x14ac:dyDescent="0.25"/>
    <row r="3" spans="1:6" ht="18.75" customHeight="1" x14ac:dyDescent="0.25"/>
    <row r="4" spans="1:6" ht="42.75" customHeight="1" x14ac:dyDescent="0.25">
      <c r="A4" s="152" t="s">
        <v>88</v>
      </c>
      <c r="B4" s="152"/>
      <c r="C4" s="152"/>
      <c r="D4" s="152"/>
      <c r="E4" s="152"/>
      <c r="F4" s="152"/>
    </row>
    <row r="5" spans="1:6" ht="16.5" customHeight="1" x14ac:dyDescent="0.25">
      <c r="A5" s="65"/>
      <c r="B5" s="65"/>
      <c r="C5" s="65"/>
      <c r="D5" s="65"/>
      <c r="E5" s="65"/>
      <c r="F5" s="65"/>
    </row>
    <row r="6" spans="1:6" ht="14.25" customHeight="1" x14ac:dyDescent="0.25">
      <c r="A6" s="88" t="s">
        <v>66</v>
      </c>
    </row>
    <row r="7" spans="1:6" ht="33" x14ac:dyDescent="0.25">
      <c r="A7" s="66" t="s">
        <v>1</v>
      </c>
      <c r="B7" s="33" t="s">
        <v>35</v>
      </c>
      <c r="C7" s="33" t="s">
        <v>34</v>
      </c>
      <c r="D7" s="32" t="s">
        <v>4</v>
      </c>
      <c r="E7" s="33" t="s">
        <v>5</v>
      </c>
      <c r="F7" s="33" t="s">
        <v>6</v>
      </c>
    </row>
    <row r="8" spans="1:6" ht="33.75" customHeight="1" x14ac:dyDescent="0.25">
      <c r="A8" s="82" t="s">
        <v>67</v>
      </c>
      <c r="B8" s="87">
        <v>29.398</v>
      </c>
      <c r="C8" s="87">
        <v>29.141999999999999</v>
      </c>
      <c r="D8" s="87">
        <v>28.719000000000001</v>
      </c>
      <c r="E8" s="87">
        <v>28.329000000000001</v>
      </c>
      <c r="F8" s="87">
        <v>27.846</v>
      </c>
    </row>
    <row r="9" spans="1:6" ht="33" x14ac:dyDescent="0.25">
      <c r="A9" s="67" t="s">
        <v>8</v>
      </c>
      <c r="B9" s="69">
        <v>6243.5</v>
      </c>
      <c r="C9" s="69">
        <v>7667.03</v>
      </c>
      <c r="D9" s="69">
        <v>6097.4</v>
      </c>
      <c r="E9" s="69">
        <v>6999.1949999999997</v>
      </c>
      <c r="F9" s="69">
        <v>8579.3909999999996</v>
      </c>
    </row>
    <row r="10" spans="1:6" ht="35.25" customHeight="1" x14ac:dyDescent="0.25">
      <c r="A10" s="72" t="s">
        <v>25</v>
      </c>
      <c r="B10" s="58">
        <v>76.8</v>
      </c>
      <c r="C10" s="58">
        <v>142.30000000000001</v>
      </c>
      <c r="D10" s="58">
        <v>79.7</v>
      </c>
      <c r="E10" s="58">
        <v>121.1</v>
      </c>
      <c r="F10" s="58">
        <v>102.3</v>
      </c>
    </row>
    <row r="11" spans="1:6" ht="51.75" customHeight="1" x14ac:dyDescent="0.25">
      <c r="A11" s="67" t="s">
        <v>10</v>
      </c>
      <c r="B11" s="69">
        <v>4820</v>
      </c>
      <c r="C11" s="69">
        <v>5435.3</v>
      </c>
      <c r="D11" s="69">
        <v>6499.3</v>
      </c>
      <c r="E11" s="69">
        <v>5426.9</v>
      </c>
      <c r="F11" s="69">
        <v>6616.2650000000003</v>
      </c>
    </row>
    <row r="12" spans="1:6" ht="66" customHeight="1" x14ac:dyDescent="0.25">
      <c r="A12" s="72" t="s">
        <v>11</v>
      </c>
      <c r="B12" s="58">
        <v>103.7</v>
      </c>
      <c r="C12" s="58">
        <v>111.6</v>
      </c>
      <c r="D12" s="58">
        <v>115</v>
      </c>
      <c r="E12" s="58">
        <v>101.6</v>
      </c>
      <c r="F12" s="58">
        <v>100.5</v>
      </c>
    </row>
    <row r="13" spans="1:6" ht="33" x14ac:dyDescent="0.25">
      <c r="A13" s="67" t="s">
        <v>12</v>
      </c>
      <c r="B13" s="69">
        <v>2119.6</v>
      </c>
      <c r="C13" s="69">
        <v>2222.56</v>
      </c>
      <c r="D13" s="69">
        <v>2335.8000000000002</v>
      </c>
      <c r="E13" s="69">
        <v>2156.5</v>
      </c>
      <c r="F13" s="69">
        <v>2366.2640000000001</v>
      </c>
    </row>
    <row r="14" spans="1:6" ht="17.25" customHeight="1" x14ac:dyDescent="0.25">
      <c r="A14" s="72" t="s">
        <v>13</v>
      </c>
      <c r="B14" s="58">
        <v>102.3</v>
      </c>
      <c r="C14" s="58">
        <v>102.1</v>
      </c>
      <c r="D14" s="58">
        <v>100.2</v>
      </c>
      <c r="E14" s="58">
        <v>89</v>
      </c>
      <c r="F14" s="58">
        <v>101.8</v>
      </c>
    </row>
    <row r="15" spans="1:6" ht="50.25" customHeight="1" x14ac:dyDescent="0.25">
      <c r="A15" s="67" t="s">
        <v>68</v>
      </c>
      <c r="B15" s="69">
        <v>185.1</v>
      </c>
      <c r="C15" s="69">
        <v>211.4</v>
      </c>
      <c r="D15" s="69">
        <v>141.19999999999999</v>
      </c>
      <c r="E15" s="69">
        <v>233.7</v>
      </c>
      <c r="F15" s="69">
        <v>365.4</v>
      </c>
    </row>
    <row r="16" spans="1:6" ht="18" customHeight="1" x14ac:dyDescent="0.25">
      <c r="A16" s="72" t="s">
        <v>15</v>
      </c>
      <c r="B16" s="58">
        <v>60.1</v>
      </c>
      <c r="C16" s="58">
        <v>105.3</v>
      </c>
      <c r="D16" s="58">
        <v>64.400000000000006</v>
      </c>
      <c r="E16" s="58">
        <v>141</v>
      </c>
      <c r="F16" s="58">
        <v>136.30000000000001</v>
      </c>
    </row>
    <row r="17" spans="1:6" ht="48.75" customHeight="1" x14ac:dyDescent="0.25">
      <c r="A17" s="67" t="s">
        <v>16</v>
      </c>
      <c r="B17" s="69">
        <v>504.2</v>
      </c>
      <c r="C17" s="69">
        <v>906.3</v>
      </c>
      <c r="D17" s="69">
        <v>578.20000000000005</v>
      </c>
      <c r="E17" s="69">
        <v>2116.4</v>
      </c>
      <c r="F17" s="69">
        <v>777.84900000000005</v>
      </c>
    </row>
    <row r="18" spans="1:6" ht="16.5" customHeight="1" x14ac:dyDescent="0.25">
      <c r="A18" s="72" t="s">
        <v>15</v>
      </c>
      <c r="B18" s="58">
        <v>84.3</v>
      </c>
      <c r="C18" s="58">
        <v>168.9</v>
      </c>
      <c r="D18" s="58">
        <v>60.3</v>
      </c>
      <c r="E18" s="58" t="s">
        <v>69</v>
      </c>
      <c r="F18" s="58">
        <v>41.6</v>
      </c>
    </row>
    <row r="19" spans="1:6" ht="32.25" customHeight="1" x14ac:dyDescent="0.25">
      <c r="A19" s="67" t="s">
        <v>17</v>
      </c>
      <c r="B19" s="69">
        <v>8</v>
      </c>
      <c r="C19" s="69">
        <v>4.68</v>
      </c>
      <c r="D19" s="69">
        <v>3.6</v>
      </c>
      <c r="E19" s="69">
        <v>3.202</v>
      </c>
      <c r="F19" s="69">
        <v>8.41</v>
      </c>
    </row>
    <row r="20" spans="1:6" ht="21" customHeight="1" x14ac:dyDescent="0.25">
      <c r="A20" s="72" t="s">
        <v>18</v>
      </c>
      <c r="B20" s="58">
        <v>64.552569999193082</v>
      </c>
      <c r="C20" s="58">
        <f>C19/B19*100</f>
        <v>58.5</v>
      </c>
      <c r="D20" s="58">
        <f>D19/C19*100</f>
        <v>76.923076923076934</v>
      </c>
      <c r="E20" s="58">
        <v>87.9</v>
      </c>
      <c r="F20" s="58" t="s">
        <v>42</v>
      </c>
    </row>
    <row r="21" spans="1:6" ht="48.75" customHeight="1" x14ac:dyDescent="0.25">
      <c r="A21" s="67" t="s">
        <v>19</v>
      </c>
      <c r="B21" s="69">
        <v>8</v>
      </c>
      <c r="C21" s="69">
        <v>4.68</v>
      </c>
      <c r="D21" s="69">
        <v>3.6</v>
      </c>
      <c r="E21" s="69">
        <v>3.1429999999999998</v>
      </c>
      <c r="F21" s="69">
        <v>5.8579999999999997</v>
      </c>
    </row>
    <row r="22" spans="1:6" ht="16.5" x14ac:dyDescent="0.25">
      <c r="A22" s="72" t="s">
        <v>18</v>
      </c>
      <c r="B22" s="58">
        <v>83.55964069354502</v>
      </c>
      <c r="C22" s="58">
        <f>C21/B21*100</f>
        <v>58.5</v>
      </c>
      <c r="D22" s="58">
        <f>D21/C21*100</f>
        <v>76.923076923076934</v>
      </c>
      <c r="E22" s="58">
        <v>86.3</v>
      </c>
      <c r="F22" s="58">
        <v>186.4</v>
      </c>
    </row>
    <row r="23" spans="1:6" ht="36" customHeight="1" x14ac:dyDescent="0.25">
      <c r="A23" s="67" t="s">
        <v>20</v>
      </c>
      <c r="B23" s="69">
        <v>21614.7</v>
      </c>
      <c r="C23" s="69">
        <v>24349.3</v>
      </c>
      <c r="D23" s="69">
        <v>26280.7</v>
      </c>
      <c r="E23" s="69">
        <v>28641.693651260914</v>
      </c>
      <c r="F23" s="69" t="s">
        <v>131</v>
      </c>
    </row>
    <row r="24" spans="1:6" ht="33" x14ac:dyDescent="0.25">
      <c r="A24" s="72" t="s">
        <v>21</v>
      </c>
      <c r="B24" s="58">
        <v>105.83353326837485</v>
      </c>
      <c r="C24" s="58">
        <f>C23/B23*100</f>
        <v>112.65157508547424</v>
      </c>
      <c r="D24" s="58">
        <f>D23/C23*100</f>
        <v>107.93205554163777</v>
      </c>
      <c r="E24" s="58">
        <v>109</v>
      </c>
      <c r="F24" s="58" t="s">
        <v>132</v>
      </c>
    </row>
    <row r="25" spans="1:6" s="23" customFormat="1" ht="53.25" customHeight="1" x14ac:dyDescent="0.25">
      <c r="A25" s="86" t="s">
        <v>22</v>
      </c>
      <c r="B25" s="79">
        <v>1.1399999999999999</v>
      </c>
      <c r="C25" s="79">
        <v>0.71</v>
      </c>
      <c r="D25" s="79">
        <v>0.69</v>
      </c>
      <c r="E25" s="79">
        <v>1.64</v>
      </c>
      <c r="F25" s="79">
        <v>0.93</v>
      </c>
    </row>
    <row r="26" spans="1:6" s="23" customFormat="1" x14ac:dyDescent="0.25">
      <c r="A26" s="153" t="s">
        <v>96</v>
      </c>
      <c r="B26" s="153"/>
      <c r="C26" s="153"/>
      <c r="D26" s="153"/>
    </row>
    <row r="27" spans="1:6" ht="15.75" customHeight="1" x14ac:dyDescent="0.25">
      <c r="A27" s="153"/>
      <c r="B27" s="153"/>
      <c r="C27" s="153"/>
      <c r="D27" s="153"/>
    </row>
    <row r="28" spans="1:6" x14ac:dyDescent="0.25">
      <c r="A28" s="25"/>
    </row>
    <row r="29" spans="1:6" x14ac:dyDescent="0.25">
      <c r="A29" s="49"/>
    </row>
  </sheetData>
  <mergeCells count="3">
    <mergeCell ref="A27:D27"/>
    <mergeCell ref="A4:F4"/>
    <mergeCell ref="A26:D26"/>
  </mergeCells>
  <pageMargins left="1.3779527559055118" right="0.19685039370078741" top="0.59055118110236227" bottom="0.39370078740157483" header="0.35433070866141736" footer="0.23622047244094491"/>
  <pageSetup paperSize="9" scale="9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view="pageBreakPreview" zoomScale="90" zoomScaleNormal="75" zoomScaleSheetLayoutView="90" workbookViewId="0">
      <pane xSplit="1" ySplit="6" topLeftCell="B12" activePane="bottomRight" state="frozen"/>
      <selection activeCell="E1" sqref="E1:F1"/>
      <selection pane="topRight" activeCell="E1" sqref="E1:F1"/>
      <selection pane="bottomLeft" activeCell="E1" sqref="E1:F1"/>
      <selection pane="bottomRight" sqref="A1:F1"/>
    </sheetView>
  </sheetViews>
  <sheetFormatPr defaultRowHeight="15.75" x14ac:dyDescent="0.25"/>
  <cols>
    <col min="1" max="1" width="41.7109375" style="27" customWidth="1"/>
    <col min="2" max="2" width="11" style="4" customWidth="1"/>
    <col min="3" max="4" width="9.5703125" style="4" bestFit="1" customWidth="1"/>
    <col min="5" max="5" width="10.85546875" style="4" bestFit="1" customWidth="1"/>
    <col min="6" max="6" width="11.7109375" style="4" customWidth="1"/>
    <col min="7" max="16384" width="9.140625" style="4"/>
  </cols>
  <sheetData>
    <row r="1" spans="1:6" ht="16.5" x14ac:dyDescent="0.25">
      <c r="A1" s="160" t="s">
        <v>0</v>
      </c>
      <c r="B1" s="160"/>
      <c r="C1" s="160"/>
      <c r="D1" s="160"/>
      <c r="E1" s="160"/>
      <c r="F1" s="160"/>
    </row>
    <row r="2" spans="1:6" ht="16.5" x14ac:dyDescent="0.25">
      <c r="A2" s="101"/>
      <c r="B2" s="101"/>
      <c r="C2" s="101"/>
      <c r="D2" s="101"/>
      <c r="E2" s="101"/>
      <c r="F2" s="101"/>
    </row>
    <row r="4" spans="1:6" ht="42.75" customHeight="1" x14ac:dyDescent="0.25">
      <c r="A4" s="152" t="s">
        <v>89</v>
      </c>
      <c r="B4" s="152"/>
      <c r="C4" s="152"/>
      <c r="D4" s="152"/>
      <c r="E4" s="152"/>
      <c r="F4" s="152"/>
    </row>
    <row r="5" spans="1:6" ht="37.5" customHeight="1" x14ac:dyDescent="0.25"/>
    <row r="6" spans="1:6" ht="52.5" customHeight="1" x14ac:dyDescent="0.25">
      <c r="A6" s="163" t="s">
        <v>1</v>
      </c>
      <c r="B6" s="75" t="s">
        <v>35</v>
      </c>
      <c r="C6" s="75" t="s">
        <v>34</v>
      </c>
      <c r="D6" s="64" t="s">
        <v>4</v>
      </c>
      <c r="E6" s="64" t="s">
        <v>5</v>
      </c>
      <c r="F6" s="64" t="s">
        <v>30</v>
      </c>
    </row>
    <row r="7" spans="1:6" ht="36.75" customHeight="1" x14ac:dyDescent="0.25">
      <c r="A7" s="82" t="s">
        <v>7</v>
      </c>
      <c r="B7" s="94">
        <v>23.952999999999999</v>
      </c>
      <c r="C7" s="87">
        <v>23.710999999999999</v>
      </c>
      <c r="D7" s="87">
        <v>23.459</v>
      </c>
      <c r="E7" s="87">
        <v>23.068999999999999</v>
      </c>
      <c r="F7" s="87">
        <v>22.696999999999999</v>
      </c>
    </row>
    <row r="8" spans="1:6" ht="35.25" customHeight="1" x14ac:dyDescent="0.25">
      <c r="A8" s="67" t="s">
        <v>58</v>
      </c>
      <c r="B8" s="69">
        <v>1730.9</v>
      </c>
      <c r="C8" s="69">
        <v>1993.9059999999999</v>
      </c>
      <c r="D8" s="69">
        <v>2141.1</v>
      </c>
      <c r="E8" s="69">
        <v>2024.529</v>
      </c>
      <c r="F8" s="69">
        <v>2104.8780000000002</v>
      </c>
    </row>
    <row r="9" spans="1:6" ht="33.75" customHeight="1" x14ac:dyDescent="0.25">
      <c r="A9" s="72" t="s">
        <v>25</v>
      </c>
      <c r="B9" s="58">
        <v>93.2</v>
      </c>
      <c r="C9" s="58">
        <v>111.7</v>
      </c>
      <c r="D9" s="58">
        <v>108.7</v>
      </c>
      <c r="E9" s="58">
        <v>92.6</v>
      </c>
      <c r="F9" s="58">
        <v>98.6</v>
      </c>
    </row>
    <row r="10" spans="1:6" ht="51.75" customHeight="1" x14ac:dyDescent="0.25">
      <c r="A10" s="67" t="s">
        <v>10</v>
      </c>
      <c r="B10" s="69">
        <v>1292.0999999999999</v>
      </c>
      <c r="C10" s="69">
        <v>1416.5</v>
      </c>
      <c r="D10" s="69">
        <v>1590.7</v>
      </c>
      <c r="E10" s="69">
        <v>1561.5</v>
      </c>
      <c r="F10" s="69">
        <v>1810.7929999999999</v>
      </c>
    </row>
    <row r="11" spans="1:6" ht="54" customHeight="1" x14ac:dyDescent="0.25">
      <c r="A11" s="72" t="s">
        <v>59</v>
      </c>
      <c r="B11" s="58">
        <v>83.7</v>
      </c>
      <c r="C11" s="58">
        <v>111.7</v>
      </c>
      <c r="D11" s="58">
        <v>101.7</v>
      </c>
      <c r="E11" s="58">
        <v>109</v>
      </c>
      <c r="F11" s="58">
        <v>95.1</v>
      </c>
    </row>
    <row r="12" spans="1:6" ht="35.25" customHeight="1" x14ac:dyDescent="0.25">
      <c r="A12" s="67" t="s">
        <v>37</v>
      </c>
      <c r="B12" s="69">
        <v>2070.1999999999998</v>
      </c>
      <c r="C12" s="69">
        <v>2150.5</v>
      </c>
      <c r="D12" s="69">
        <v>2235.5</v>
      </c>
      <c r="E12" s="69">
        <v>1860.8</v>
      </c>
      <c r="F12" s="69">
        <v>1845.847</v>
      </c>
    </row>
    <row r="13" spans="1:6" ht="18" customHeight="1" x14ac:dyDescent="0.25">
      <c r="A13" s="72" t="s">
        <v>13</v>
      </c>
      <c r="B13" s="58">
        <v>99.8</v>
      </c>
      <c r="C13" s="58">
        <v>101.1</v>
      </c>
      <c r="D13" s="58">
        <v>99.1</v>
      </c>
      <c r="E13" s="58">
        <v>80.2</v>
      </c>
      <c r="F13" s="58">
        <v>92</v>
      </c>
    </row>
    <row r="14" spans="1:6" ht="52.5" customHeight="1" x14ac:dyDescent="0.25">
      <c r="A14" s="67" t="s">
        <v>60</v>
      </c>
      <c r="B14" s="69">
        <v>82.4</v>
      </c>
      <c r="C14" s="69">
        <v>208.1</v>
      </c>
      <c r="D14" s="69">
        <v>252.4</v>
      </c>
      <c r="E14" s="69">
        <v>127.6</v>
      </c>
      <c r="F14" s="69">
        <v>179</v>
      </c>
    </row>
    <row r="15" spans="1:6" ht="19.5" customHeight="1" x14ac:dyDescent="0.25">
      <c r="A15" s="72" t="s">
        <v>15</v>
      </c>
      <c r="B15" s="58">
        <v>63.9</v>
      </c>
      <c r="C15" s="58" t="s">
        <v>28</v>
      </c>
      <c r="D15" s="58">
        <v>116.9</v>
      </c>
      <c r="E15" s="58">
        <v>54.6</v>
      </c>
      <c r="F15" s="58">
        <v>142.6</v>
      </c>
    </row>
    <row r="16" spans="1:6" ht="51.75" customHeight="1" x14ac:dyDescent="0.25">
      <c r="A16" s="67" t="s">
        <v>61</v>
      </c>
      <c r="B16" s="69">
        <v>399.9</v>
      </c>
      <c r="C16" s="69">
        <v>1009.3</v>
      </c>
      <c r="D16" s="69">
        <v>516</v>
      </c>
      <c r="E16" s="69">
        <v>465.4</v>
      </c>
      <c r="F16" s="69">
        <v>926.40899999999999</v>
      </c>
    </row>
    <row r="17" spans="1:6" ht="16.5" x14ac:dyDescent="0.25">
      <c r="A17" s="72" t="s">
        <v>15</v>
      </c>
      <c r="B17" s="58">
        <v>93</v>
      </c>
      <c r="C17" s="58" t="s">
        <v>62</v>
      </c>
      <c r="D17" s="58">
        <v>48.3</v>
      </c>
      <c r="E17" s="58">
        <v>80.599999999999994</v>
      </c>
      <c r="F17" s="58">
        <v>125.9</v>
      </c>
    </row>
    <row r="18" spans="1:6" ht="19.5" customHeight="1" x14ac:dyDescent="0.25">
      <c r="A18" s="67" t="s">
        <v>17</v>
      </c>
      <c r="B18" s="69">
        <v>3.2</v>
      </c>
      <c r="C18" s="69">
        <v>2.036</v>
      </c>
      <c r="D18" s="69">
        <v>4.5209999999999999</v>
      </c>
      <c r="E18" s="69">
        <v>5.6219999999999999</v>
      </c>
      <c r="F18" s="69">
        <v>7.55</v>
      </c>
    </row>
    <row r="19" spans="1:6" ht="16.5" x14ac:dyDescent="0.25">
      <c r="A19" s="72" t="s">
        <v>18</v>
      </c>
      <c r="B19" s="58" t="s">
        <v>63</v>
      </c>
      <c r="C19" s="58">
        <f>C18/B18*100</f>
        <v>63.625</v>
      </c>
      <c r="D19" s="58" t="s">
        <v>53</v>
      </c>
      <c r="E19" s="58">
        <v>124.4</v>
      </c>
      <c r="F19" s="58">
        <v>134.30000000000001</v>
      </c>
    </row>
    <row r="20" spans="1:6" ht="36" customHeight="1" x14ac:dyDescent="0.25">
      <c r="A20" s="67" t="s">
        <v>19</v>
      </c>
      <c r="B20" s="69">
        <v>2</v>
      </c>
      <c r="C20" s="69">
        <v>2.036</v>
      </c>
      <c r="D20" s="69">
        <v>4.5209999999999999</v>
      </c>
      <c r="E20" s="69">
        <v>5.6219999999999999</v>
      </c>
      <c r="F20" s="69">
        <v>7.55</v>
      </c>
    </row>
    <row r="21" spans="1:6" ht="16.5" x14ac:dyDescent="0.25">
      <c r="A21" s="72" t="s">
        <v>18</v>
      </c>
      <c r="B21" s="58" t="s">
        <v>64</v>
      </c>
      <c r="C21" s="58">
        <f>C20/B20*100</f>
        <v>101.8</v>
      </c>
      <c r="D21" s="58" t="s">
        <v>53</v>
      </c>
      <c r="E21" s="58">
        <v>124.4</v>
      </c>
      <c r="F21" s="58">
        <v>134.30000000000001</v>
      </c>
    </row>
    <row r="22" spans="1:6" ht="36.75" customHeight="1" x14ac:dyDescent="0.25">
      <c r="A22" s="77" t="s">
        <v>20</v>
      </c>
      <c r="B22" s="69">
        <v>20910</v>
      </c>
      <c r="C22" s="69">
        <v>24101.1</v>
      </c>
      <c r="D22" s="69">
        <v>25475.599999999999</v>
      </c>
      <c r="E22" s="69">
        <v>28414.644421975059</v>
      </c>
      <c r="F22" s="69" t="s">
        <v>129</v>
      </c>
    </row>
    <row r="23" spans="1:6" ht="18.75" customHeight="1" x14ac:dyDescent="0.25">
      <c r="A23" s="72" t="s">
        <v>21</v>
      </c>
      <c r="B23" s="58">
        <v>111</v>
      </c>
      <c r="C23" s="58">
        <f>C22/B22*100</f>
        <v>115.26111908177906</v>
      </c>
      <c r="D23" s="58">
        <f>D22/C22*100</f>
        <v>105.7030591964682</v>
      </c>
      <c r="E23" s="58">
        <v>111.5</v>
      </c>
      <c r="F23" s="58" t="s">
        <v>130</v>
      </c>
    </row>
    <row r="24" spans="1:6" s="23" customFormat="1" ht="51" customHeight="1" x14ac:dyDescent="0.25">
      <c r="A24" s="86" t="s">
        <v>65</v>
      </c>
      <c r="B24" s="79">
        <v>1.01</v>
      </c>
      <c r="C24" s="79">
        <v>0.9</v>
      </c>
      <c r="D24" s="79">
        <v>0.8</v>
      </c>
      <c r="E24" s="79">
        <v>1.41</v>
      </c>
      <c r="F24" s="79">
        <v>0.95</v>
      </c>
    </row>
    <row r="25" spans="1:6" ht="19.5" customHeight="1" x14ac:dyDescent="0.25">
      <c r="A25" s="161" t="s">
        <v>115</v>
      </c>
      <c r="B25" s="161"/>
      <c r="C25" s="161"/>
      <c r="D25" s="161"/>
      <c r="E25" s="95"/>
      <c r="F25" s="95"/>
    </row>
    <row r="26" spans="1:6" x14ac:dyDescent="0.25">
      <c r="A26" s="150"/>
      <c r="B26" s="150"/>
      <c r="C26" s="150"/>
      <c r="D26" s="150"/>
    </row>
    <row r="27" spans="1:6" ht="15.75" customHeight="1" x14ac:dyDescent="0.25">
      <c r="A27" s="48"/>
    </row>
    <row r="28" spans="1:6" x14ac:dyDescent="0.25">
      <c r="A28" s="51"/>
    </row>
  </sheetData>
  <mergeCells count="3">
    <mergeCell ref="A1:F1"/>
    <mergeCell ref="A4:F4"/>
    <mergeCell ref="A25:D25"/>
  </mergeCells>
  <pageMargins left="1.3779527559055118" right="0.19685039370078741" top="0.59055118110236227" bottom="0.39370078740157483" header="0.35433070866141736" footer="0.23622047244094491"/>
  <pageSetup paperSize="9" scale="9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BreakPreview" zoomScale="80" zoomScaleNormal="98" zoomScaleSheetLayoutView="80" workbookViewId="0">
      <pane xSplit="1" ySplit="6" topLeftCell="B13" activePane="bottomRight" state="frozen"/>
      <selection activeCell="E1" sqref="E1:F1"/>
      <selection pane="topRight" activeCell="E1" sqref="E1:F1"/>
      <selection pane="bottomLeft" activeCell="E1" sqref="E1:F1"/>
      <selection pane="bottomRight" activeCell="E1" sqref="E1:F1"/>
    </sheetView>
  </sheetViews>
  <sheetFormatPr defaultRowHeight="15.75" x14ac:dyDescent="0.25"/>
  <cols>
    <col min="1" max="1" width="34.42578125" style="27" customWidth="1"/>
    <col min="2" max="3" width="10.28515625" style="4" customWidth="1"/>
    <col min="4" max="4" width="9.7109375" style="4" bestFit="1" customWidth="1"/>
    <col min="5" max="5" width="10.85546875" style="4" bestFit="1" customWidth="1"/>
    <col min="6" max="6" width="10.7109375" style="4" customWidth="1"/>
    <col min="7" max="254" width="9.140625" style="4"/>
    <col min="255" max="255" width="34.42578125" style="4" customWidth="1"/>
    <col min="256" max="257" width="10.28515625" style="4" customWidth="1"/>
    <col min="258" max="258" width="9.7109375" style="4" bestFit="1" customWidth="1"/>
    <col min="259" max="259" width="10.85546875" style="4" bestFit="1" customWidth="1"/>
    <col min="260" max="260" width="10.7109375" style="4" customWidth="1"/>
    <col min="261" max="261" width="12.28515625" style="4" customWidth="1"/>
    <col min="262" max="510" width="9.140625" style="4"/>
    <col min="511" max="511" width="34.42578125" style="4" customWidth="1"/>
    <col min="512" max="513" width="10.28515625" style="4" customWidth="1"/>
    <col min="514" max="514" width="9.7109375" style="4" bestFit="1" customWidth="1"/>
    <col min="515" max="515" width="10.85546875" style="4" bestFit="1" customWidth="1"/>
    <col min="516" max="516" width="10.7109375" style="4" customWidth="1"/>
    <col min="517" max="517" width="12.28515625" style="4" customWidth="1"/>
    <col min="518" max="766" width="9.140625" style="4"/>
    <col min="767" max="767" width="34.42578125" style="4" customWidth="1"/>
    <col min="768" max="769" width="10.28515625" style="4" customWidth="1"/>
    <col min="770" max="770" width="9.7109375" style="4" bestFit="1" customWidth="1"/>
    <col min="771" max="771" width="10.85546875" style="4" bestFit="1" customWidth="1"/>
    <col min="772" max="772" width="10.7109375" style="4" customWidth="1"/>
    <col min="773" max="773" width="12.28515625" style="4" customWidth="1"/>
    <col min="774" max="1022" width="9.140625" style="4"/>
    <col min="1023" max="1023" width="34.42578125" style="4" customWidth="1"/>
    <col min="1024" max="1025" width="10.28515625" style="4" customWidth="1"/>
    <col min="1026" max="1026" width="9.7109375" style="4" bestFit="1" customWidth="1"/>
    <col min="1027" max="1027" width="10.85546875" style="4" bestFit="1" customWidth="1"/>
    <col min="1028" max="1028" width="10.7109375" style="4" customWidth="1"/>
    <col min="1029" max="1029" width="12.28515625" style="4" customWidth="1"/>
    <col min="1030" max="1278" width="9.140625" style="4"/>
    <col min="1279" max="1279" width="34.42578125" style="4" customWidth="1"/>
    <col min="1280" max="1281" width="10.28515625" style="4" customWidth="1"/>
    <col min="1282" max="1282" width="9.7109375" style="4" bestFit="1" customWidth="1"/>
    <col min="1283" max="1283" width="10.85546875" style="4" bestFit="1" customWidth="1"/>
    <col min="1284" max="1284" width="10.7109375" style="4" customWidth="1"/>
    <col min="1285" max="1285" width="12.28515625" style="4" customWidth="1"/>
    <col min="1286" max="1534" width="9.140625" style="4"/>
    <col min="1535" max="1535" width="34.42578125" style="4" customWidth="1"/>
    <col min="1536" max="1537" width="10.28515625" style="4" customWidth="1"/>
    <col min="1538" max="1538" width="9.7109375" style="4" bestFit="1" customWidth="1"/>
    <col min="1539" max="1539" width="10.85546875" style="4" bestFit="1" customWidth="1"/>
    <col min="1540" max="1540" width="10.7109375" style="4" customWidth="1"/>
    <col min="1541" max="1541" width="12.28515625" style="4" customWidth="1"/>
    <col min="1542" max="1790" width="9.140625" style="4"/>
    <col min="1791" max="1791" width="34.42578125" style="4" customWidth="1"/>
    <col min="1792" max="1793" width="10.28515625" style="4" customWidth="1"/>
    <col min="1794" max="1794" width="9.7109375" style="4" bestFit="1" customWidth="1"/>
    <col min="1795" max="1795" width="10.85546875" style="4" bestFit="1" customWidth="1"/>
    <col min="1796" max="1796" width="10.7109375" style="4" customWidth="1"/>
    <col min="1797" max="1797" width="12.28515625" style="4" customWidth="1"/>
    <col min="1798" max="2046" width="9.140625" style="4"/>
    <col min="2047" max="2047" width="34.42578125" style="4" customWidth="1"/>
    <col min="2048" max="2049" width="10.28515625" style="4" customWidth="1"/>
    <col min="2050" max="2050" width="9.7109375" style="4" bestFit="1" customWidth="1"/>
    <col min="2051" max="2051" width="10.85546875" style="4" bestFit="1" customWidth="1"/>
    <col min="2052" max="2052" width="10.7109375" style="4" customWidth="1"/>
    <col min="2053" max="2053" width="12.28515625" style="4" customWidth="1"/>
    <col min="2054" max="2302" width="9.140625" style="4"/>
    <col min="2303" max="2303" width="34.42578125" style="4" customWidth="1"/>
    <col min="2304" max="2305" width="10.28515625" style="4" customWidth="1"/>
    <col min="2306" max="2306" width="9.7109375" style="4" bestFit="1" customWidth="1"/>
    <col min="2307" max="2307" width="10.85546875" style="4" bestFit="1" customWidth="1"/>
    <col min="2308" max="2308" width="10.7109375" style="4" customWidth="1"/>
    <col min="2309" max="2309" width="12.28515625" style="4" customWidth="1"/>
    <col min="2310" max="2558" width="9.140625" style="4"/>
    <col min="2559" max="2559" width="34.42578125" style="4" customWidth="1"/>
    <col min="2560" max="2561" width="10.28515625" style="4" customWidth="1"/>
    <col min="2562" max="2562" width="9.7109375" style="4" bestFit="1" customWidth="1"/>
    <col min="2563" max="2563" width="10.85546875" style="4" bestFit="1" customWidth="1"/>
    <col min="2564" max="2564" width="10.7109375" style="4" customWidth="1"/>
    <col min="2565" max="2565" width="12.28515625" style="4" customWidth="1"/>
    <col min="2566" max="2814" width="9.140625" style="4"/>
    <col min="2815" max="2815" width="34.42578125" style="4" customWidth="1"/>
    <col min="2816" max="2817" width="10.28515625" style="4" customWidth="1"/>
    <col min="2818" max="2818" width="9.7109375" style="4" bestFit="1" customWidth="1"/>
    <col min="2819" max="2819" width="10.85546875" style="4" bestFit="1" customWidth="1"/>
    <col min="2820" max="2820" width="10.7109375" style="4" customWidth="1"/>
    <col min="2821" max="2821" width="12.28515625" style="4" customWidth="1"/>
    <col min="2822" max="3070" width="9.140625" style="4"/>
    <col min="3071" max="3071" width="34.42578125" style="4" customWidth="1"/>
    <col min="3072" max="3073" width="10.28515625" style="4" customWidth="1"/>
    <col min="3074" max="3074" width="9.7109375" style="4" bestFit="1" customWidth="1"/>
    <col min="3075" max="3075" width="10.85546875" style="4" bestFit="1" customWidth="1"/>
    <col min="3076" max="3076" width="10.7109375" style="4" customWidth="1"/>
    <col min="3077" max="3077" width="12.28515625" style="4" customWidth="1"/>
    <col min="3078" max="3326" width="9.140625" style="4"/>
    <col min="3327" max="3327" width="34.42578125" style="4" customWidth="1"/>
    <col min="3328" max="3329" width="10.28515625" style="4" customWidth="1"/>
    <col min="3330" max="3330" width="9.7109375" style="4" bestFit="1" customWidth="1"/>
    <col min="3331" max="3331" width="10.85546875" style="4" bestFit="1" customWidth="1"/>
    <col min="3332" max="3332" width="10.7109375" style="4" customWidth="1"/>
    <col min="3333" max="3333" width="12.28515625" style="4" customWidth="1"/>
    <col min="3334" max="3582" width="9.140625" style="4"/>
    <col min="3583" max="3583" width="34.42578125" style="4" customWidth="1"/>
    <col min="3584" max="3585" width="10.28515625" style="4" customWidth="1"/>
    <col min="3586" max="3586" width="9.7109375" style="4" bestFit="1" customWidth="1"/>
    <col min="3587" max="3587" width="10.85546875" style="4" bestFit="1" customWidth="1"/>
    <col min="3588" max="3588" width="10.7109375" style="4" customWidth="1"/>
    <col min="3589" max="3589" width="12.28515625" style="4" customWidth="1"/>
    <col min="3590" max="3838" width="9.140625" style="4"/>
    <col min="3839" max="3839" width="34.42578125" style="4" customWidth="1"/>
    <col min="3840" max="3841" width="10.28515625" style="4" customWidth="1"/>
    <col min="3842" max="3842" width="9.7109375" style="4" bestFit="1" customWidth="1"/>
    <col min="3843" max="3843" width="10.85546875" style="4" bestFit="1" customWidth="1"/>
    <col min="3844" max="3844" width="10.7109375" style="4" customWidth="1"/>
    <col min="3845" max="3845" width="12.28515625" style="4" customWidth="1"/>
    <col min="3846" max="4094" width="9.140625" style="4"/>
    <col min="4095" max="4095" width="34.42578125" style="4" customWidth="1"/>
    <col min="4096" max="4097" width="10.28515625" style="4" customWidth="1"/>
    <col min="4098" max="4098" width="9.7109375" style="4" bestFit="1" customWidth="1"/>
    <col min="4099" max="4099" width="10.85546875" style="4" bestFit="1" customWidth="1"/>
    <col min="4100" max="4100" width="10.7109375" style="4" customWidth="1"/>
    <col min="4101" max="4101" width="12.28515625" style="4" customWidth="1"/>
    <col min="4102" max="4350" width="9.140625" style="4"/>
    <col min="4351" max="4351" width="34.42578125" style="4" customWidth="1"/>
    <col min="4352" max="4353" width="10.28515625" style="4" customWidth="1"/>
    <col min="4354" max="4354" width="9.7109375" style="4" bestFit="1" customWidth="1"/>
    <col min="4355" max="4355" width="10.85546875" style="4" bestFit="1" customWidth="1"/>
    <col min="4356" max="4356" width="10.7109375" style="4" customWidth="1"/>
    <col min="4357" max="4357" width="12.28515625" style="4" customWidth="1"/>
    <col min="4358" max="4606" width="9.140625" style="4"/>
    <col min="4607" max="4607" width="34.42578125" style="4" customWidth="1"/>
    <col min="4608" max="4609" width="10.28515625" style="4" customWidth="1"/>
    <col min="4610" max="4610" width="9.7109375" style="4" bestFit="1" customWidth="1"/>
    <col min="4611" max="4611" width="10.85546875" style="4" bestFit="1" customWidth="1"/>
    <col min="4612" max="4612" width="10.7109375" style="4" customWidth="1"/>
    <col min="4613" max="4613" width="12.28515625" style="4" customWidth="1"/>
    <col min="4614" max="4862" width="9.140625" style="4"/>
    <col min="4863" max="4863" width="34.42578125" style="4" customWidth="1"/>
    <col min="4864" max="4865" width="10.28515625" style="4" customWidth="1"/>
    <col min="4866" max="4866" width="9.7109375" style="4" bestFit="1" customWidth="1"/>
    <col min="4867" max="4867" width="10.85546875" style="4" bestFit="1" customWidth="1"/>
    <col min="4868" max="4868" width="10.7109375" style="4" customWidth="1"/>
    <col min="4869" max="4869" width="12.28515625" style="4" customWidth="1"/>
    <col min="4870" max="5118" width="9.140625" style="4"/>
    <col min="5119" max="5119" width="34.42578125" style="4" customWidth="1"/>
    <col min="5120" max="5121" width="10.28515625" style="4" customWidth="1"/>
    <col min="5122" max="5122" width="9.7109375" style="4" bestFit="1" customWidth="1"/>
    <col min="5123" max="5123" width="10.85546875" style="4" bestFit="1" customWidth="1"/>
    <col min="5124" max="5124" width="10.7109375" style="4" customWidth="1"/>
    <col min="5125" max="5125" width="12.28515625" style="4" customWidth="1"/>
    <col min="5126" max="5374" width="9.140625" style="4"/>
    <col min="5375" max="5375" width="34.42578125" style="4" customWidth="1"/>
    <col min="5376" max="5377" width="10.28515625" style="4" customWidth="1"/>
    <col min="5378" max="5378" width="9.7109375" style="4" bestFit="1" customWidth="1"/>
    <col min="5379" max="5379" width="10.85546875" style="4" bestFit="1" customWidth="1"/>
    <col min="5380" max="5380" width="10.7109375" style="4" customWidth="1"/>
    <col min="5381" max="5381" width="12.28515625" style="4" customWidth="1"/>
    <col min="5382" max="5630" width="9.140625" style="4"/>
    <col min="5631" max="5631" width="34.42578125" style="4" customWidth="1"/>
    <col min="5632" max="5633" width="10.28515625" style="4" customWidth="1"/>
    <col min="5634" max="5634" width="9.7109375" style="4" bestFit="1" customWidth="1"/>
    <col min="5635" max="5635" width="10.85546875" style="4" bestFit="1" customWidth="1"/>
    <col min="5636" max="5636" width="10.7109375" style="4" customWidth="1"/>
    <col min="5637" max="5637" width="12.28515625" style="4" customWidth="1"/>
    <col min="5638" max="5886" width="9.140625" style="4"/>
    <col min="5887" max="5887" width="34.42578125" style="4" customWidth="1"/>
    <col min="5888" max="5889" width="10.28515625" style="4" customWidth="1"/>
    <col min="5890" max="5890" width="9.7109375" style="4" bestFit="1" customWidth="1"/>
    <col min="5891" max="5891" width="10.85546875" style="4" bestFit="1" customWidth="1"/>
    <col min="5892" max="5892" width="10.7109375" style="4" customWidth="1"/>
    <col min="5893" max="5893" width="12.28515625" style="4" customWidth="1"/>
    <col min="5894" max="6142" width="9.140625" style="4"/>
    <col min="6143" max="6143" width="34.42578125" style="4" customWidth="1"/>
    <col min="6144" max="6145" width="10.28515625" style="4" customWidth="1"/>
    <col min="6146" max="6146" width="9.7109375" style="4" bestFit="1" customWidth="1"/>
    <col min="6147" max="6147" width="10.85546875" style="4" bestFit="1" customWidth="1"/>
    <col min="6148" max="6148" width="10.7109375" style="4" customWidth="1"/>
    <col min="6149" max="6149" width="12.28515625" style="4" customWidth="1"/>
    <col min="6150" max="6398" width="9.140625" style="4"/>
    <col min="6399" max="6399" width="34.42578125" style="4" customWidth="1"/>
    <col min="6400" max="6401" width="10.28515625" style="4" customWidth="1"/>
    <col min="6402" max="6402" width="9.7109375" style="4" bestFit="1" customWidth="1"/>
    <col min="6403" max="6403" width="10.85546875" style="4" bestFit="1" customWidth="1"/>
    <col min="6404" max="6404" width="10.7109375" style="4" customWidth="1"/>
    <col min="6405" max="6405" width="12.28515625" style="4" customWidth="1"/>
    <col min="6406" max="6654" width="9.140625" style="4"/>
    <col min="6655" max="6655" width="34.42578125" style="4" customWidth="1"/>
    <col min="6656" max="6657" width="10.28515625" style="4" customWidth="1"/>
    <col min="6658" max="6658" width="9.7109375" style="4" bestFit="1" customWidth="1"/>
    <col min="6659" max="6659" width="10.85546875" style="4" bestFit="1" customWidth="1"/>
    <col min="6660" max="6660" width="10.7109375" style="4" customWidth="1"/>
    <col min="6661" max="6661" width="12.28515625" style="4" customWidth="1"/>
    <col min="6662" max="6910" width="9.140625" style="4"/>
    <col min="6911" max="6911" width="34.42578125" style="4" customWidth="1"/>
    <col min="6912" max="6913" width="10.28515625" style="4" customWidth="1"/>
    <col min="6914" max="6914" width="9.7109375" style="4" bestFit="1" customWidth="1"/>
    <col min="6915" max="6915" width="10.85546875" style="4" bestFit="1" customWidth="1"/>
    <col min="6916" max="6916" width="10.7109375" style="4" customWidth="1"/>
    <col min="6917" max="6917" width="12.28515625" style="4" customWidth="1"/>
    <col min="6918" max="7166" width="9.140625" style="4"/>
    <col min="7167" max="7167" width="34.42578125" style="4" customWidth="1"/>
    <col min="7168" max="7169" width="10.28515625" style="4" customWidth="1"/>
    <col min="7170" max="7170" width="9.7109375" style="4" bestFit="1" customWidth="1"/>
    <col min="7171" max="7171" width="10.85546875" style="4" bestFit="1" customWidth="1"/>
    <col min="7172" max="7172" width="10.7109375" style="4" customWidth="1"/>
    <col min="7173" max="7173" width="12.28515625" style="4" customWidth="1"/>
    <col min="7174" max="7422" width="9.140625" style="4"/>
    <col min="7423" max="7423" width="34.42578125" style="4" customWidth="1"/>
    <col min="7424" max="7425" width="10.28515625" style="4" customWidth="1"/>
    <col min="7426" max="7426" width="9.7109375" style="4" bestFit="1" customWidth="1"/>
    <col min="7427" max="7427" width="10.85546875" style="4" bestFit="1" customWidth="1"/>
    <col min="7428" max="7428" width="10.7109375" style="4" customWidth="1"/>
    <col min="7429" max="7429" width="12.28515625" style="4" customWidth="1"/>
    <col min="7430" max="7678" width="9.140625" style="4"/>
    <col min="7679" max="7679" width="34.42578125" style="4" customWidth="1"/>
    <col min="7680" max="7681" width="10.28515625" style="4" customWidth="1"/>
    <col min="7682" max="7682" width="9.7109375" style="4" bestFit="1" customWidth="1"/>
    <col min="7683" max="7683" width="10.85546875" style="4" bestFit="1" customWidth="1"/>
    <col min="7684" max="7684" width="10.7109375" style="4" customWidth="1"/>
    <col min="7685" max="7685" width="12.28515625" style="4" customWidth="1"/>
    <col min="7686" max="7934" width="9.140625" style="4"/>
    <col min="7935" max="7935" width="34.42578125" style="4" customWidth="1"/>
    <col min="7936" max="7937" width="10.28515625" style="4" customWidth="1"/>
    <col min="7938" max="7938" width="9.7109375" style="4" bestFit="1" customWidth="1"/>
    <col min="7939" max="7939" width="10.85546875" style="4" bestFit="1" customWidth="1"/>
    <col min="7940" max="7940" width="10.7109375" style="4" customWidth="1"/>
    <col min="7941" max="7941" width="12.28515625" style="4" customWidth="1"/>
    <col min="7942" max="8190" width="9.140625" style="4"/>
    <col min="8191" max="8191" width="34.42578125" style="4" customWidth="1"/>
    <col min="8192" max="8193" width="10.28515625" style="4" customWidth="1"/>
    <col min="8194" max="8194" width="9.7109375" style="4" bestFit="1" customWidth="1"/>
    <col min="8195" max="8195" width="10.85546875" style="4" bestFit="1" customWidth="1"/>
    <col min="8196" max="8196" width="10.7109375" style="4" customWidth="1"/>
    <col min="8197" max="8197" width="12.28515625" style="4" customWidth="1"/>
    <col min="8198" max="8446" width="9.140625" style="4"/>
    <col min="8447" max="8447" width="34.42578125" style="4" customWidth="1"/>
    <col min="8448" max="8449" width="10.28515625" style="4" customWidth="1"/>
    <col min="8450" max="8450" width="9.7109375" style="4" bestFit="1" customWidth="1"/>
    <col min="8451" max="8451" width="10.85546875" style="4" bestFit="1" customWidth="1"/>
    <col min="8452" max="8452" width="10.7109375" style="4" customWidth="1"/>
    <col min="8453" max="8453" width="12.28515625" style="4" customWidth="1"/>
    <col min="8454" max="8702" width="9.140625" style="4"/>
    <col min="8703" max="8703" width="34.42578125" style="4" customWidth="1"/>
    <col min="8704" max="8705" width="10.28515625" style="4" customWidth="1"/>
    <col min="8706" max="8706" width="9.7109375" style="4" bestFit="1" customWidth="1"/>
    <col min="8707" max="8707" width="10.85546875" style="4" bestFit="1" customWidth="1"/>
    <col min="8708" max="8708" width="10.7109375" style="4" customWidth="1"/>
    <col min="8709" max="8709" width="12.28515625" style="4" customWidth="1"/>
    <col min="8710" max="8958" width="9.140625" style="4"/>
    <col min="8959" max="8959" width="34.42578125" style="4" customWidth="1"/>
    <col min="8960" max="8961" width="10.28515625" style="4" customWidth="1"/>
    <col min="8962" max="8962" width="9.7109375" style="4" bestFit="1" customWidth="1"/>
    <col min="8963" max="8963" width="10.85546875" style="4" bestFit="1" customWidth="1"/>
    <col min="8964" max="8964" width="10.7109375" style="4" customWidth="1"/>
    <col min="8965" max="8965" width="12.28515625" style="4" customWidth="1"/>
    <col min="8966" max="9214" width="9.140625" style="4"/>
    <col min="9215" max="9215" width="34.42578125" style="4" customWidth="1"/>
    <col min="9216" max="9217" width="10.28515625" style="4" customWidth="1"/>
    <col min="9218" max="9218" width="9.7109375" style="4" bestFit="1" customWidth="1"/>
    <col min="9219" max="9219" width="10.85546875" style="4" bestFit="1" customWidth="1"/>
    <col min="9220" max="9220" width="10.7109375" style="4" customWidth="1"/>
    <col min="9221" max="9221" width="12.28515625" style="4" customWidth="1"/>
    <col min="9222" max="9470" width="9.140625" style="4"/>
    <col min="9471" max="9471" width="34.42578125" style="4" customWidth="1"/>
    <col min="9472" max="9473" width="10.28515625" style="4" customWidth="1"/>
    <col min="9474" max="9474" width="9.7109375" style="4" bestFit="1" customWidth="1"/>
    <col min="9475" max="9475" width="10.85546875" style="4" bestFit="1" customWidth="1"/>
    <col min="9476" max="9476" width="10.7109375" style="4" customWidth="1"/>
    <col min="9477" max="9477" width="12.28515625" style="4" customWidth="1"/>
    <col min="9478" max="9726" width="9.140625" style="4"/>
    <col min="9727" max="9727" width="34.42578125" style="4" customWidth="1"/>
    <col min="9728" max="9729" width="10.28515625" style="4" customWidth="1"/>
    <col min="9730" max="9730" width="9.7109375" style="4" bestFit="1" customWidth="1"/>
    <col min="9731" max="9731" width="10.85546875" style="4" bestFit="1" customWidth="1"/>
    <col min="9732" max="9732" width="10.7109375" style="4" customWidth="1"/>
    <col min="9733" max="9733" width="12.28515625" style="4" customWidth="1"/>
    <col min="9734" max="9982" width="9.140625" style="4"/>
    <col min="9983" max="9983" width="34.42578125" style="4" customWidth="1"/>
    <col min="9984" max="9985" width="10.28515625" style="4" customWidth="1"/>
    <col min="9986" max="9986" width="9.7109375" style="4" bestFit="1" customWidth="1"/>
    <col min="9987" max="9987" width="10.85546875" style="4" bestFit="1" customWidth="1"/>
    <col min="9988" max="9988" width="10.7109375" style="4" customWidth="1"/>
    <col min="9989" max="9989" width="12.28515625" style="4" customWidth="1"/>
    <col min="9990" max="10238" width="9.140625" style="4"/>
    <col min="10239" max="10239" width="34.42578125" style="4" customWidth="1"/>
    <col min="10240" max="10241" width="10.28515625" style="4" customWidth="1"/>
    <col min="10242" max="10242" width="9.7109375" style="4" bestFit="1" customWidth="1"/>
    <col min="10243" max="10243" width="10.85546875" style="4" bestFit="1" customWidth="1"/>
    <col min="10244" max="10244" width="10.7109375" style="4" customWidth="1"/>
    <col min="10245" max="10245" width="12.28515625" style="4" customWidth="1"/>
    <col min="10246" max="10494" width="9.140625" style="4"/>
    <col min="10495" max="10495" width="34.42578125" style="4" customWidth="1"/>
    <col min="10496" max="10497" width="10.28515625" style="4" customWidth="1"/>
    <col min="10498" max="10498" width="9.7109375" style="4" bestFit="1" customWidth="1"/>
    <col min="10499" max="10499" width="10.85546875" style="4" bestFit="1" customWidth="1"/>
    <col min="10500" max="10500" width="10.7109375" style="4" customWidth="1"/>
    <col min="10501" max="10501" width="12.28515625" style="4" customWidth="1"/>
    <col min="10502" max="10750" width="9.140625" style="4"/>
    <col min="10751" max="10751" width="34.42578125" style="4" customWidth="1"/>
    <col min="10752" max="10753" width="10.28515625" style="4" customWidth="1"/>
    <col min="10754" max="10754" width="9.7109375" style="4" bestFit="1" customWidth="1"/>
    <col min="10755" max="10755" width="10.85546875" style="4" bestFit="1" customWidth="1"/>
    <col min="10756" max="10756" width="10.7109375" style="4" customWidth="1"/>
    <col min="10757" max="10757" width="12.28515625" style="4" customWidth="1"/>
    <col min="10758" max="11006" width="9.140625" style="4"/>
    <col min="11007" max="11007" width="34.42578125" style="4" customWidth="1"/>
    <col min="11008" max="11009" width="10.28515625" style="4" customWidth="1"/>
    <col min="11010" max="11010" width="9.7109375" style="4" bestFit="1" customWidth="1"/>
    <col min="11011" max="11011" width="10.85546875" style="4" bestFit="1" customWidth="1"/>
    <col min="11012" max="11012" width="10.7109375" style="4" customWidth="1"/>
    <col min="11013" max="11013" width="12.28515625" style="4" customWidth="1"/>
    <col min="11014" max="11262" width="9.140625" style="4"/>
    <col min="11263" max="11263" width="34.42578125" style="4" customWidth="1"/>
    <col min="11264" max="11265" width="10.28515625" style="4" customWidth="1"/>
    <col min="11266" max="11266" width="9.7109375" style="4" bestFit="1" customWidth="1"/>
    <col min="11267" max="11267" width="10.85546875" style="4" bestFit="1" customWidth="1"/>
    <col min="11268" max="11268" width="10.7109375" style="4" customWidth="1"/>
    <col min="11269" max="11269" width="12.28515625" style="4" customWidth="1"/>
    <col min="11270" max="11518" width="9.140625" style="4"/>
    <col min="11519" max="11519" width="34.42578125" style="4" customWidth="1"/>
    <col min="11520" max="11521" width="10.28515625" style="4" customWidth="1"/>
    <col min="11522" max="11522" width="9.7109375" style="4" bestFit="1" customWidth="1"/>
    <col min="11523" max="11523" width="10.85546875" style="4" bestFit="1" customWidth="1"/>
    <col min="11524" max="11524" width="10.7109375" style="4" customWidth="1"/>
    <col min="11525" max="11525" width="12.28515625" style="4" customWidth="1"/>
    <col min="11526" max="11774" width="9.140625" style="4"/>
    <col min="11775" max="11775" width="34.42578125" style="4" customWidth="1"/>
    <col min="11776" max="11777" width="10.28515625" style="4" customWidth="1"/>
    <col min="11778" max="11778" width="9.7109375" style="4" bestFit="1" customWidth="1"/>
    <col min="11779" max="11779" width="10.85546875" style="4" bestFit="1" customWidth="1"/>
    <col min="11780" max="11780" width="10.7109375" style="4" customWidth="1"/>
    <col min="11781" max="11781" width="12.28515625" style="4" customWidth="1"/>
    <col min="11782" max="12030" width="9.140625" style="4"/>
    <col min="12031" max="12031" width="34.42578125" style="4" customWidth="1"/>
    <col min="12032" max="12033" width="10.28515625" style="4" customWidth="1"/>
    <col min="12034" max="12034" width="9.7109375" style="4" bestFit="1" customWidth="1"/>
    <col min="12035" max="12035" width="10.85546875" style="4" bestFit="1" customWidth="1"/>
    <col min="12036" max="12036" width="10.7109375" style="4" customWidth="1"/>
    <col min="12037" max="12037" width="12.28515625" style="4" customWidth="1"/>
    <col min="12038" max="12286" width="9.140625" style="4"/>
    <col min="12287" max="12287" width="34.42578125" style="4" customWidth="1"/>
    <col min="12288" max="12289" width="10.28515625" style="4" customWidth="1"/>
    <col min="12290" max="12290" width="9.7109375" style="4" bestFit="1" customWidth="1"/>
    <col min="12291" max="12291" width="10.85546875" style="4" bestFit="1" customWidth="1"/>
    <col min="12292" max="12292" width="10.7109375" style="4" customWidth="1"/>
    <col min="12293" max="12293" width="12.28515625" style="4" customWidth="1"/>
    <col min="12294" max="12542" width="9.140625" style="4"/>
    <col min="12543" max="12543" width="34.42578125" style="4" customWidth="1"/>
    <col min="12544" max="12545" width="10.28515625" style="4" customWidth="1"/>
    <col min="12546" max="12546" width="9.7109375" style="4" bestFit="1" customWidth="1"/>
    <col min="12547" max="12547" width="10.85546875" style="4" bestFit="1" customWidth="1"/>
    <col min="12548" max="12548" width="10.7109375" style="4" customWidth="1"/>
    <col min="12549" max="12549" width="12.28515625" style="4" customWidth="1"/>
    <col min="12550" max="12798" width="9.140625" style="4"/>
    <col min="12799" max="12799" width="34.42578125" style="4" customWidth="1"/>
    <col min="12800" max="12801" width="10.28515625" style="4" customWidth="1"/>
    <col min="12802" max="12802" width="9.7109375" style="4" bestFit="1" customWidth="1"/>
    <col min="12803" max="12803" width="10.85546875" style="4" bestFit="1" customWidth="1"/>
    <col min="12804" max="12804" width="10.7109375" style="4" customWidth="1"/>
    <col min="12805" max="12805" width="12.28515625" style="4" customWidth="1"/>
    <col min="12806" max="13054" width="9.140625" style="4"/>
    <col min="13055" max="13055" width="34.42578125" style="4" customWidth="1"/>
    <col min="13056" max="13057" width="10.28515625" style="4" customWidth="1"/>
    <col min="13058" max="13058" width="9.7109375" style="4" bestFit="1" customWidth="1"/>
    <col min="13059" max="13059" width="10.85546875" style="4" bestFit="1" customWidth="1"/>
    <col min="13060" max="13060" width="10.7109375" style="4" customWidth="1"/>
    <col min="13061" max="13061" width="12.28515625" style="4" customWidth="1"/>
    <col min="13062" max="13310" width="9.140625" style="4"/>
    <col min="13311" max="13311" width="34.42578125" style="4" customWidth="1"/>
    <col min="13312" max="13313" width="10.28515625" style="4" customWidth="1"/>
    <col min="13314" max="13314" width="9.7109375" style="4" bestFit="1" customWidth="1"/>
    <col min="13315" max="13315" width="10.85546875" style="4" bestFit="1" customWidth="1"/>
    <col min="13316" max="13316" width="10.7109375" style="4" customWidth="1"/>
    <col min="13317" max="13317" width="12.28515625" style="4" customWidth="1"/>
    <col min="13318" max="13566" width="9.140625" style="4"/>
    <col min="13567" max="13567" width="34.42578125" style="4" customWidth="1"/>
    <col min="13568" max="13569" width="10.28515625" style="4" customWidth="1"/>
    <col min="13570" max="13570" width="9.7109375" style="4" bestFit="1" customWidth="1"/>
    <col min="13571" max="13571" width="10.85546875" style="4" bestFit="1" customWidth="1"/>
    <col min="13572" max="13572" width="10.7109375" style="4" customWidth="1"/>
    <col min="13573" max="13573" width="12.28515625" style="4" customWidth="1"/>
    <col min="13574" max="13822" width="9.140625" style="4"/>
    <col min="13823" max="13823" width="34.42578125" style="4" customWidth="1"/>
    <col min="13824" max="13825" width="10.28515625" style="4" customWidth="1"/>
    <col min="13826" max="13826" width="9.7109375" style="4" bestFit="1" customWidth="1"/>
    <col min="13827" max="13827" width="10.85546875" style="4" bestFit="1" customWidth="1"/>
    <col min="13828" max="13828" width="10.7109375" style="4" customWidth="1"/>
    <col min="13829" max="13829" width="12.28515625" style="4" customWidth="1"/>
    <col min="13830" max="14078" width="9.140625" style="4"/>
    <col min="14079" max="14079" width="34.42578125" style="4" customWidth="1"/>
    <col min="14080" max="14081" width="10.28515625" style="4" customWidth="1"/>
    <col min="14082" max="14082" width="9.7109375" style="4" bestFit="1" customWidth="1"/>
    <col min="14083" max="14083" width="10.85546875" style="4" bestFit="1" customWidth="1"/>
    <col min="14084" max="14084" width="10.7109375" style="4" customWidth="1"/>
    <col min="14085" max="14085" width="12.28515625" style="4" customWidth="1"/>
    <col min="14086" max="14334" width="9.140625" style="4"/>
    <col min="14335" max="14335" width="34.42578125" style="4" customWidth="1"/>
    <col min="14336" max="14337" width="10.28515625" style="4" customWidth="1"/>
    <col min="14338" max="14338" width="9.7109375" style="4" bestFit="1" customWidth="1"/>
    <col min="14339" max="14339" width="10.85546875" style="4" bestFit="1" customWidth="1"/>
    <col min="14340" max="14340" width="10.7109375" style="4" customWidth="1"/>
    <col min="14341" max="14341" width="12.28515625" style="4" customWidth="1"/>
    <col min="14342" max="14590" width="9.140625" style="4"/>
    <col min="14591" max="14591" width="34.42578125" style="4" customWidth="1"/>
    <col min="14592" max="14593" width="10.28515625" style="4" customWidth="1"/>
    <col min="14594" max="14594" width="9.7109375" style="4" bestFit="1" customWidth="1"/>
    <col min="14595" max="14595" width="10.85546875" style="4" bestFit="1" customWidth="1"/>
    <col min="14596" max="14596" width="10.7109375" style="4" customWidth="1"/>
    <col min="14597" max="14597" width="12.28515625" style="4" customWidth="1"/>
    <col min="14598" max="14846" width="9.140625" style="4"/>
    <col min="14847" max="14847" width="34.42578125" style="4" customWidth="1"/>
    <col min="14848" max="14849" width="10.28515625" style="4" customWidth="1"/>
    <col min="14850" max="14850" width="9.7109375" style="4" bestFit="1" customWidth="1"/>
    <col min="14851" max="14851" width="10.85546875" style="4" bestFit="1" customWidth="1"/>
    <col min="14852" max="14852" width="10.7109375" style="4" customWidth="1"/>
    <col min="14853" max="14853" width="12.28515625" style="4" customWidth="1"/>
    <col min="14854" max="15102" width="9.140625" style="4"/>
    <col min="15103" max="15103" width="34.42578125" style="4" customWidth="1"/>
    <col min="15104" max="15105" width="10.28515625" style="4" customWidth="1"/>
    <col min="15106" max="15106" width="9.7109375" style="4" bestFit="1" customWidth="1"/>
    <col min="15107" max="15107" width="10.85546875" style="4" bestFit="1" customWidth="1"/>
    <col min="15108" max="15108" width="10.7109375" style="4" customWidth="1"/>
    <col min="15109" max="15109" width="12.28515625" style="4" customWidth="1"/>
    <col min="15110" max="15358" width="9.140625" style="4"/>
    <col min="15359" max="15359" width="34.42578125" style="4" customWidth="1"/>
    <col min="15360" max="15361" width="10.28515625" style="4" customWidth="1"/>
    <col min="15362" max="15362" width="9.7109375" style="4" bestFit="1" customWidth="1"/>
    <col min="15363" max="15363" width="10.85546875" style="4" bestFit="1" customWidth="1"/>
    <col min="15364" max="15364" width="10.7109375" style="4" customWidth="1"/>
    <col min="15365" max="15365" width="12.28515625" style="4" customWidth="1"/>
    <col min="15366" max="15614" width="9.140625" style="4"/>
    <col min="15615" max="15615" width="34.42578125" style="4" customWidth="1"/>
    <col min="15616" max="15617" width="10.28515625" style="4" customWidth="1"/>
    <col min="15618" max="15618" width="9.7109375" style="4" bestFit="1" customWidth="1"/>
    <col min="15619" max="15619" width="10.85546875" style="4" bestFit="1" customWidth="1"/>
    <col min="15620" max="15620" width="10.7109375" style="4" customWidth="1"/>
    <col min="15621" max="15621" width="12.28515625" style="4" customWidth="1"/>
    <col min="15622" max="15870" width="9.140625" style="4"/>
    <col min="15871" max="15871" width="34.42578125" style="4" customWidth="1"/>
    <col min="15872" max="15873" width="10.28515625" style="4" customWidth="1"/>
    <col min="15874" max="15874" width="9.7109375" style="4" bestFit="1" customWidth="1"/>
    <col min="15875" max="15875" width="10.85546875" style="4" bestFit="1" customWidth="1"/>
    <col min="15876" max="15876" width="10.7109375" style="4" customWidth="1"/>
    <col min="15877" max="15877" width="12.28515625" style="4" customWidth="1"/>
    <col min="15878" max="16126" width="9.140625" style="4"/>
    <col min="16127" max="16127" width="34.42578125" style="4" customWidth="1"/>
    <col min="16128" max="16129" width="10.28515625" style="4" customWidth="1"/>
    <col min="16130" max="16130" width="9.7109375" style="4" bestFit="1" customWidth="1"/>
    <col min="16131" max="16131" width="10.85546875" style="4" bestFit="1" customWidth="1"/>
    <col min="16132" max="16132" width="10.7109375" style="4" customWidth="1"/>
    <col min="16133" max="16133" width="12.28515625" style="4" customWidth="1"/>
    <col min="16134" max="16384" width="9.140625" style="4"/>
  </cols>
  <sheetData>
    <row r="1" spans="1:6" ht="17.25" x14ac:dyDescent="0.25">
      <c r="F1" s="149" t="s">
        <v>0</v>
      </c>
    </row>
    <row r="2" spans="1:6" ht="7.5" customHeight="1" x14ac:dyDescent="0.25"/>
    <row r="4" spans="1:6" ht="34.5" customHeight="1" x14ac:dyDescent="0.25">
      <c r="A4" s="152" t="s">
        <v>87</v>
      </c>
      <c r="B4" s="152"/>
      <c r="C4" s="152"/>
      <c r="D4" s="152"/>
      <c r="E4" s="152"/>
      <c r="F4" s="152"/>
    </row>
    <row r="5" spans="1:6" ht="16.5" customHeight="1" x14ac:dyDescent="0.25">
      <c r="A5" s="96"/>
    </row>
    <row r="6" spans="1:6" ht="33" x14ac:dyDescent="0.25">
      <c r="A6" s="163" t="s">
        <v>1</v>
      </c>
      <c r="B6" s="75" t="s">
        <v>2</v>
      </c>
      <c r="C6" s="75" t="s">
        <v>3</v>
      </c>
      <c r="D6" s="64" t="s">
        <v>4</v>
      </c>
      <c r="E6" s="75" t="s">
        <v>5</v>
      </c>
      <c r="F6" s="75" t="s">
        <v>6</v>
      </c>
    </row>
    <row r="7" spans="1:6" ht="35.25" customHeight="1" x14ac:dyDescent="0.25">
      <c r="A7" s="82" t="s">
        <v>7</v>
      </c>
      <c r="B7" s="87">
        <v>7.4960000000000004</v>
      </c>
      <c r="C7" s="87">
        <v>7.2759999999999998</v>
      </c>
      <c r="D7" s="87">
        <v>7.0590000000000002</v>
      </c>
      <c r="E7" s="87">
        <v>6.8410000000000002</v>
      </c>
      <c r="F7" s="87">
        <v>6.59</v>
      </c>
    </row>
    <row r="8" spans="1:6" ht="35.25" customHeight="1" x14ac:dyDescent="0.25">
      <c r="A8" s="67" t="s">
        <v>8</v>
      </c>
      <c r="B8" s="69">
        <v>156.5</v>
      </c>
      <c r="C8" s="69">
        <v>116.798</v>
      </c>
      <c r="D8" s="69">
        <v>86.8</v>
      </c>
      <c r="E8" s="69">
        <v>79.349000000000004</v>
      </c>
      <c r="F8" s="69">
        <v>83.379000000000005</v>
      </c>
    </row>
    <row r="9" spans="1:6" ht="36" customHeight="1" x14ac:dyDescent="0.25">
      <c r="A9" s="72" t="s">
        <v>25</v>
      </c>
      <c r="B9" s="58">
        <v>108.5</v>
      </c>
      <c r="C9" s="58">
        <v>85.4</v>
      </c>
      <c r="D9" s="58">
        <v>142.69999999999999</v>
      </c>
      <c r="E9" s="58">
        <v>92</v>
      </c>
      <c r="F9" s="58">
        <v>93.9</v>
      </c>
    </row>
    <row r="10" spans="1:6" ht="54" customHeight="1" x14ac:dyDescent="0.25">
      <c r="A10" s="67" t="s">
        <v>10</v>
      </c>
      <c r="B10" s="69">
        <v>197.1</v>
      </c>
      <c r="C10" s="69">
        <v>247.3</v>
      </c>
      <c r="D10" s="69">
        <v>251.8</v>
      </c>
      <c r="E10" s="69">
        <v>230.6</v>
      </c>
      <c r="F10" s="69">
        <v>224.96299999999999</v>
      </c>
    </row>
    <row r="11" spans="1:6" ht="69" customHeight="1" x14ac:dyDescent="0.25">
      <c r="A11" s="72" t="s">
        <v>11</v>
      </c>
      <c r="B11" s="58">
        <v>77.5</v>
      </c>
      <c r="C11" s="58">
        <v>127.6</v>
      </c>
      <c r="D11" s="58">
        <v>104.5</v>
      </c>
      <c r="E11" s="58">
        <v>87.7</v>
      </c>
      <c r="F11" s="58">
        <v>91.5</v>
      </c>
    </row>
    <row r="12" spans="1:6" ht="33" x14ac:dyDescent="0.25">
      <c r="A12" s="67" t="s">
        <v>12</v>
      </c>
      <c r="B12" s="69">
        <v>530.4</v>
      </c>
      <c r="C12" s="69">
        <v>547.6</v>
      </c>
      <c r="D12" s="69">
        <v>572.20000000000005</v>
      </c>
      <c r="E12" s="69">
        <v>593.29999999999995</v>
      </c>
      <c r="F12" s="69">
        <v>631.154</v>
      </c>
    </row>
    <row r="13" spans="1:6" ht="17.25" customHeight="1" x14ac:dyDescent="0.25">
      <c r="A13" s="72" t="s">
        <v>13</v>
      </c>
      <c r="B13" s="58">
        <v>99.5</v>
      </c>
      <c r="C13" s="58">
        <v>100.5</v>
      </c>
      <c r="D13" s="58">
        <v>99.6</v>
      </c>
      <c r="E13" s="58">
        <v>99.9</v>
      </c>
      <c r="F13" s="58">
        <v>98.7</v>
      </c>
    </row>
    <row r="14" spans="1:6" ht="53.25" customHeight="1" x14ac:dyDescent="0.25">
      <c r="A14" s="67" t="s">
        <v>26</v>
      </c>
      <c r="B14" s="69">
        <v>13.7</v>
      </c>
      <c r="C14" s="69">
        <v>1.7</v>
      </c>
      <c r="D14" s="69">
        <v>448.2</v>
      </c>
      <c r="E14" s="69">
        <v>998.8</v>
      </c>
      <c r="F14" s="69">
        <v>279.89999999999998</v>
      </c>
    </row>
    <row r="15" spans="1:6" ht="19.5" customHeight="1" x14ac:dyDescent="0.25">
      <c r="A15" s="72" t="s">
        <v>15</v>
      </c>
      <c r="B15" s="58" t="s">
        <v>70</v>
      </c>
      <c r="C15" s="58">
        <v>11.3</v>
      </c>
      <c r="D15" s="58" t="s">
        <v>71</v>
      </c>
      <c r="E15" s="58" t="s">
        <v>28</v>
      </c>
      <c r="F15" s="58">
        <v>25.7</v>
      </c>
    </row>
    <row r="16" spans="1:6" ht="49.5" x14ac:dyDescent="0.25">
      <c r="A16" s="67" t="s">
        <v>16</v>
      </c>
      <c r="B16" s="69">
        <v>25.5</v>
      </c>
      <c r="C16" s="69">
        <v>35.799999999999997</v>
      </c>
      <c r="D16" s="69">
        <v>27.8</v>
      </c>
      <c r="E16" s="69">
        <v>60.8</v>
      </c>
      <c r="F16" s="69">
        <v>42.817</v>
      </c>
    </row>
    <row r="17" spans="1:6" ht="17.25" customHeight="1" x14ac:dyDescent="0.25">
      <c r="A17" s="72" t="s">
        <v>15</v>
      </c>
      <c r="B17" s="58">
        <v>37.799999999999997</v>
      </c>
      <c r="C17" s="58">
        <v>131.9</v>
      </c>
      <c r="D17" s="58">
        <v>73.5</v>
      </c>
      <c r="E17" s="58">
        <v>154.80000000000001</v>
      </c>
      <c r="F17" s="58">
        <v>52.3</v>
      </c>
    </row>
    <row r="18" spans="1:6" ht="33" x14ac:dyDescent="0.25">
      <c r="A18" s="67" t="s">
        <v>17</v>
      </c>
      <c r="B18" s="69">
        <v>0.6</v>
      </c>
      <c r="C18" s="69">
        <v>0.51</v>
      </c>
      <c r="D18" s="69">
        <v>0.73699999999999999</v>
      </c>
      <c r="E18" s="69">
        <v>0.92900000000000005</v>
      </c>
      <c r="F18" s="69">
        <v>0.71</v>
      </c>
    </row>
    <row r="19" spans="1:6" ht="16.5" x14ac:dyDescent="0.25">
      <c r="A19" s="72" t="s">
        <v>18</v>
      </c>
      <c r="B19" s="58">
        <v>57.581573896353163</v>
      </c>
      <c r="C19" s="58">
        <v>81</v>
      </c>
      <c r="D19" s="58">
        <v>144.5</v>
      </c>
      <c r="E19" s="58">
        <v>139.9</v>
      </c>
      <c r="F19" s="58">
        <v>76.400000000000006</v>
      </c>
    </row>
    <row r="20" spans="1:6" ht="50.25" customHeight="1" x14ac:dyDescent="0.25">
      <c r="A20" s="67" t="s">
        <v>19</v>
      </c>
      <c r="B20" s="69">
        <v>0.6</v>
      </c>
      <c r="C20" s="69">
        <v>0.5</v>
      </c>
      <c r="D20" s="69">
        <v>0.73699999999999999</v>
      </c>
      <c r="E20" s="69">
        <v>0.70299999999999996</v>
      </c>
      <c r="F20" s="69">
        <v>0.71</v>
      </c>
    </row>
    <row r="21" spans="1:6" ht="16.5" x14ac:dyDescent="0.25">
      <c r="A21" s="72" t="s">
        <v>18</v>
      </c>
      <c r="B21" s="58">
        <v>57.581573896353163</v>
      </c>
      <c r="C21" s="58">
        <v>81</v>
      </c>
      <c r="D21" s="58">
        <v>144.5</v>
      </c>
      <c r="E21" s="58">
        <v>105.9</v>
      </c>
      <c r="F21" s="58">
        <v>101</v>
      </c>
    </row>
    <row r="22" spans="1:6" ht="37.5" customHeight="1" x14ac:dyDescent="0.25">
      <c r="A22" s="67" t="s">
        <v>20</v>
      </c>
      <c r="B22" s="69">
        <v>19653.400000000001</v>
      </c>
      <c r="C22" s="69">
        <v>22661.1</v>
      </c>
      <c r="D22" s="69">
        <v>24942.9</v>
      </c>
      <c r="E22" s="69">
        <v>29361.370716510904</v>
      </c>
      <c r="F22" s="69" t="s">
        <v>94</v>
      </c>
    </row>
    <row r="23" spans="1:6" ht="33" x14ac:dyDescent="0.25">
      <c r="A23" s="72" t="s">
        <v>21</v>
      </c>
      <c r="B23" s="58">
        <v>107.8571154173321</v>
      </c>
      <c r="C23" s="58">
        <f>C22/B22*100</f>
        <v>115.30371335239703</v>
      </c>
      <c r="D23" s="58">
        <f>D22/C22*100</f>
        <v>110.06923759217338</v>
      </c>
      <c r="E23" s="58">
        <v>117.71434242414034</v>
      </c>
      <c r="F23" s="58" t="s">
        <v>95</v>
      </c>
    </row>
    <row r="24" spans="1:6" s="23" customFormat="1" ht="49.5" customHeight="1" x14ac:dyDescent="0.25">
      <c r="A24" s="86" t="s">
        <v>22</v>
      </c>
      <c r="B24" s="79">
        <v>4.58</v>
      </c>
      <c r="C24" s="79">
        <v>3.72</v>
      </c>
      <c r="D24" s="79">
        <v>3.27</v>
      </c>
      <c r="E24" s="79">
        <v>7.43</v>
      </c>
      <c r="F24" s="79">
        <v>3.57</v>
      </c>
    </row>
    <row r="25" spans="1:6" s="23" customFormat="1" x14ac:dyDescent="0.25">
      <c r="A25" s="153" t="s">
        <v>96</v>
      </c>
      <c r="B25" s="153"/>
      <c r="C25" s="153"/>
      <c r="D25" s="153"/>
      <c r="E25" s="102"/>
    </row>
    <row r="26" spans="1:6" s="23" customFormat="1" x14ac:dyDescent="0.25">
      <c r="A26" s="153"/>
      <c r="B26" s="153"/>
      <c r="C26" s="153"/>
      <c r="D26" s="153"/>
    </row>
    <row r="27" spans="1:6" ht="15.75" customHeight="1" x14ac:dyDescent="0.25">
      <c r="A27" s="103"/>
    </row>
    <row r="28" spans="1:6" ht="15.75" customHeight="1" x14ac:dyDescent="0.25">
      <c r="A28" s="104"/>
    </row>
    <row r="29" spans="1:6" x14ac:dyDescent="0.25">
      <c r="A29" s="104"/>
    </row>
    <row r="30" spans="1:6" x14ac:dyDescent="0.25">
      <c r="A30" s="104"/>
    </row>
    <row r="31" spans="1:6" ht="16.5" customHeight="1" x14ac:dyDescent="0.25"/>
  </sheetData>
  <mergeCells count="3">
    <mergeCell ref="A26:D26"/>
    <mergeCell ref="A4:F4"/>
    <mergeCell ref="A25:D25"/>
  </mergeCells>
  <pageMargins left="1.3779527559055118" right="0.19685039370078741" top="0.59055118110236227" bottom="0.39370078740157483" header="0.35433070866141736" footer="0.2362204724409449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85" zoomScaleNormal="100" zoomScaleSheetLayoutView="85" workbookViewId="0">
      <pane xSplit="1" ySplit="7" topLeftCell="B17" activePane="bottomRight" state="frozen"/>
      <selection activeCell="E1" sqref="E1:F1"/>
      <selection pane="topRight" activeCell="E1" sqref="E1:F1"/>
      <selection pane="bottomLeft" activeCell="E1" sqref="E1:F1"/>
      <selection pane="bottomRight" activeCell="E1" sqref="E1:F1"/>
    </sheetView>
  </sheetViews>
  <sheetFormatPr defaultRowHeight="15.75" x14ac:dyDescent="0.25"/>
  <cols>
    <col min="1" max="1" width="34.42578125" style="27" customWidth="1"/>
    <col min="2" max="2" width="10.42578125" style="4" bestFit="1" customWidth="1"/>
    <col min="3" max="3" width="10" style="4" customWidth="1"/>
    <col min="4" max="4" width="10.42578125" style="4" bestFit="1" customWidth="1"/>
    <col min="5" max="5" width="9.7109375" style="4" customWidth="1"/>
    <col min="6" max="6" width="10.7109375" style="4" customWidth="1"/>
    <col min="7" max="16384" width="9.140625" style="4"/>
  </cols>
  <sheetData>
    <row r="1" spans="1:6" ht="17.25" x14ac:dyDescent="0.25">
      <c r="A1" s="1"/>
      <c r="B1" s="3"/>
      <c r="C1" s="3"/>
      <c r="D1" s="3"/>
      <c r="E1" s="151" t="s">
        <v>0</v>
      </c>
      <c r="F1" s="151"/>
    </row>
    <row r="2" spans="1:6" ht="17.25" x14ac:dyDescent="0.25">
      <c r="A2" s="1"/>
      <c r="B2" s="3"/>
      <c r="C2" s="3"/>
      <c r="D2" s="3"/>
      <c r="E2" s="3"/>
      <c r="F2" s="3"/>
    </row>
    <row r="3" spans="1:6" ht="17.25" x14ac:dyDescent="0.25">
      <c r="A3" s="1"/>
      <c r="B3" s="3"/>
      <c r="C3" s="3"/>
      <c r="D3" s="3"/>
      <c r="E3" s="3"/>
      <c r="F3" s="3"/>
    </row>
    <row r="4" spans="1:6" ht="37.5" customHeight="1" x14ac:dyDescent="0.25">
      <c r="A4" s="152" t="s">
        <v>78</v>
      </c>
      <c r="B4" s="152"/>
      <c r="C4" s="152"/>
      <c r="D4" s="152"/>
      <c r="E4" s="152"/>
      <c r="F4" s="152"/>
    </row>
    <row r="5" spans="1:6" ht="16.5" customHeight="1" x14ac:dyDescent="0.25">
      <c r="A5" s="65"/>
      <c r="B5" s="65"/>
      <c r="C5" s="65"/>
      <c r="D5" s="65"/>
      <c r="E5" s="65"/>
      <c r="F5" s="3"/>
    </row>
    <row r="6" spans="1:6" ht="17.25" x14ac:dyDescent="0.25">
      <c r="A6" s="1"/>
      <c r="B6" s="3"/>
      <c r="C6" s="3"/>
      <c r="D6" s="3"/>
      <c r="E6" s="3"/>
      <c r="F6" s="3"/>
    </row>
    <row r="7" spans="1:6" ht="53.25" customHeight="1" x14ac:dyDescent="0.25">
      <c r="A7" s="6" t="s">
        <v>1</v>
      </c>
      <c r="B7" s="7" t="s">
        <v>2</v>
      </c>
      <c r="C7" s="7" t="s">
        <v>3</v>
      </c>
      <c r="D7" s="7" t="s">
        <v>72</v>
      </c>
      <c r="E7" s="7" t="s">
        <v>5</v>
      </c>
      <c r="F7" s="7" t="s">
        <v>30</v>
      </c>
    </row>
    <row r="8" spans="1:6" ht="34.5" customHeight="1" x14ac:dyDescent="0.25">
      <c r="A8" s="10" t="s">
        <v>67</v>
      </c>
      <c r="B8" s="11">
        <v>54.518999999999998</v>
      </c>
      <c r="C8" s="11">
        <v>54.177</v>
      </c>
      <c r="D8" s="11">
        <v>53.581000000000003</v>
      </c>
      <c r="E8" s="11">
        <v>53.216000000000001</v>
      </c>
      <c r="F8" s="11">
        <v>52.703000000000003</v>
      </c>
    </row>
    <row r="9" spans="1:6" ht="36" customHeight="1" x14ac:dyDescent="0.25">
      <c r="A9" s="14" t="s">
        <v>8</v>
      </c>
      <c r="B9" s="108">
        <v>19853.2</v>
      </c>
      <c r="C9" s="132">
        <v>21249.405999999999</v>
      </c>
      <c r="D9" s="108">
        <v>22169.5</v>
      </c>
      <c r="E9" s="109">
        <v>20375.953000000001</v>
      </c>
      <c r="F9" s="108">
        <v>26158.928</v>
      </c>
    </row>
    <row r="10" spans="1:6" ht="34.5" customHeight="1" x14ac:dyDescent="0.25">
      <c r="A10" s="110" t="s">
        <v>25</v>
      </c>
      <c r="B10" s="13">
        <v>105.8</v>
      </c>
      <c r="C10" s="112">
        <v>95.9</v>
      </c>
      <c r="D10" s="13">
        <v>104.8</v>
      </c>
      <c r="E10" s="112">
        <v>95.1</v>
      </c>
      <c r="F10" s="13">
        <v>101.9</v>
      </c>
    </row>
    <row r="11" spans="1:6" ht="36" customHeight="1" x14ac:dyDescent="0.25">
      <c r="A11" s="14" t="s">
        <v>12</v>
      </c>
      <c r="B11" s="108">
        <v>6868.7</v>
      </c>
      <c r="C11" s="109">
        <v>7085.4870000000001</v>
      </c>
      <c r="D11" s="108">
        <v>7449.1</v>
      </c>
      <c r="E11" s="109">
        <v>7095.3</v>
      </c>
      <c r="F11" s="108">
        <v>7985.3040000000001</v>
      </c>
    </row>
    <row r="12" spans="1:6" ht="19.5" customHeight="1" x14ac:dyDescent="0.25">
      <c r="A12" s="110" t="s">
        <v>13</v>
      </c>
      <c r="B12" s="13">
        <v>100.7</v>
      </c>
      <c r="C12" s="112">
        <v>100.4</v>
      </c>
      <c r="D12" s="13">
        <v>100.3</v>
      </c>
      <c r="E12" s="112">
        <v>91.8</v>
      </c>
      <c r="F12" s="13">
        <v>104.4</v>
      </c>
    </row>
    <row r="13" spans="1:6" ht="53.25" customHeight="1" x14ac:dyDescent="0.25">
      <c r="A13" s="14" t="s">
        <v>48</v>
      </c>
      <c r="B13" s="108">
        <v>1998.5</v>
      </c>
      <c r="C13" s="109">
        <v>1512.2</v>
      </c>
      <c r="D13" s="108">
        <v>1883.7</v>
      </c>
      <c r="E13" s="109">
        <v>782.6</v>
      </c>
      <c r="F13" s="108">
        <v>2525.6</v>
      </c>
    </row>
    <row r="14" spans="1:6" ht="20.25" customHeight="1" x14ac:dyDescent="0.25">
      <c r="A14" s="116" t="s">
        <v>15</v>
      </c>
      <c r="B14" s="121">
        <v>174.5</v>
      </c>
      <c r="C14" s="122">
        <v>69.7</v>
      </c>
      <c r="D14" s="121">
        <v>120</v>
      </c>
      <c r="E14" s="122">
        <v>42.6</v>
      </c>
      <c r="F14" s="121">
        <v>193.8</v>
      </c>
    </row>
    <row r="15" spans="1:6" ht="53.25" customHeight="1" x14ac:dyDescent="0.25">
      <c r="A15" s="14" t="s">
        <v>16</v>
      </c>
      <c r="B15" s="108">
        <v>1599.2</v>
      </c>
      <c r="C15" s="109">
        <v>1607.8</v>
      </c>
      <c r="D15" s="108">
        <v>2256.1</v>
      </c>
      <c r="E15" s="109">
        <v>3245.0070000000001</v>
      </c>
      <c r="F15" s="108">
        <v>3312.1280000000002</v>
      </c>
    </row>
    <row r="16" spans="1:6" ht="21" customHeight="1" x14ac:dyDescent="0.25">
      <c r="A16" s="133" t="s">
        <v>15</v>
      </c>
      <c r="B16" s="134">
        <v>91.5</v>
      </c>
      <c r="C16" s="135">
        <v>94.5</v>
      </c>
      <c r="D16" s="134">
        <v>132.69999999999999</v>
      </c>
      <c r="E16" s="135">
        <v>143.6</v>
      </c>
      <c r="F16" s="134">
        <v>112.7</v>
      </c>
    </row>
    <row r="17" spans="1:7" ht="34.5" customHeight="1" x14ac:dyDescent="0.25">
      <c r="A17" s="14" t="s">
        <v>17</v>
      </c>
      <c r="B17" s="108">
        <v>22.6</v>
      </c>
      <c r="C17" s="109">
        <v>10.199999999999999</v>
      </c>
      <c r="D17" s="108">
        <v>23.8</v>
      </c>
      <c r="E17" s="109">
        <v>15.798999999999999</v>
      </c>
      <c r="F17" s="108">
        <v>23.641999999999999</v>
      </c>
    </row>
    <row r="18" spans="1:7" ht="17.25" customHeight="1" x14ac:dyDescent="0.25">
      <c r="A18" s="116" t="s">
        <v>18</v>
      </c>
      <c r="B18" s="121" t="s">
        <v>73</v>
      </c>
      <c r="C18" s="122">
        <v>45.1</v>
      </c>
      <c r="D18" s="121" t="s">
        <v>28</v>
      </c>
      <c r="E18" s="122">
        <v>66.3</v>
      </c>
      <c r="F18" s="121">
        <v>149.6</v>
      </c>
    </row>
    <row r="19" spans="1:7" ht="51" customHeight="1" x14ac:dyDescent="0.25">
      <c r="A19" s="14" t="s">
        <v>19</v>
      </c>
      <c r="B19" s="108">
        <v>8.3000000000000007</v>
      </c>
      <c r="C19" s="109">
        <v>5.9</v>
      </c>
      <c r="D19" s="108">
        <v>20.5</v>
      </c>
      <c r="E19" s="109">
        <v>14</v>
      </c>
      <c r="F19" s="108">
        <v>18.605</v>
      </c>
    </row>
    <row r="20" spans="1:7" ht="18" customHeight="1" x14ac:dyDescent="0.25">
      <c r="A20" s="116" t="s">
        <v>18</v>
      </c>
      <c r="B20" s="121">
        <v>106.41025641025644</v>
      </c>
      <c r="C20" s="122">
        <f>C19/B19*100</f>
        <v>71.084337349397586</v>
      </c>
      <c r="D20" s="121" t="s">
        <v>63</v>
      </c>
      <c r="E20" s="122">
        <v>68.400000000000006</v>
      </c>
      <c r="F20" s="121">
        <v>132.9</v>
      </c>
    </row>
    <row r="21" spans="1:7" ht="35.25" customHeight="1" x14ac:dyDescent="0.25">
      <c r="A21" s="14" t="s">
        <v>20</v>
      </c>
      <c r="B21" s="108">
        <v>27935.599999999999</v>
      </c>
      <c r="C21" s="109">
        <v>30454.5</v>
      </c>
      <c r="D21" s="108">
        <v>32452</v>
      </c>
      <c r="E21" s="109">
        <v>33496.999454446268</v>
      </c>
      <c r="F21" s="108" t="s">
        <v>99</v>
      </c>
    </row>
    <row r="22" spans="1:7" ht="35.25" customHeight="1" x14ac:dyDescent="0.25">
      <c r="A22" s="116" t="s">
        <v>21</v>
      </c>
      <c r="B22" s="121">
        <v>115.2591883550905</v>
      </c>
      <c r="C22" s="122">
        <f>C21/B21*100</f>
        <v>109.01681009178252</v>
      </c>
      <c r="D22" s="121">
        <f>D21/C21*100</f>
        <v>106.55896501338063</v>
      </c>
      <c r="E22" s="122">
        <v>103.22013883411275</v>
      </c>
      <c r="F22" s="121" t="s">
        <v>100</v>
      </c>
    </row>
    <row r="23" spans="1:7" ht="54" customHeight="1" x14ac:dyDescent="0.25">
      <c r="A23" s="8" t="s">
        <v>74</v>
      </c>
      <c r="B23" s="136">
        <v>0.84</v>
      </c>
      <c r="C23" s="136">
        <v>0.72</v>
      </c>
      <c r="D23" s="136">
        <v>0.71</v>
      </c>
      <c r="E23" s="136">
        <v>1.68</v>
      </c>
      <c r="F23" s="136">
        <v>0.65</v>
      </c>
    </row>
    <row r="24" spans="1:7" ht="24.75" customHeight="1" x14ac:dyDescent="0.25">
      <c r="A24" s="162" t="s">
        <v>96</v>
      </c>
      <c r="B24" s="154"/>
      <c r="C24" s="154"/>
      <c r="D24" s="154"/>
      <c r="E24" s="95"/>
      <c r="F24" s="95"/>
      <c r="G24" s="95"/>
    </row>
  </sheetData>
  <mergeCells count="3">
    <mergeCell ref="E1:F1"/>
    <mergeCell ref="A4:F4"/>
    <mergeCell ref="A24:D24"/>
  </mergeCells>
  <pageMargins left="1.3779527559055118" right="0.19685039370078741" top="0.59055118110236227" bottom="0.39370078740157483" header="0.35433070866141736" footer="0.2362204724409449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BreakPreview" zoomScale="75" zoomScaleNormal="80" zoomScaleSheetLayoutView="75" workbookViewId="0">
      <pane xSplit="1" ySplit="7" topLeftCell="B11" activePane="bottomRight" state="frozen"/>
      <selection activeCell="E1" sqref="E1:F1"/>
      <selection pane="topRight" activeCell="E1" sqref="E1:F1"/>
      <selection pane="bottomLeft" activeCell="E1" sqref="E1:F1"/>
      <selection pane="bottomRight" activeCell="E1" sqref="E1:F1"/>
    </sheetView>
  </sheetViews>
  <sheetFormatPr defaultRowHeight="15.75" x14ac:dyDescent="0.25"/>
  <cols>
    <col min="1" max="1" width="34.42578125" style="27" customWidth="1"/>
    <col min="2" max="5" width="10.7109375" style="4" customWidth="1"/>
    <col min="6" max="6" width="12.28515625" style="4" customWidth="1"/>
    <col min="7" max="253" width="9.140625" style="4"/>
    <col min="254" max="254" width="34.42578125" style="4" customWidth="1"/>
    <col min="255" max="258" width="10.7109375" style="4" customWidth="1"/>
    <col min="259" max="259" width="12.28515625" style="4" customWidth="1"/>
    <col min="260" max="260" width="12.85546875" style="4" customWidth="1"/>
    <col min="261" max="509" width="9.140625" style="4"/>
    <col min="510" max="510" width="34.42578125" style="4" customWidth="1"/>
    <col min="511" max="514" width="10.7109375" style="4" customWidth="1"/>
    <col min="515" max="515" width="12.28515625" style="4" customWidth="1"/>
    <col min="516" max="516" width="12.85546875" style="4" customWidth="1"/>
    <col min="517" max="765" width="9.140625" style="4"/>
    <col min="766" max="766" width="34.42578125" style="4" customWidth="1"/>
    <col min="767" max="770" width="10.7109375" style="4" customWidth="1"/>
    <col min="771" max="771" width="12.28515625" style="4" customWidth="1"/>
    <col min="772" max="772" width="12.85546875" style="4" customWidth="1"/>
    <col min="773" max="1021" width="9.140625" style="4"/>
    <col min="1022" max="1022" width="34.42578125" style="4" customWidth="1"/>
    <col min="1023" max="1026" width="10.7109375" style="4" customWidth="1"/>
    <col min="1027" max="1027" width="12.28515625" style="4" customWidth="1"/>
    <col min="1028" max="1028" width="12.85546875" style="4" customWidth="1"/>
    <col min="1029" max="1277" width="9.140625" style="4"/>
    <col min="1278" max="1278" width="34.42578125" style="4" customWidth="1"/>
    <col min="1279" max="1282" width="10.7109375" style="4" customWidth="1"/>
    <col min="1283" max="1283" width="12.28515625" style="4" customWidth="1"/>
    <col min="1284" max="1284" width="12.85546875" style="4" customWidth="1"/>
    <col min="1285" max="1533" width="9.140625" style="4"/>
    <col min="1534" max="1534" width="34.42578125" style="4" customWidth="1"/>
    <col min="1535" max="1538" width="10.7109375" style="4" customWidth="1"/>
    <col min="1539" max="1539" width="12.28515625" style="4" customWidth="1"/>
    <col min="1540" max="1540" width="12.85546875" style="4" customWidth="1"/>
    <col min="1541" max="1789" width="9.140625" style="4"/>
    <col min="1790" max="1790" width="34.42578125" style="4" customWidth="1"/>
    <col min="1791" max="1794" width="10.7109375" style="4" customWidth="1"/>
    <col min="1795" max="1795" width="12.28515625" style="4" customWidth="1"/>
    <col min="1796" max="1796" width="12.85546875" style="4" customWidth="1"/>
    <col min="1797" max="2045" width="9.140625" style="4"/>
    <col min="2046" max="2046" width="34.42578125" style="4" customWidth="1"/>
    <col min="2047" max="2050" width="10.7109375" style="4" customWidth="1"/>
    <col min="2051" max="2051" width="12.28515625" style="4" customWidth="1"/>
    <col min="2052" max="2052" width="12.85546875" style="4" customWidth="1"/>
    <col min="2053" max="2301" width="9.140625" style="4"/>
    <col min="2302" max="2302" width="34.42578125" style="4" customWidth="1"/>
    <col min="2303" max="2306" width="10.7109375" style="4" customWidth="1"/>
    <col min="2307" max="2307" width="12.28515625" style="4" customWidth="1"/>
    <col min="2308" max="2308" width="12.85546875" style="4" customWidth="1"/>
    <col min="2309" max="2557" width="9.140625" style="4"/>
    <col min="2558" max="2558" width="34.42578125" style="4" customWidth="1"/>
    <col min="2559" max="2562" width="10.7109375" style="4" customWidth="1"/>
    <col min="2563" max="2563" width="12.28515625" style="4" customWidth="1"/>
    <col min="2564" max="2564" width="12.85546875" style="4" customWidth="1"/>
    <col min="2565" max="2813" width="9.140625" style="4"/>
    <col min="2814" max="2814" width="34.42578125" style="4" customWidth="1"/>
    <col min="2815" max="2818" width="10.7109375" style="4" customWidth="1"/>
    <col min="2819" max="2819" width="12.28515625" style="4" customWidth="1"/>
    <col min="2820" max="2820" width="12.85546875" style="4" customWidth="1"/>
    <col min="2821" max="3069" width="9.140625" style="4"/>
    <col min="3070" max="3070" width="34.42578125" style="4" customWidth="1"/>
    <col min="3071" max="3074" width="10.7109375" style="4" customWidth="1"/>
    <col min="3075" max="3075" width="12.28515625" style="4" customWidth="1"/>
    <col min="3076" max="3076" width="12.85546875" style="4" customWidth="1"/>
    <col min="3077" max="3325" width="9.140625" style="4"/>
    <col min="3326" max="3326" width="34.42578125" style="4" customWidth="1"/>
    <col min="3327" max="3330" width="10.7109375" style="4" customWidth="1"/>
    <col min="3331" max="3331" width="12.28515625" style="4" customWidth="1"/>
    <col min="3332" max="3332" width="12.85546875" style="4" customWidth="1"/>
    <col min="3333" max="3581" width="9.140625" style="4"/>
    <col min="3582" max="3582" width="34.42578125" style="4" customWidth="1"/>
    <col min="3583" max="3586" width="10.7109375" style="4" customWidth="1"/>
    <col min="3587" max="3587" width="12.28515625" style="4" customWidth="1"/>
    <col min="3588" max="3588" width="12.85546875" style="4" customWidth="1"/>
    <col min="3589" max="3837" width="9.140625" style="4"/>
    <col min="3838" max="3838" width="34.42578125" style="4" customWidth="1"/>
    <col min="3839" max="3842" width="10.7109375" style="4" customWidth="1"/>
    <col min="3843" max="3843" width="12.28515625" style="4" customWidth="1"/>
    <col min="3844" max="3844" width="12.85546875" style="4" customWidth="1"/>
    <col min="3845" max="4093" width="9.140625" style="4"/>
    <col min="4094" max="4094" width="34.42578125" style="4" customWidth="1"/>
    <col min="4095" max="4098" width="10.7109375" style="4" customWidth="1"/>
    <col min="4099" max="4099" width="12.28515625" style="4" customWidth="1"/>
    <col min="4100" max="4100" width="12.85546875" style="4" customWidth="1"/>
    <col min="4101" max="4349" width="9.140625" style="4"/>
    <col min="4350" max="4350" width="34.42578125" style="4" customWidth="1"/>
    <col min="4351" max="4354" width="10.7109375" style="4" customWidth="1"/>
    <col min="4355" max="4355" width="12.28515625" style="4" customWidth="1"/>
    <col min="4356" max="4356" width="12.85546875" style="4" customWidth="1"/>
    <col min="4357" max="4605" width="9.140625" style="4"/>
    <col min="4606" max="4606" width="34.42578125" style="4" customWidth="1"/>
    <col min="4607" max="4610" width="10.7109375" style="4" customWidth="1"/>
    <col min="4611" max="4611" width="12.28515625" style="4" customWidth="1"/>
    <col min="4612" max="4612" width="12.85546875" style="4" customWidth="1"/>
    <col min="4613" max="4861" width="9.140625" style="4"/>
    <col min="4862" max="4862" width="34.42578125" style="4" customWidth="1"/>
    <col min="4863" max="4866" width="10.7109375" style="4" customWidth="1"/>
    <col min="4867" max="4867" width="12.28515625" style="4" customWidth="1"/>
    <col min="4868" max="4868" width="12.85546875" style="4" customWidth="1"/>
    <col min="4869" max="5117" width="9.140625" style="4"/>
    <col min="5118" max="5118" width="34.42578125" style="4" customWidth="1"/>
    <col min="5119" max="5122" width="10.7109375" style="4" customWidth="1"/>
    <col min="5123" max="5123" width="12.28515625" style="4" customWidth="1"/>
    <col min="5124" max="5124" width="12.85546875" style="4" customWidth="1"/>
    <col min="5125" max="5373" width="9.140625" style="4"/>
    <col min="5374" max="5374" width="34.42578125" style="4" customWidth="1"/>
    <col min="5375" max="5378" width="10.7109375" style="4" customWidth="1"/>
    <col min="5379" max="5379" width="12.28515625" style="4" customWidth="1"/>
    <col min="5380" max="5380" width="12.85546875" style="4" customWidth="1"/>
    <col min="5381" max="5629" width="9.140625" style="4"/>
    <col min="5630" max="5630" width="34.42578125" style="4" customWidth="1"/>
    <col min="5631" max="5634" width="10.7109375" style="4" customWidth="1"/>
    <col min="5635" max="5635" width="12.28515625" style="4" customWidth="1"/>
    <col min="5636" max="5636" width="12.85546875" style="4" customWidth="1"/>
    <col min="5637" max="5885" width="9.140625" style="4"/>
    <col min="5886" max="5886" width="34.42578125" style="4" customWidth="1"/>
    <col min="5887" max="5890" width="10.7109375" style="4" customWidth="1"/>
    <col min="5891" max="5891" width="12.28515625" style="4" customWidth="1"/>
    <col min="5892" max="5892" width="12.85546875" style="4" customWidth="1"/>
    <col min="5893" max="6141" width="9.140625" style="4"/>
    <col min="6142" max="6142" width="34.42578125" style="4" customWidth="1"/>
    <col min="6143" max="6146" width="10.7109375" style="4" customWidth="1"/>
    <col min="6147" max="6147" width="12.28515625" style="4" customWidth="1"/>
    <col min="6148" max="6148" width="12.85546875" style="4" customWidth="1"/>
    <col min="6149" max="6397" width="9.140625" style="4"/>
    <col min="6398" max="6398" width="34.42578125" style="4" customWidth="1"/>
    <col min="6399" max="6402" width="10.7109375" style="4" customWidth="1"/>
    <col min="6403" max="6403" width="12.28515625" style="4" customWidth="1"/>
    <col min="6404" max="6404" width="12.85546875" style="4" customWidth="1"/>
    <col min="6405" max="6653" width="9.140625" style="4"/>
    <col min="6654" max="6654" width="34.42578125" style="4" customWidth="1"/>
    <col min="6655" max="6658" width="10.7109375" style="4" customWidth="1"/>
    <col min="6659" max="6659" width="12.28515625" style="4" customWidth="1"/>
    <col min="6660" max="6660" width="12.85546875" style="4" customWidth="1"/>
    <col min="6661" max="6909" width="9.140625" style="4"/>
    <col min="6910" max="6910" width="34.42578125" style="4" customWidth="1"/>
    <col min="6911" max="6914" width="10.7109375" style="4" customWidth="1"/>
    <col min="6915" max="6915" width="12.28515625" style="4" customWidth="1"/>
    <col min="6916" max="6916" width="12.85546875" style="4" customWidth="1"/>
    <col min="6917" max="7165" width="9.140625" style="4"/>
    <col min="7166" max="7166" width="34.42578125" style="4" customWidth="1"/>
    <col min="7167" max="7170" width="10.7109375" style="4" customWidth="1"/>
    <col min="7171" max="7171" width="12.28515625" style="4" customWidth="1"/>
    <col min="7172" max="7172" width="12.85546875" style="4" customWidth="1"/>
    <col min="7173" max="7421" width="9.140625" style="4"/>
    <col min="7422" max="7422" width="34.42578125" style="4" customWidth="1"/>
    <col min="7423" max="7426" width="10.7109375" style="4" customWidth="1"/>
    <col min="7427" max="7427" width="12.28515625" style="4" customWidth="1"/>
    <col min="7428" max="7428" width="12.85546875" style="4" customWidth="1"/>
    <col min="7429" max="7677" width="9.140625" style="4"/>
    <col min="7678" max="7678" width="34.42578125" style="4" customWidth="1"/>
    <col min="7679" max="7682" width="10.7109375" style="4" customWidth="1"/>
    <col min="7683" max="7683" width="12.28515625" style="4" customWidth="1"/>
    <col min="7684" max="7684" width="12.85546875" style="4" customWidth="1"/>
    <col min="7685" max="7933" width="9.140625" style="4"/>
    <col min="7934" max="7934" width="34.42578125" style="4" customWidth="1"/>
    <col min="7935" max="7938" width="10.7109375" style="4" customWidth="1"/>
    <col min="7939" max="7939" width="12.28515625" style="4" customWidth="1"/>
    <col min="7940" max="7940" width="12.85546875" style="4" customWidth="1"/>
    <col min="7941" max="8189" width="9.140625" style="4"/>
    <col min="8190" max="8190" width="34.42578125" style="4" customWidth="1"/>
    <col min="8191" max="8194" width="10.7109375" style="4" customWidth="1"/>
    <col min="8195" max="8195" width="12.28515625" style="4" customWidth="1"/>
    <col min="8196" max="8196" width="12.85546875" style="4" customWidth="1"/>
    <col min="8197" max="8445" width="9.140625" style="4"/>
    <col min="8446" max="8446" width="34.42578125" style="4" customWidth="1"/>
    <col min="8447" max="8450" width="10.7109375" style="4" customWidth="1"/>
    <col min="8451" max="8451" width="12.28515625" style="4" customWidth="1"/>
    <col min="8452" max="8452" width="12.85546875" style="4" customWidth="1"/>
    <col min="8453" max="8701" width="9.140625" style="4"/>
    <col min="8702" max="8702" width="34.42578125" style="4" customWidth="1"/>
    <col min="8703" max="8706" width="10.7109375" style="4" customWidth="1"/>
    <col min="8707" max="8707" width="12.28515625" style="4" customWidth="1"/>
    <col min="8708" max="8708" width="12.85546875" style="4" customWidth="1"/>
    <col min="8709" max="8957" width="9.140625" style="4"/>
    <col min="8958" max="8958" width="34.42578125" style="4" customWidth="1"/>
    <col min="8959" max="8962" width="10.7109375" style="4" customWidth="1"/>
    <col min="8963" max="8963" width="12.28515625" style="4" customWidth="1"/>
    <col min="8964" max="8964" width="12.85546875" style="4" customWidth="1"/>
    <col min="8965" max="9213" width="9.140625" style="4"/>
    <col min="9214" max="9214" width="34.42578125" style="4" customWidth="1"/>
    <col min="9215" max="9218" width="10.7109375" style="4" customWidth="1"/>
    <col min="9219" max="9219" width="12.28515625" style="4" customWidth="1"/>
    <col min="9220" max="9220" width="12.85546875" style="4" customWidth="1"/>
    <col min="9221" max="9469" width="9.140625" style="4"/>
    <col min="9470" max="9470" width="34.42578125" style="4" customWidth="1"/>
    <col min="9471" max="9474" width="10.7109375" style="4" customWidth="1"/>
    <col min="9475" max="9475" width="12.28515625" style="4" customWidth="1"/>
    <col min="9476" max="9476" width="12.85546875" style="4" customWidth="1"/>
    <col min="9477" max="9725" width="9.140625" style="4"/>
    <col min="9726" max="9726" width="34.42578125" style="4" customWidth="1"/>
    <col min="9727" max="9730" width="10.7109375" style="4" customWidth="1"/>
    <col min="9731" max="9731" width="12.28515625" style="4" customWidth="1"/>
    <col min="9732" max="9732" width="12.85546875" style="4" customWidth="1"/>
    <col min="9733" max="9981" width="9.140625" style="4"/>
    <col min="9982" max="9982" width="34.42578125" style="4" customWidth="1"/>
    <col min="9983" max="9986" width="10.7109375" style="4" customWidth="1"/>
    <col min="9987" max="9987" width="12.28515625" style="4" customWidth="1"/>
    <col min="9988" max="9988" width="12.85546875" style="4" customWidth="1"/>
    <col min="9989" max="10237" width="9.140625" style="4"/>
    <col min="10238" max="10238" width="34.42578125" style="4" customWidth="1"/>
    <col min="10239" max="10242" width="10.7109375" style="4" customWidth="1"/>
    <col min="10243" max="10243" width="12.28515625" style="4" customWidth="1"/>
    <col min="10244" max="10244" width="12.85546875" style="4" customWidth="1"/>
    <col min="10245" max="10493" width="9.140625" style="4"/>
    <col min="10494" max="10494" width="34.42578125" style="4" customWidth="1"/>
    <col min="10495" max="10498" width="10.7109375" style="4" customWidth="1"/>
    <col min="10499" max="10499" width="12.28515625" style="4" customWidth="1"/>
    <col min="10500" max="10500" width="12.85546875" style="4" customWidth="1"/>
    <col min="10501" max="10749" width="9.140625" style="4"/>
    <col min="10750" max="10750" width="34.42578125" style="4" customWidth="1"/>
    <col min="10751" max="10754" width="10.7109375" style="4" customWidth="1"/>
    <col min="10755" max="10755" width="12.28515625" style="4" customWidth="1"/>
    <col min="10756" max="10756" width="12.85546875" style="4" customWidth="1"/>
    <col min="10757" max="11005" width="9.140625" style="4"/>
    <col min="11006" max="11006" width="34.42578125" style="4" customWidth="1"/>
    <col min="11007" max="11010" width="10.7109375" style="4" customWidth="1"/>
    <col min="11011" max="11011" width="12.28515625" style="4" customWidth="1"/>
    <col min="11012" max="11012" width="12.85546875" style="4" customWidth="1"/>
    <col min="11013" max="11261" width="9.140625" style="4"/>
    <col min="11262" max="11262" width="34.42578125" style="4" customWidth="1"/>
    <col min="11263" max="11266" width="10.7109375" style="4" customWidth="1"/>
    <col min="11267" max="11267" width="12.28515625" style="4" customWidth="1"/>
    <col min="11268" max="11268" width="12.85546875" style="4" customWidth="1"/>
    <col min="11269" max="11517" width="9.140625" style="4"/>
    <col min="11518" max="11518" width="34.42578125" style="4" customWidth="1"/>
    <col min="11519" max="11522" width="10.7109375" style="4" customWidth="1"/>
    <col min="11523" max="11523" width="12.28515625" style="4" customWidth="1"/>
    <col min="11524" max="11524" width="12.85546875" style="4" customWidth="1"/>
    <col min="11525" max="11773" width="9.140625" style="4"/>
    <col min="11774" max="11774" width="34.42578125" style="4" customWidth="1"/>
    <col min="11775" max="11778" width="10.7109375" style="4" customWidth="1"/>
    <col min="11779" max="11779" width="12.28515625" style="4" customWidth="1"/>
    <col min="11780" max="11780" width="12.85546875" style="4" customWidth="1"/>
    <col min="11781" max="12029" width="9.140625" style="4"/>
    <col min="12030" max="12030" width="34.42578125" style="4" customWidth="1"/>
    <col min="12031" max="12034" width="10.7109375" style="4" customWidth="1"/>
    <col min="12035" max="12035" width="12.28515625" style="4" customWidth="1"/>
    <col min="12036" max="12036" width="12.85546875" style="4" customWidth="1"/>
    <col min="12037" max="12285" width="9.140625" style="4"/>
    <col min="12286" max="12286" width="34.42578125" style="4" customWidth="1"/>
    <col min="12287" max="12290" width="10.7109375" style="4" customWidth="1"/>
    <col min="12291" max="12291" width="12.28515625" style="4" customWidth="1"/>
    <col min="12292" max="12292" width="12.85546875" style="4" customWidth="1"/>
    <col min="12293" max="12541" width="9.140625" style="4"/>
    <col min="12542" max="12542" width="34.42578125" style="4" customWidth="1"/>
    <col min="12543" max="12546" width="10.7109375" style="4" customWidth="1"/>
    <col min="12547" max="12547" width="12.28515625" style="4" customWidth="1"/>
    <col min="12548" max="12548" width="12.85546875" style="4" customWidth="1"/>
    <col min="12549" max="12797" width="9.140625" style="4"/>
    <col min="12798" max="12798" width="34.42578125" style="4" customWidth="1"/>
    <col min="12799" max="12802" width="10.7109375" style="4" customWidth="1"/>
    <col min="12803" max="12803" width="12.28515625" style="4" customWidth="1"/>
    <col min="12804" max="12804" width="12.85546875" style="4" customWidth="1"/>
    <col min="12805" max="13053" width="9.140625" style="4"/>
    <col min="13054" max="13054" width="34.42578125" style="4" customWidth="1"/>
    <col min="13055" max="13058" width="10.7109375" style="4" customWidth="1"/>
    <col min="13059" max="13059" width="12.28515625" style="4" customWidth="1"/>
    <col min="13060" max="13060" width="12.85546875" style="4" customWidth="1"/>
    <col min="13061" max="13309" width="9.140625" style="4"/>
    <col min="13310" max="13310" width="34.42578125" style="4" customWidth="1"/>
    <col min="13311" max="13314" width="10.7109375" style="4" customWidth="1"/>
    <col min="13315" max="13315" width="12.28515625" style="4" customWidth="1"/>
    <col min="13316" max="13316" width="12.85546875" style="4" customWidth="1"/>
    <col min="13317" max="13565" width="9.140625" style="4"/>
    <col min="13566" max="13566" width="34.42578125" style="4" customWidth="1"/>
    <col min="13567" max="13570" width="10.7109375" style="4" customWidth="1"/>
    <col min="13571" max="13571" width="12.28515625" style="4" customWidth="1"/>
    <col min="13572" max="13572" width="12.85546875" style="4" customWidth="1"/>
    <col min="13573" max="13821" width="9.140625" style="4"/>
    <col min="13822" max="13822" width="34.42578125" style="4" customWidth="1"/>
    <col min="13823" max="13826" width="10.7109375" style="4" customWidth="1"/>
    <col min="13827" max="13827" width="12.28515625" style="4" customWidth="1"/>
    <col min="13828" max="13828" width="12.85546875" style="4" customWidth="1"/>
    <col min="13829" max="14077" width="9.140625" style="4"/>
    <col min="14078" max="14078" width="34.42578125" style="4" customWidth="1"/>
    <col min="14079" max="14082" width="10.7109375" style="4" customWidth="1"/>
    <col min="14083" max="14083" width="12.28515625" style="4" customWidth="1"/>
    <col min="14084" max="14084" width="12.85546875" style="4" customWidth="1"/>
    <col min="14085" max="14333" width="9.140625" style="4"/>
    <col min="14334" max="14334" width="34.42578125" style="4" customWidth="1"/>
    <col min="14335" max="14338" width="10.7109375" style="4" customWidth="1"/>
    <col min="14339" max="14339" width="12.28515625" style="4" customWidth="1"/>
    <col min="14340" max="14340" width="12.85546875" style="4" customWidth="1"/>
    <col min="14341" max="14589" width="9.140625" style="4"/>
    <col min="14590" max="14590" width="34.42578125" style="4" customWidth="1"/>
    <col min="14591" max="14594" width="10.7109375" style="4" customWidth="1"/>
    <col min="14595" max="14595" width="12.28515625" style="4" customWidth="1"/>
    <col min="14596" max="14596" width="12.85546875" style="4" customWidth="1"/>
    <col min="14597" max="14845" width="9.140625" style="4"/>
    <col min="14846" max="14846" width="34.42578125" style="4" customWidth="1"/>
    <col min="14847" max="14850" width="10.7109375" style="4" customWidth="1"/>
    <col min="14851" max="14851" width="12.28515625" style="4" customWidth="1"/>
    <col min="14852" max="14852" width="12.85546875" style="4" customWidth="1"/>
    <col min="14853" max="15101" width="9.140625" style="4"/>
    <col min="15102" max="15102" width="34.42578125" style="4" customWidth="1"/>
    <col min="15103" max="15106" width="10.7109375" style="4" customWidth="1"/>
    <col min="15107" max="15107" width="12.28515625" style="4" customWidth="1"/>
    <col min="15108" max="15108" width="12.85546875" style="4" customWidth="1"/>
    <col min="15109" max="15357" width="9.140625" style="4"/>
    <col min="15358" max="15358" width="34.42578125" style="4" customWidth="1"/>
    <col min="15359" max="15362" width="10.7109375" style="4" customWidth="1"/>
    <col min="15363" max="15363" width="12.28515625" style="4" customWidth="1"/>
    <col min="15364" max="15364" width="12.85546875" style="4" customWidth="1"/>
    <col min="15365" max="15613" width="9.140625" style="4"/>
    <col min="15614" max="15614" width="34.42578125" style="4" customWidth="1"/>
    <col min="15615" max="15618" width="10.7109375" style="4" customWidth="1"/>
    <col min="15619" max="15619" width="12.28515625" style="4" customWidth="1"/>
    <col min="15620" max="15620" width="12.85546875" style="4" customWidth="1"/>
    <col min="15621" max="15869" width="9.140625" style="4"/>
    <col min="15870" max="15870" width="34.42578125" style="4" customWidth="1"/>
    <col min="15871" max="15874" width="10.7109375" style="4" customWidth="1"/>
    <col min="15875" max="15875" width="12.28515625" style="4" customWidth="1"/>
    <col min="15876" max="15876" width="12.85546875" style="4" customWidth="1"/>
    <col min="15877" max="16125" width="9.140625" style="4"/>
    <col min="16126" max="16126" width="34.42578125" style="4" customWidth="1"/>
    <col min="16127" max="16130" width="10.7109375" style="4" customWidth="1"/>
    <col min="16131" max="16131" width="12.28515625" style="4" customWidth="1"/>
    <col min="16132" max="16132" width="12.85546875" style="4" customWidth="1"/>
    <col min="16133" max="16384" width="9.140625" style="4"/>
  </cols>
  <sheetData>
    <row r="1" spans="1:6" ht="17.25" x14ac:dyDescent="0.25">
      <c r="A1" s="1"/>
      <c r="B1" s="3"/>
      <c r="C1" s="3"/>
      <c r="D1" s="3"/>
      <c r="E1" s="151" t="s">
        <v>0</v>
      </c>
      <c r="F1" s="151"/>
    </row>
    <row r="2" spans="1:6" ht="17.25" x14ac:dyDescent="0.25">
      <c r="A2" s="1"/>
      <c r="B2" s="3"/>
      <c r="C2" s="3"/>
      <c r="D2" s="3"/>
      <c r="E2" s="3"/>
      <c r="F2" s="3"/>
    </row>
    <row r="3" spans="1:6" ht="17.25" x14ac:dyDescent="0.25">
      <c r="A3" s="1"/>
      <c r="B3" s="3"/>
      <c r="C3" s="3"/>
      <c r="D3" s="3"/>
      <c r="E3" s="3"/>
      <c r="F3" s="3"/>
    </row>
    <row r="4" spans="1:6" ht="17.25" x14ac:dyDescent="0.25">
      <c r="A4" s="1"/>
      <c r="B4" s="3"/>
      <c r="C4" s="3"/>
      <c r="D4" s="3"/>
      <c r="E4" s="3"/>
      <c r="F4" s="3"/>
    </row>
    <row r="5" spans="1:6" ht="37.5" customHeight="1" x14ac:dyDescent="0.25">
      <c r="A5" s="152" t="s">
        <v>79</v>
      </c>
      <c r="B5" s="152"/>
      <c r="C5" s="152"/>
      <c r="D5" s="152"/>
      <c r="E5" s="152"/>
      <c r="F5" s="152"/>
    </row>
    <row r="6" spans="1:6" ht="16.5" customHeight="1" x14ac:dyDescent="0.25">
      <c r="A6" s="65"/>
      <c r="B6" s="65"/>
      <c r="C6" s="65"/>
      <c r="D6" s="65"/>
      <c r="E6" s="65"/>
      <c r="F6" s="65"/>
    </row>
    <row r="7" spans="1:6" ht="47.25" customHeight="1" x14ac:dyDescent="0.25">
      <c r="A7" s="6" t="s">
        <v>1</v>
      </c>
      <c r="B7" s="7" t="s">
        <v>35</v>
      </c>
      <c r="C7" s="7" t="s">
        <v>34</v>
      </c>
      <c r="D7" s="7" t="s">
        <v>4</v>
      </c>
      <c r="E7" s="7" t="s">
        <v>5</v>
      </c>
      <c r="F7" s="7" t="s">
        <v>6</v>
      </c>
    </row>
    <row r="8" spans="1:6" ht="34.5" customHeight="1" x14ac:dyDescent="0.25">
      <c r="A8" s="10" t="s">
        <v>7</v>
      </c>
      <c r="B8" s="137">
        <v>20.327000000000002</v>
      </c>
      <c r="C8" s="137">
        <v>20.216000000000001</v>
      </c>
      <c r="D8" s="137">
        <v>20.134</v>
      </c>
      <c r="E8" s="137">
        <v>20.062000000000001</v>
      </c>
      <c r="F8" s="137">
        <v>19.97</v>
      </c>
    </row>
    <row r="9" spans="1:6" ht="36" customHeight="1" x14ac:dyDescent="0.25">
      <c r="A9" s="10" t="s">
        <v>8</v>
      </c>
      <c r="B9" s="138">
        <v>4241.8</v>
      </c>
      <c r="C9" s="139">
        <v>4724.7669999999998</v>
      </c>
      <c r="D9" s="139">
        <v>5512.7</v>
      </c>
      <c r="E9" s="139">
        <v>6304.357</v>
      </c>
      <c r="F9" s="139">
        <v>8671.0669999999991</v>
      </c>
    </row>
    <row r="10" spans="1:6" ht="34.5" x14ac:dyDescent="0.25">
      <c r="A10" s="16" t="s">
        <v>25</v>
      </c>
      <c r="B10" s="140">
        <v>105.3</v>
      </c>
      <c r="C10" s="141">
        <v>108.1</v>
      </c>
      <c r="D10" s="141">
        <v>110.8</v>
      </c>
      <c r="E10" s="141">
        <v>85.4</v>
      </c>
      <c r="F10" s="141">
        <v>112.7</v>
      </c>
    </row>
    <row r="11" spans="1:6" ht="34.5" x14ac:dyDescent="0.25">
      <c r="A11" s="10" t="s">
        <v>12</v>
      </c>
      <c r="B11" s="138">
        <v>2924.2</v>
      </c>
      <c r="C11" s="139">
        <v>3027.221</v>
      </c>
      <c r="D11" s="139">
        <v>3158.7</v>
      </c>
      <c r="E11" s="139">
        <v>2657.3</v>
      </c>
      <c r="F11" s="139">
        <v>2955.627</v>
      </c>
    </row>
    <row r="12" spans="1:6" ht="19.5" customHeight="1" x14ac:dyDescent="0.25">
      <c r="A12" s="16" t="s">
        <v>13</v>
      </c>
      <c r="B12" s="140">
        <v>102.3</v>
      </c>
      <c r="C12" s="141">
        <v>100.8</v>
      </c>
      <c r="D12" s="141">
        <v>99.5</v>
      </c>
      <c r="E12" s="141">
        <v>81.099999999999994</v>
      </c>
      <c r="F12" s="141">
        <v>103.2</v>
      </c>
    </row>
    <row r="13" spans="1:6" ht="50.25" customHeight="1" x14ac:dyDescent="0.25">
      <c r="A13" s="10" t="s">
        <v>48</v>
      </c>
      <c r="B13" s="142">
        <v>46.9</v>
      </c>
      <c r="C13" s="143">
        <v>36.9</v>
      </c>
      <c r="D13" s="143">
        <v>41.9</v>
      </c>
      <c r="E13" s="143">
        <v>98.4</v>
      </c>
      <c r="F13" s="143">
        <v>26.9</v>
      </c>
    </row>
    <row r="14" spans="1:6" ht="18" customHeight="1" x14ac:dyDescent="0.25">
      <c r="A14" s="20" t="s">
        <v>15</v>
      </c>
      <c r="B14" s="144">
        <v>80.3</v>
      </c>
      <c r="C14" s="145">
        <v>72.599999999999994</v>
      </c>
      <c r="D14" s="145">
        <v>109.4</v>
      </c>
      <c r="E14" s="146" t="s">
        <v>75</v>
      </c>
      <c r="F14" s="146" t="s">
        <v>76</v>
      </c>
    </row>
    <row r="15" spans="1:6" ht="52.5" customHeight="1" x14ac:dyDescent="0.25">
      <c r="A15" s="16" t="s">
        <v>16</v>
      </c>
      <c r="B15" s="138">
        <v>452.7</v>
      </c>
      <c r="C15" s="139">
        <v>469.6</v>
      </c>
      <c r="D15" s="139">
        <v>472.2</v>
      </c>
      <c r="E15" s="139">
        <v>1193.3</v>
      </c>
      <c r="F15" s="139">
        <v>873.16099999999994</v>
      </c>
    </row>
    <row r="16" spans="1:6" ht="18.75" customHeight="1" x14ac:dyDescent="0.25">
      <c r="A16" s="16" t="s">
        <v>15</v>
      </c>
      <c r="B16" s="140">
        <v>81.900000000000006</v>
      </c>
      <c r="C16" s="141">
        <v>97.5</v>
      </c>
      <c r="D16" s="141">
        <v>95.1</v>
      </c>
      <c r="E16" s="141">
        <v>195.4</v>
      </c>
      <c r="F16" s="141">
        <v>65.7</v>
      </c>
    </row>
    <row r="17" spans="1:6" ht="34.5" x14ac:dyDescent="0.25">
      <c r="A17" s="10" t="s">
        <v>17</v>
      </c>
      <c r="B17" s="138">
        <v>5.9</v>
      </c>
      <c r="C17" s="139">
        <v>2.2999999999999998</v>
      </c>
      <c r="D17" s="139">
        <v>3.294</v>
      </c>
      <c r="E17" s="139">
        <v>5.3769999999999998</v>
      </c>
      <c r="F17" s="139">
        <v>5.1769999999999996</v>
      </c>
    </row>
    <row r="18" spans="1:6" ht="23.25" customHeight="1" x14ac:dyDescent="0.25">
      <c r="A18" s="20" t="s">
        <v>18</v>
      </c>
      <c r="B18" s="18">
        <v>55.660377358490578</v>
      </c>
      <c r="C18" s="13">
        <f>C17/B17*100</f>
        <v>38.983050847457626</v>
      </c>
      <c r="D18" s="13">
        <f>D17/C17*100</f>
        <v>143.21739130434784</v>
      </c>
      <c r="E18" s="13">
        <v>163.19999999999999</v>
      </c>
      <c r="F18" s="13">
        <v>96.3</v>
      </c>
    </row>
    <row r="19" spans="1:6" ht="51.75" x14ac:dyDescent="0.25">
      <c r="A19" s="16" t="s">
        <v>19</v>
      </c>
      <c r="B19" s="138">
        <v>5.9</v>
      </c>
      <c r="C19" s="139">
        <v>2.2999999999999998</v>
      </c>
      <c r="D19" s="139">
        <v>3.0249999999999999</v>
      </c>
      <c r="E19" s="139">
        <v>5.3769999999999998</v>
      </c>
      <c r="F19" s="139">
        <v>5.1769999999999996</v>
      </c>
    </row>
    <row r="20" spans="1:6" ht="24.75" customHeight="1" x14ac:dyDescent="0.25">
      <c r="A20" s="16" t="s">
        <v>18</v>
      </c>
      <c r="B20" s="140">
        <v>67.816091954022994</v>
      </c>
      <c r="C20" s="141">
        <f>C19/B19*100</f>
        <v>38.983050847457626</v>
      </c>
      <c r="D20" s="141">
        <f>D19/C19*100</f>
        <v>131.52173913043478</v>
      </c>
      <c r="E20" s="13">
        <v>177.8</v>
      </c>
      <c r="F20" s="13">
        <v>96.3</v>
      </c>
    </row>
    <row r="21" spans="1:6" ht="33.75" customHeight="1" x14ac:dyDescent="0.25">
      <c r="A21" s="10" t="s">
        <v>20</v>
      </c>
      <c r="B21" s="142">
        <v>21974</v>
      </c>
      <c r="C21" s="143">
        <v>24892.1</v>
      </c>
      <c r="D21" s="143">
        <v>28278.7</v>
      </c>
      <c r="E21" s="143">
        <v>31203.911136002989</v>
      </c>
      <c r="F21" s="143" t="s">
        <v>101</v>
      </c>
    </row>
    <row r="22" spans="1:6" ht="35.25" customHeight="1" x14ac:dyDescent="0.25">
      <c r="A22" s="20" t="s">
        <v>21</v>
      </c>
      <c r="B22" s="147">
        <v>106.48845898493344</v>
      </c>
      <c r="C22" s="123">
        <f>C21/B21*100</f>
        <v>113.27978520069173</v>
      </c>
      <c r="D22" s="123">
        <f>D21/C21*100</f>
        <v>113.60511969661059</v>
      </c>
      <c r="E22" s="123">
        <v>110.34422068908043</v>
      </c>
      <c r="F22" s="123" t="s">
        <v>102</v>
      </c>
    </row>
    <row r="23" spans="1:6" ht="51.75" x14ac:dyDescent="0.25">
      <c r="A23" s="20" t="s">
        <v>22</v>
      </c>
      <c r="B23" s="148">
        <v>0.76</v>
      </c>
      <c r="C23" s="148">
        <v>0.69</v>
      </c>
      <c r="D23" s="148">
        <v>0.83</v>
      </c>
      <c r="E23" s="148">
        <v>1.25</v>
      </c>
      <c r="F23" s="148">
        <v>0.82</v>
      </c>
    </row>
    <row r="24" spans="1:6" ht="15.75" customHeight="1" x14ac:dyDescent="0.25">
      <c r="A24" s="153" t="s">
        <v>96</v>
      </c>
      <c r="B24" s="153"/>
      <c r="C24" s="153"/>
      <c r="D24" s="153"/>
    </row>
    <row r="25" spans="1:6" x14ac:dyDescent="0.25">
      <c r="A25" s="153"/>
      <c r="B25" s="153"/>
      <c r="C25" s="153"/>
      <c r="D25" s="153"/>
    </row>
    <row r="26" spans="1:6" ht="15.75" customHeight="1" x14ac:dyDescent="0.25">
      <c r="A26" s="153"/>
      <c r="B26" s="153"/>
      <c r="C26" s="153"/>
      <c r="D26" s="153"/>
    </row>
    <row r="27" spans="1:6" x14ac:dyDescent="0.25">
      <c r="A27" s="51"/>
    </row>
  </sheetData>
  <mergeCells count="5">
    <mergeCell ref="A25:D25"/>
    <mergeCell ref="A26:D26"/>
    <mergeCell ref="E1:F1"/>
    <mergeCell ref="A5:F5"/>
    <mergeCell ref="A24:D24"/>
  </mergeCells>
  <pageMargins left="1.3779527559055118" right="0.19685039370078741" top="0.59055118110236227" bottom="0.39370078740157483" header="0.35433070866141736" footer="0.23622047244094491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view="pageBreakPreview" zoomScale="82" zoomScaleNormal="100" zoomScaleSheetLayoutView="82" workbookViewId="0">
      <pane xSplit="1" ySplit="6" topLeftCell="B13" activePane="bottomRight" state="frozen"/>
      <selection activeCell="E1" sqref="E1:F1"/>
      <selection pane="topRight" activeCell="E1" sqref="E1:F1"/>
      <selection pane="bottomLeft" activeCell="E1" sqref="E1:F1"/>
      <selection pane="bottomRight" activeCell="E1" sqref="E1:F1"/>
    </sheetView>
  </sheetViews>
  <sheetFormatPr defaultRowHeight="15.75" x14ac:dyDescent="0.25"/>
  <cols>
    <col min="1" max="1" width="36.140625" style="27" customWidth="1"/>
    <col min="2" max="2" width="9.85546875" style="26" customWidth="1"/>
    <col min="3" max="3" width="10.140625" style="4" customWidth="1"/>
    <col min="4" max="4" width="10.42578125" style="4" customWidth="1"/>
    <col min="5" max="5" width="9.7109375" style="4" customWidth="1"/>
    <col min="6" max="6" width="11.28515625" style="4" customWidth="1"/>
    <col min="7" max="16384" width="9.140625" style="4"/>
  </cols>
  <sheetData>
    <row r="1" spans="1:6" ht="17.25" x14ac:dyDescent="0.25">
      <c r="A1" s="1"/>
      <c r="B1" s="2"/>
      <c r="C1" s="3"/>
      <c r="D1" s="3"/>
      <c r="E1" s="151" t="s">
        <v>0</v>
      </c>
      <c r="F1" s="151"/>
    </row>
    <row r="2" spans="1:6" ht="7.5" customHeight="1" x14ac:dyDescent="0.25">
      <c r="A2" s="1"/>
      <c r="B2" s="2"/>
      <c r="C2" s="3"/>
      <c r="D2" s="3"/>
      <c r="E2" s="3"/>
      <c r="F2" s="3"/>
    </row>
    <row r="3" spans="1:6" ht="4.5" customHeight="1" x14ac:dyDescent="0.25">
      <c r="A3" s="1"/>
      <c r="B3" s="2"/>
      <c r="C3" s="3"/>
      <c r="D3" s="3"/>
      <c r="E3" s="3"/>
      <c r="F3" s="3"/>
    </row>
    <row r="4" spans="1:6" ht="37.5" customHeight="1" x14ac:dyDescent="0.25">
      <c r="A4" s="155" t="s">
        <v>80</v>
      </c>
      <c r="B4" s="155"/>
      <c r="C4" s="155"/>
      <c r="D4" s="155"/>
      <c r="E4" s="155"/>
      <c r="F4" s="155"/>
    </row>
    <row r="5" spans="1:6" ht="12.75" customHeight="1" x14ac:dyDescent="0.25">
      <c r="A5" s="5"/>
      <c r="B5" s="5"/>
      <c r="C5" s="5"/>
      <c r="D5" s="5"/>
      <c r="E5" s="5"/>
      <c r="F5" s="3"/>
    </row>
    <row r="6" spans="1:6" ht="51.75" customHeight="1" x14ac:dyDescent="0.25">
      <c r="A6" s="165" t="s">
        <v>1</v>
      </c>
      <c r="B6" s="166" t="s">
        <v>2</v>
      </c>
      <c r="C6" s="166" t="s">
        <v>3</v>
      </c>
      <c r="D6" s="166" t="s">
        <v>4</v>
      </c>
      <c r="E6" s="166" t="s">
        <v>5</v>
      </c>
      <c r="F6" s="166" t="s">
        <v>6</v>
      </c>
    </row>
    <row r="7" spans="1:6" ht="36.75" customHeight="1" x14ac:dyDescent="0.25">
      <c r="A7" s="8" t="s">
        <v>7</v>
      </c>
      <c r="B7" s="9">
        <v>22.103999999999999</v>
      </c>
      <c r="C7" s="9">
        <v>21.965</v>
      </c>
      <c r="D7" s="9">
        <v>21.739000000000001</v>
      </c>
      <c r="E7" s="9">
        <v>21.501999999999999</v>
      </c>
      <c r="F7" s="9">
        <v>21.2</v>
      </c>
    </row>
    <row r="8" spans="1:6" ht="37.5" customHeight="1" x14ac:dyDescent="0.25">
      <c r="A8" s="10" t="s">
        <v>8</v>
      </c>
      <c r="B8" s="11">
        <v>1175.7</v>
      </c>
      <c r="C8" s="11">
        <v>1542.23</v>
      </c>
      <c r="D8" s="11">
        <v>1545.4</v>
      </c>
      <c r="E8" s="11">
        <v>1336.915</v>
      </c>
      <c r="F8" s="11">
        <v>1346.8889999999999</v>
      </c>
    </row>
    <row r="9" spans="1:6" ht="34.5" x14ac:dyDescent="0.25">
      <c r="A9" s="12" t="s">
        <v>9</v>
      </c>
      <c r="B9" s="13">
        <v>123.6</v>
      </c>
      <c r="C9" s="13">
        <v>100.2</v>
      </c>
      <c r="D9" s="13">
        <v>115.8</v>
      </c>
      <c r="E9" s="13">
        <v>102</v>
      </c>
      <c r="F9" s="13">
        <v>100.3</v>
      </c>
    </row>
    <row r="10" spans="1:6" ht="54" customHeight="1" x14ac:dyDescent="0.25">
      <c r="A10" s="14" t="s">
        <v>10</v>
      </c>
      <c r="B10" s="11">
        <v>1285.7</v>
      </c>
      <c r="C10" s="11">
        <v>1541.3</v>
      </c>
      <c r="D10" s="11">
        <v>1727.2</v>
      </c>
      <c r="E10" s="11">
        <v>1559.3</v>
      </c>
      <c r="F10" s="11">
        <v>2014.2819999999999</v>
      </c>
    </row>
    <row r="11" spans="1:6" ht="71.25" customHeight="1" x14ac:dyDescent="0.25">
      <c r="A11" s="15" t="s">
        <v>11</v>
      </c>
      <c r="B11" s="13">
        <v>92.3</v>
      </c>
      <c r="C11" s="13">
        <v>119.2</v>
      </c>
      <c r="D11" s="13">
        <v>101.1</v>
      </c>
      <c r="E11" s="13">
        <v>101.3</v>
      </c>
      <c r="F11" s="13">
        <v>103.5</v>
      </c>
    </row>
    <row r="12" spans="1:6" ht="34.5" customHeight="1" x14ac:dyDescent="0.25">
      <c r="A12" s="10" t="s">
        <v>12</v>
      </c>
      <c r="B12" s="11">
        <v>1464.1</v>
      </c>
      <c r="C12" s="11">
        <v>1518.0909999999999</v>
      </c>
      <c r="D12" s="11">
        <v>1586.2</v>
      </c>
      <c r="E12" s="11">
        <v>1272.0999999999999</v>
      </c>
      <c r="F12" s="11">
        <v>1323.143</v>
      </c>
    </row>
    <row r="13" spans="1:6" ht="24" customHeight="1" x14ac:dyDescent="0.25">
      <c r="A13" s="16" t="s">
        <v>13</v>
      </c>
      <c r="B13" s="13">
        <v>100</v>
      </c>
      <c r="C13" s="13">
        <v>101</v>
      </c>
      <c r="D13" s="13">
        <v>99.6</v>
      </c>
      <c r="E13" s="13">
        <v>77.3</v>
      </c>
      <c r="F13" s="13">
        <v>96.5</v>
      </c>
    </row>
    <row r="14" spans="1:6" ht="53.25" customHeight="1" x14ac:dyDescent="0.25">
      <c r="A14" s="10" t="s">
        <v>14</v>
      </c>
      <c r="B14" s="17">
        <v>125.3</v>
      </c>
      <c r="C14" s="11">
        <v>183.7</v>
      </c>
      <c r="D14" s="11">
        <v>167.8</v>
      </c>
      <c r="E14" s="11">
        <v>219.4</v>
      </c>
      <c r="F14" s="11">
        <v>202.3</v>
      </c>
    </row>
    <row r="15" spans="1:6" ht="21.75" customHeight="1" x14ac:dyDescent="0.25">
      <c r="A15" s="16" t="s">
        <v>15</v>
      </c>
      <c r="B15" s="18">
        <v>106.3</v>
      </c>
      <c r="C15" s="13">
        <v>135.1</v>
      </c>
      <c r="D15" s="13">
        <v>88</v>
      </c>
      <c r="E15" s="13">
        <v>141.30000000000001</v>
      </c>
      <c r="F15" s="13">
        <v>74.8</v>
      </c>
    </row>
    <row r="16" spans="1:6" ht="58.5" customHeight="1" x14ac:dyDescent="0.25">
      <c r="A16" s="10" t="s">
        <v>16</v>
      </c>
      <c r="B16" s="17">
        <v>628.20000000000005</v>
      </c>
      <c r="C16" s="11">
        <v>386.5</v>
      </c>
      <c r="D16" s="11">
        <v>337.2</v>
      </c>
      <c r="E16" s="11">
        <v>532.1</v>
      </c>
      <c r="F16" s="11">
        <v>702.77300000000002</v>
      </c>
    </row>
    <row r="17" spans="1:6" ht="18.75" customHeight="1" x14ac:dyDescent="0.25">
      <c r="A17" s="16" t="s">
        <v>15</v>
      </c>
      <c r="B17" s="18">
        <v>40.299999999999997</v>
      </c>
      <c r="C17" s="13">
        <v>57.8</v>
      </c>
      <c r="D17" s="13">
        <v>82.5</v>
      </c>
      <c r="E17" s="13">
        <v>150.69999999999999</v>
      </c>
      <c r="F17" s="13">
        <v>97.9</v>
      </c>
    </row>
    <row r="18" spans="1:6" ht="34.5" x14ac:dyDescent="0.25">
      <c r="A18" s="10" t="s">
        <v>17</v>
      </c>
      <c r="B18" s="17">
        <v>8.3000000000000007</v>
      </c>
      <c r="C18" s="11">
        <v>6.8</v>
      </c>
      <c r="D18" s="11">
        <v>8.4640000000000004</v>
      </c>
      <c r="E18" s="11">
        <v>10.493</v>
      </c>
      <c r="F18" s="11">
        <v>12.362</v>
      </c>
    </row>
    <row r="19" spans="1:6" ht="23.25" customHeight="1" x14ac:dyDescent="0.25">
      <c r="A19" s="16" t="s">
        <v>18</v>
      </c>
      <c r="B19" s="18">
        <v>72.807017543859658</v>
      </c>
      <c r="C19" s="13">
        <f>C18/B18*100</f>
        <v>81.927710843373475</v>
      </c>
      <c r="D19" s="13">
        <f>D18/C18*100</f>
        <v>124.47058823529413</v>
      </c>
      <c r="E19" s="13">
        <v>124</v>
      </c>
      <c r="F19" s="13">
        <v>117.8</v>
      </c>
    </row>
    <row r="20" spans="1:6" ht="51.75" customHeight="1" x14ac:dyDescent="0.25">
      <c r="A20" s="19" t="s">
        <v>19</v>
      </c>
      <c r="B20" s="17">
        <v>8.3000000000000007</v>
      </c>
      <c r="C20" s="11">
        <v>6.8</v>
      </c>
      <c r="D20" s="11">
        <v>8.4640000000000004</v>
      </c>
      <c r="E20" s="11">
        <v>8.6389999999999993</v>
      </c>
      <c r="F20" s="11">
        <v>12.362</v>
      </c>
    </row>
    <row r="21" spans="1:6" ht="21" customHeight="1" x14ac:dyDescent="0.25">
      <c r="A21" s="16" t="s">
        <v>18</v>
      </c>
      <c r="B21" s="18">
        <v>72.807017543859658</v>
      </c>
      <c r="C21" s="13">
        <f>C20/B20*100</f>
        <v>81.927710843373475</v>
      </c>
      <c r="D21" s="13">
        <f>D20/C20*100</f>
        <v>124.47058823529413</v>
      </c>
      <c r="E21" s="13">
        <v>102.1</v>
      </c>
      <c r="F21" s="13">
        <v>143.1</v>
      </c>
    </row>
    <row r="22" spans="1:6" ht="35.25" customHeight="1" x14ac:dyDescent="0.25">
      <c r="A22" s="10" t="s">
        <v>20</v>
      </c>
      <c r="B22" s="17">
        <v>22161.200000000001</v>
      </c>
      <c r="C22" s="11">
        <v>24747.1</v>
      </c>
      <c r="D22" s="11">
        <v>25901.5</v>
      </c>
      <c r="E22" s="11">
        <v>29671.599999999999</v>
      </c>
      <c r="F22" s="11" t="s">
        <v>103</v>
      </c>
    </row>
    <row r="23" spans="1:6" ht="33.75" customHeight="1" x14ac:dyDescent="0.25">
      <c r="A23" s="20" t="s">
        <v>21</v>
      </c>
      <c r="B23" s="18">
        <v>108.2227235879555</v>
      </c>
      <c r="C23" s="13">
        <f>C22/B22*100</f>
        <v>111.66859195350432</v>
      </c>
      <c r="D23" s="13">
        <f>D22/C22*100</f>
        <v>104.66478900558045</v>
      </c>
      <c r="E23" s="13">
        <v>108.10579501143766</v>
      </c>
      <c r="F23" s="13" t="s">
        <v>104</v>
      </c>
    </row>
    <row r="24" spans="1:6" s="23" customFormat="1" ht="51.75" x14ac:dyDescent="0.25">
      <c r="A24" s="21" t="s">
        <v>22</v>
      </c>
      <c r="B24" s="22">
        <v>0.89</v>
      </c>
      <c r="C24" s="22">
        <v>0.67</v>
      </c>
      <c r="D24" s="22">
        <v>0.63</v>
      </c>
      <c r="E24" s="22">
        <v>1.54</v>
      </c>
      <c r="F24" s="22">
        <v>0.47</v>
      </c>
    </row>
    <row r="25" spans="1:6" ht="15.75" customHeight="1" x14ac:dyDescent="0.25">
      <c r="A25" s="153" t="s">
        <v>96</v>
      </c>
      <c r="B25" s="153"/>
      <c r="C25" s="153"/>
      <c r="D25" s="153"/>
    </row>
    <row r="26" spans="1:6" ht="15.75" customHeight="1" x14ac:dyDescent="0.25">
      <c r="A26" s="153"/>
      <c r="B26" s="153"/>
      <c r="C26" s="153"/>
      <c r="D26" s="153"/>
      <c r="E26" s="153"/>
      <c r="F26" s="153"/>
    </row>
    <row r="27" spans="1:6" ht="15.75" customHeight="1" x14ac:dyDescent="0.25">
      <c r="A27" s="153"/>
      <c r="B27" s="153"/>
      <c r="C27" s="153"/>
      <c r="D27" s="153"/>
    </row>
    <row r="28" spans="1:6" x14ac:dyDescent="0.25">
      <c r="A28" s="25"/>
    </row>
  </sheetData>
  <mergeCells count="5">
    <mergeCell ref="E1:F1"/>
    <mergeCell ref="A4:F4"/>
    <mergeCell ref="A25:D25"/>
    <mergeCell ref="A26:F26"/>
    <mergeCell ref="A27:D27"/>
  </mergeCells>
  <pageMargins left="1.3779527559055118" right="0.19685039370078741" top="0.59055118110236227" bottom="0.39370078740157483" header="0.35433070866141736" footer="0.23622047244094491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zoomScale="90" zoomScaleNormal="75" zoomScaleSheetLayoutView="90" workbookViewId="0">
      <pane xSplit="1" ySplit="7" topLeftCell="B14" activePane="bottomRight" state="frozen"/>
      <selection activeCell="E1" sqref="E1:F1"/>
      <selection pane="topRight" activeCell="E1" sqref="E1:F1"/>
      <selection pane="bottomLeft" activeCell="E1" sqref="E1:F1"/>
      <selection pane="bottomRight" activeCell="E1" sqref="E1:F1"/>
    </sheetView>
  </sheetViews>
  <sheetFormatPr defaultRowHeight="15.75" x14ac:dyDescent="0.25"/>
  <cols>
    <col min="1" max="1" width="34.42578125" style="28" customWidth="1"/>
    <col min="2" max="6" width="11.28515625" style="29" customWidth="1"/>
    <col min="7" max="16384" width="9.140625" style="29"/>
  </cols>
  <sheetData>
    <row r="1" spans="1:6" ht="15.75" customHeight="1" x14ac:dyDescent="0.25">
      <c r="E1" s="156" t="s">
        <v>23</v>
      </c>
      <c r="F1" s="156"/>
    </row>
    <row r="2" spans="1:6" ht="7.5" customHeight="1" x14ac:dyDescent="0.25"/>
    <row r="3" spans="1:6" ht="9.75" customHeight="1" x14ac:dyDescent="0.25"/>
    <row r="5" spans="1:6" ht="36.75" customHeight="1" x14ac:dyDescent="0.25">
      <c r="A5" s="157" t="s">
        <v>81</v>
      </c>
      <c r="B5" s="157"/>
      <c r="C5" s="157"/>
      <c r="D5" s="157"/>
      <c r="E5" s="157"/>
      <c r="F5" s="157"/>
    </row>
    <row r="6" spans="1:6" ht="18" customHeight="1" x14ac:dyDescent="0.25">
      <c r="A6" s="30"/>
      <c r="B6" s="30"/>
      <c r="C6" s="30"/>
      <c r="D6" s="30"/>
      <c r="E6" s="30"/>
      <c r="F6" s="30"/>
    </row>
    <row r="7" spans="1:6" ht="33" x14ac:dyDescent="0.25">
      <c r="A7" s="31" t="s">
        <v>1</v>
      </c>
      <c r="B7" s="32" t="s">
        <v>2</v>
      </c>
      <c r="C7" s="32" t="s">
        <v>3</v>
      </c>
      <c r="D7" s="32" t="s">
        <v>4</v>
      </c>
      <c r="E7" s="33" t="s">
        <v>5</v>
      </c>
      <c r="F7" s="33" t="s">
        <v>6</v>
      </c>
    </row>
    <row r="8" spans="1:6" ht="33" x14ac:dyDescent="0.25">
      <c r="A8" s="34" t="s">
        <v>24</v>
      </c>
      <c r="B8" s="35">
        <v>22.120999999999999</v>
      </c>
      <c r="C8" s="36">
        <v>21.742000000000001</v>
      </c>
      <c r="D8" s="36">
        <v>21.224</v>
      </c>
      <c r="E8" s="36">
        <v>20.815000000000001</v>
      </c>
      <c r="F8" s="36">
        <v>20.475999999999999</v>
      </c>
    </row>
    <row r="9" spans="1:6" ht="35.25" customHeight="1" x14ac:dyDescent="0.25">
      <c r="A9" s="34" t="s">
        <v>8</v>
      </c>
      <c r="B9" s="37">
        <v>278.7</v>
      </c>
      <c r="C9" s="38">
        <v>302.84199999999998</v>
      </c>
      <c r="D9" s="38">
        <v>328.4</v>
      </c>
      <c r="E9" s="38">
        <v>354.06299999999999</v>
      </c>
      <c r="F9" s="38">
        <v>362.24599999999998</v>
      </c>
    </row>
    <row r="10" spans="1:6" ht="33" x14ac:dyDescent="0.25">
      <c r="A10" s="39" t="s">
        <v>25</v>
      </c>
      <c r="B10" s="40">
        <v>109</v>
      </c>
      <c r="C10" s="41">
        <v>155.69999999999999</v>
      </c>
      <c r="D10" s="41">
        <v>68.8</v>
      </c>
      <c r="E10" s="41">
        <v>93.5</v>
      </c>
      <c r="F10" s="41">
        <v>102.4</v>
      </c>
    </row>
    <row r="11" spans="1:6" ht="51.75" customHeight="1" x14ac:dyDescent="0.25">
      <c r="A11" s="34" t="s">
        <v>10</v>
      </c>
      <c r="B11" s="37">
        <v>3976.5</v>
      </c>
      <c r="C11" s="38">
        <v>4399.5</v>
      </c>
      <c r="D11" s="38">
        <v>5031.3999999999996</v>
      </c>
      <c r="E11" s="38">
        <v>4727.8</v>
      </c>
      <c r="F11" s="38">
        <v>3896.0639999999999</v>
      </c>
    </row>
    <row r="12" spans="1:6" ht="68.25" customHeight="1" x14ac:dyDescent="0.25">
      <c r="A12" s="39" t="s">
        <v>11</v>
      </c>
      <c r="B12" s="40">
        <v>89.3</v>
      </c>
      <c r="C12" s="41">
        <v>116.1</v>
      </c>
      <c r="D12" s="41">
        <v>105.6</v>
      </c>
      <c r="E12" s="41">
        <v>99.6</v>
      </c>
      <c r="F12" s="41">
        <v>83.5</v>
      </c>
    </row>
    <row r="13" spans="1:6" ht="34.5" customHeight="1" collapsed="1" x14ac:dyDescent="0.25">
      <c r="A13" s="34" t="s">
        <v>12</v>
      </c>
      <c r="B13" s="37">
        <v>1253.8</v>
      </c>
      <c r="C13" s="38">
        <v>1294.3920000000001</v>
      </c>
      <c r="D13" s="38">
        <v>1348.4</v>
      </c>
      <c r="E13" s="38">
        <v>982.5</v>
      </c>
      <c r="F13" s="38">
        <v>1014.801</v>
      </c>
    </row>
    <row r="14" spans="1:6" ht="18.75" customHeight="1" x14ac:dyDescent="0.25">
      <c r="A14" s="39" t="s">
        <v>13</v>
      </c>
      <c r="B14" s="40">
        <v>101.2</v>
      </c>
      <c r="C14" s="41">
        <v>100.5</v>
      </c>
      <c r="D14" s="41">
        <v>99.3</v>
      </c>
      <c r="E14" s="41">
        <v>70.2</v>
      </c>
      <c r="F14" s="41">
        <v>95.8</v>
      </c>
    </row>
    <row r="15" spans="1:6" ht="51.75" customHeight="1" collapsed="1" x14ac:dyDescent="0.25">
      <c r="A15" s="34" t="s">
        <v>26</v>
      </c>
      <c r="B15" s="37">
        <v>12.2</v>
      </c>
      <c r="C15" s="38">
        <v>8</v>
      </c>
      <c r="D15" s="38" t="s">
        <v>27</v>
      </c>
      <c r="E15" s="38">
        <v>2.2999999999999998</v>
      </c>
      <c r="F15" s="38">
        <v>0.2</v>
      </c>
    </row>
    <row r="16" spans="1:6" ht="18" customHeight="1" x14ac:dyDescent="0.25">
      <c r="A16" s="39" t="s">
        <v>15</v>
      </c>
      <c r="B16" s="42">
        <v>93</v>
      </c>
      <c r="C16" s="43">
        <v>60.6</v>
      </c>
      <c r="D16" s="41" t="s">
        <v>27</v>
      </c>
      <c r="E16" s="41" t="s">
        <v>27</v>
      </c>
      <c r="F16" s="41">
        <v>8.6999999999999993</v>
      </c>
    </row>
    <row r="17" spans="1:6" ht="49.5" collapsed="1" x14ac:dyDescent="0.25">
      <c r="A17" s="34" t="s">
        <v>16</v>
      </c>
      <c r="B17" s="37">
        <v>472.8</v>
      </c>
      <c r="C17" s="38">
        <v>305.7</v>
      </c>
      <c r="D17" s="38">
        <v>425.2</v>
      </c>
      <c r="E17" s="38">
        <v>380.6</v>
      </c>
      <c r="F17" s="38">
        <v>403.125</v>
      </c>
    </row>
    <row r="18" spans="1:6" ht="18.75" customHeight="1" x14ac:dyDescent="0.25">
      <c r="A18" s="39" t="s">
        <v>15</v>
      </c>
      <c r="B18" s="40">
        <v>90.5</v>
      </c>
      <c r="C18" s="41">
        <v>60.8</v>
      </c>
      <c r="D18" s="41">
        <v>131.5</v>
      </c>
      <c r="E18" s="41">
        <v>82.2</v>
      </c>
      <c r="F18" s="41">
        <v>70.7</v>
      </c>
    </row>
    <row r="19" spans="1:6" ht="33" x14ac:dyDescent="0.25">
      <c r="A19" s="34" t="s">
        <v>17</v>
      </c>
      <c r="B19" s="37">
        <v>5.4</v>
      </c>
      <c r="C19" s="38">
        <v>4.2</v>
      </c>
      <c r="D19" s="38">
        <v>4.5999999999999996</v>
      </c>
      <c r="E19" s="38">
        <v>7.7619999999999996</v>
      </c>
      <c r="F19" s="38">
        <v>7.242</v>
      </c>
    </row>
    <row r="20" spans="1:6" ht="21" customHeight="1" x14ac:dyDescent="0.25">
      <c r="A20" s="39" t="s">
        <v>18</v>
      </c>
      <c r="B20" s="40">
        <v>72.000000000000014</v>
      </c>
      <c r="C20" s="41">
        <f>C19/B19*100</f>
        <v>77.777777777777786</v>
      </c>
      <c r="D20" s="41">
        <f>D19/C19*100</f>
        <v>109.52380952380952</v>
      </c>
      <c r="E20" s="41">
        <v>166.8</v>
      </c>
      <c r="F20" s="41">
        <v>93.3</v>
      </c>
    </row>
    <row r="21" spans="1:6" ht="49.5" x14ac:dyDescent="0.25">
      <c r="A21" s="34" t="s">
        <v>19</v>
      </c>
      <c r="B21" s="37">
        <v>5.4</v>
      </c>
      <c r="C21" s="38">
        <v>4.2</v>
      </c>
      <c r="D21" s="38">
        <v>4.5999999999999996</v>
      </c>
      <c r="E21" s="38">
        <v>7.7619999999999996</v>
      </c>
      <c r="F21" s="38">
        <v>7.242</v>
      </c>
    </row>
    <row r="22" spans="1:6" ht="18.75" customHeight="1" x14ac:dyDescent="0.25">
      <c r="A22" s="39" t="s">
        <v>18</v>
      </c>
      <c r="B22" s="40">
        <v>72.000000000000014</v>
      </c>
      <c r="C22" s="41">
        <f>C21/B21*100</f>
        <v>77.777777777777786</v>
      </c>
      <c r="D22" s="41">
        <f>D21/C21*100</f>
        <v>109.52380952380952</v>
      </c>
      <c r="E22" s="41">
        <v>166.8</v>
      </c>
      <c r="F22" s="41">
        <v>93.3</v>
      </c>
    </row>
    <row r="23" spans="1:6" ht="33" collapsed="1" x14ac:dyDescent="0.25">
      <c r="A23" s="34" t="s">
        <v>20</v>
      </c>
      <c r="B23" s="37">
        <v>15600.2</v>
      </c>
      <c r="C23" s="38">
        <v>18012.5</v>
      </c>
      <c r="D23" s="38">
        <v>19487.599999999999</v>
      </c>
      <c r="E23" s="38">
        <v>22006.94042799306</v>
      </c>
      <c r="F23" s="38" t="s">
        <v>105</v>
      </c>
    </row>
    <row r="24" spans="1:6" ht="33.75" customHeight="1" x14ac:dyDescent="0.25">
      <c r="A24" s="44" t="s">
        <v>21</v>
      </c>
      <c r="B24" s="40">
        <v>113.02281437689727</v>
      </c>
      <c r="C24" s="41">
        <f>C23/B23*100</f>
        <v>115.46326329149625</v>
      </c>
      <c r="D24" s="41">
        <f>D23/C23*100</f>
        <v>108.18931297709923</v>
      </c>
      <c r="E24" s="41">
        <v>112.9</v>
      </c>
      <c r="F24" s="41" t="s">
        <v>106</v>
      </c>
    </row>
    <row r="25" spans="1:6" s="47" customFormat="1" ht="49.5" x14ac:dyDescent="0.25">
      <c r="A25" s="45" t="s">
        <v>22</v>
      </c>
      <c r="B25" s="46">
        <v>0.56000000000000005</v>
      </c>
      <c r="C25" s="46">
        <v>0.79</v>
      </c>
      <c r="D25" s="46">
        <v>1.17</v>
      </c>
      <c r="E25" s="46">
        <v>2.2799999999999998</v>
      </c>
      <c r="F25" s="46">
        <v>1.43</v>
      </c>
    </row>
    <row r="26" spans="1:6" ht="19.5" customHeight="1" x14ac:dyDescent="0.25">
      <c r="A26" s="153" t="s">
        <v>96</v>
      </c>
      <c r="B26" s="153"/>
      <c r="C26" s="153"/>
      <c r="D26" s="153"/>
    </row>
    <row r="27" spans="1:6" x14ac:dyDescent="0.25">
      <c r="A27" s="49"/>
    </row>
    <row r="32" spans="1:6" x14ac:dyDescent="0.25">
      <c r="B32" s="50"/>
    </row>
  </sheetData>
  <mergeCells count="3">
    <mergeCell ref="A5:F5"/>
    <mergeCell ref="A26:D26"/>
    <mergeCell ref="E1:F1"/>
  </mergeCells>
  <pageMargins left="1.3779527559055118" right="0.19685039370078741" top="0.59055118110236227" bottom="0.39370078740157483" header="0.35433070866141736" footer="0.23622047244094491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zoomScale="85" zoomScaleNormal="90" zoomScaleSheetLayoutView="85" workbookViewId="0">
      <pane xSplit="1" ySplit="7" topLeftCell="B20" activePane="bottomRight" state="frozen"/>
      <selection activeCell="E1" sqref="E1:F1"/>
      <selection pane="topRight" activeCell="E1" sqref="E1:F1"/>
      <selection pane="bottomLeft" activeCell="E1" sqref="E1:F1"/>
      <selection pane="bottomRight" activeCell="E1" sqref="E1:F1"/>
    </sheetView>
  </sheetViews>
  <sheetFormatPr defaultRowHeight="15.75" x14ac:dyDescent="0.25"/>
  <cols>
    <col min="1" max="1" width="34.42578125" style="28" customWidth="1"/>
    <col min="2" max="2" width="10.7109375" style="29" customWidth="1"/>
    <col min="3" max="3" width="10.7109375" style="50" customWidth="1"/>
    <col min="4" max="6" width="10.7109375" style="29" customWidth="1"/>
    <col min="7" max="16384" width="9.140625" style="29"/>
  </cols>
  <sheetData>
    <row r="1" spans="1:6" ht="15.75" customHeight="1" x14ac:dyDescent="0.25">
      <c r="E1" s="151" t="s">
        <v>23</v>
      </c>
      <c r="F1" s="151"/>
    </row>
    <row r="2" spans="1:6" ht="7.5" customHeight="1" x14ac:dyDescent="0.25">
      <c r="F2" s="62"/>
    </row>
    <row r="3" spans="1:6" ht="9.75" customHeight="1" x14ac:dyDescent="0.25"/>
    <row r="4" spans="1:6" ht="36" customHeight="1" x14ac:dyDescent="0.25">
      <c r="A4" s="158" t="s">
        <v>82</v>
      </c>
      <c r="B4" s="158"/>
      <c r="C4" s="158"/>
      <c r="D4" s="158"/>
      <c r="E4" s="158"/>
      <c r="F4" s="158"/>
    </row>
    <row r="5" spans="1:6" ht="14.25" customHeight="1" x14ac:dyDescent="0.25">
      <c r="A5" s="61"/>
      <c r="B5" s="61"/>
      <c r="C5" s="61"/>
      <c r="D5" s="61"/>
      <c r="E5" s="61"/>
      <c r="F5" s="61"/>
    </row>
    <row r="6" spans="1:6" ht="17.25" customHeight="1" x14ac:dyDescent="0.25">
      <c r="A6" s="60"/>
    </row>
    <row r="7" spans="1:6" ht="33" x14ac:dyDescent="0.25">
      <c r="A7" s="31" t="s">
        <v>1</v>
      </c>
      <c r="B7" s="32" t="s">
        <v>2</v>
      </c>
      <c r="C7" s="32" t="s">
        <v>3</v>
      </c>
      <c r="D7" s="32" t="s">
        <v>4</v>
      </c>
      <c r="E7" s="33" t="s">
        <v>31</v>
      </c>
      <c r="F7" s="33" t="s">
        <v>30</v>
      </c>
    </row>
    <row r="8" spans="1:6" ht="35.25" customHeight="1" x14ac:dyDescent="0.25">
      <c r="A8" s="59" t="s">
        <v>7</v>
      </c>
      <c r="B8" s="36">
        <v>42.017000000000003</v>
      </c>
      <c r="C8" s="36">
        <v>41.42</v>
      </c>
      <c r="D8" s="36">
        <v>40.665999999999997</v>
      </c>
      <c r="E8" s="36">
        <v>40.204000000000001</v>
      </c>
      <c r="F8" s="36">
        <v>39.92</v>
      </c>
    </row>
    <row r="9" spans="1:6" ht="36" customHeight="1" x14ac:dyDescent="0.25">
      <c r="A9" s="34" t="s">
        <v>8</v>
      </c>
      <c r="B9" s="38">
        <v>17034.400000000001</v>
      </c>
      <c r="C9" s="38">
        <v>18442.053</v>
      </c>
      <c r="D9" s="38">
        <v>17567.599999999999</v>
      </c>
      <c r="E9" s="38">
        <v>20677.07</v>
      </c>
      <c r="F9" s="38">
        <v>22326.859</v>
      </c>
    </row>
    <row r="10" spans="1:6" ht="35.25" customHeight="1" x14ac:dyDescent="0.25">
      <c r="A10" s="44" t="s">
        <v>25</v>
      </c>
      <c r="B10" s="41">
        <v>99.4</v>
      </c>
      <c r="C10" s="41">
        <v>110.9</v>
      </c>
      <c r="D10" s="41">
        <v>94.3</v>
      </c>
      <c r="E10" s="41">
        <v>114.9</v>
      </c>
      <c r="F10" s="41">
        <v>107</v>
      </c>
    </row>
    <row r="11" spans="1:6" ht="53.25" customHeight="1" x14ac:dyDescent="0.25">
      <c r="A11" s="34" t="s">
        <v>10</v>
      </c>
      <c r="B11" s="38">
        <v>4688.3</v>
      </c>
      <c r="C11" s="38">
        <v>5145.3</v>
      </c>
      <c r="D11" s="38">
        <v>5375.2</v>
      </c>
      <c r="E11" s="38">
        <v>4824.3999999999996</v>
      </c>
      <c r="F11" s="38">
        <v>5838.4759999999997</v>
      </c>
    </row>
    <row r="12" spans="1:6" ht="67.5" customHeight="1" x14ac:dyDescent="0.25">
      <c r="A12" s="44" t="s">
        <v>11</v>
      </c>
      <c r="B12" s="41">
        <v>94.3</v>
      </c>
      <c r="C12" s="41">
        <v>108.7</v>
      </c>
      <c r="D12" s="41">
        <v>103.4</v>
      </c>
      <c r="E12" s="58">
        <v>103.4</v>
      </c>
      <c r="F12" s="41">
        <v>99.5</v>
      </c>
    </row>
    <row r="13" spans="1:6" ht="32.25" customHeight="1" x14ac:dyDescent="0.25">
      <c r="A13" s="34" t="s">
        <v>12</v>
      </c>
      <c r="B13" s="38">
        <v>5250.9</v>
      </c>
      <c r="C13" s="38">
        <v>5401.6909999999998</v>
      </c>
      <c r="D13" s="38">
        <v>5616.1</v>
      </c>
      <c r="E13" s="38">
        <v>5191.2</v>
      </c>
      <c r="F13" s="38">
        <v>5711.2370000000001</v>
      </c>
    </row>
    <row r="14" spans="1:6" ht="18" customHeight="1" x14ac:dyDescent="0.25">
      <c r="A14" s="44" t="s">
        <v>13</v>
      </c>
      <c r="B14" s="41">
        <v>101.1</v>
      </c>
      <c r="C14" s="41">
        <v>100.2</v>
      </c>
      <c r="D14" s="41">
        <v>99.2</v>
      </c>
      <c r="E14" s="41">
        <v>89.1</v>
      </c>
      <c r="F14" s="41">
        <v>102</v>
      </c>
    </row>
    <row r="15" spans="1:6" ht="52.5" customHeight="1" x14ac:dyDescent="0.25">
      <c r="A15" s="34" t="s">
        <v>26</v>
      </c>
      <c r="B15" s="38">
        <v>525.9</v>
      </c>
      <c r="C15" s="38">
        <v>577.9</v>
      </c>
      <c r="D15" s="38">
        <v>424.4</v>
      </c>
      <c r="E15" s="38">
        <v>786.9</v>
      </c>
      <c r="F15" s="38">
        <v>923.2</v>
      </c>
    </row>
    <row r="16" spans="1:6" ht="17.25" customHeight="1" x14ac:dyDescent="0.25">
      <c r="A16" s="44" t="s">
        <v>15</v>
      </c>
      <c r="B16" s="41">
        <v>54.6</v>
      </c>
      <c r="C16" s="41">
        <v>101.3</v>
      </c>
      <c r="D16" s="41">
        <v>70.8</v>
      </c>
      <c r="E16" s="41">
        <v>162.4</v>
      </c>
      <c r="F16" s="41">
        <v>106.8</v>
      </c>
    </row>
    <row r="17" spans="1:6" ht="51.75" customHeight="1" x14ac:dyDescent="0.25">
      <c r="A17" s="34" t="s">
        <v>16</v>
      </c>
      <c r="B17" s="38">
        <v>1820.1</v>
      </c>
      <c r="C17" s="38">
        <v>2112.9</v>
      </c>
      <c r="D17" s="38">
        <v>1947.5</v>
      </c>
      <c r="E17" s="38">
        <v>1747.6</v>
      </c>
      <c r="F17" s="38">
        <v>2022.4490000000001</v>
      </c>
    </row>
    <row r="18" spans="1:6" ht="18.75" customHeight="1" x14ac:dyDescent="0.25">
      <c r="A18" s="44" t="s">
        <v>15</v>
      </c>
      <c r="B18" s="41">
        <v>93.8</v>
      </c>
      <c r="C18" s="41">
        <v>109.1</v>
      </c>
      <c r="D18" s="41">
        <v>87.1</v>
      </c>
      <c r="E18" s="41">
        <v>79.599999999999994</v>
      </c>
      <c r="F18" s="41">
        <v>100.7</v>
      </c>
    </row>
    <row r="19" spans="1:6" ht="33" x14ac:dyDescent="0.25">
      <c r="A19" s="34" t="s">
        <v>17</v>
      </c>
      <c r="B19" s="38">
        <v>17</v>
      </c>
      <c r="C19" s="38">
        <v>10.3</v>
      </c>
      <c r="D19" s="38">
        <v>27.7</v>
      </c>
      <c r="E19" s="38">
        <v>21.597999999999999</v>
      </c>
      <c r="F19" s="38">
        <v>27.315000000000001</v>
      </c>
    </row>
    <row r="20" spans="1:6" ht="20.25" customHeight="1" x14ac:dyDescent="0.25">
      <c r="A20" s="44" t="s">
        <v>18</v>
      </c>
      <c r="B20" s="41">
        <v>71.729957805907176</v>
      </c>
      <c r="C20" s="41">
        <f>C19/B19*100</f>
        <v>60.588235294117652</v>
      </c>
      <c r="D20" s="56" t="s">
        <v>29</v>
      </c>
      <c r="E20" s="41">
        <v>78</v>
      </c>
      <c r="F20" s="41">
        <v>126.5</v>
      </c>
    </row>
    <row r="21" spans="1:6" ht="49.5" customHeight="1" x14ac:dyDescent="0.25">
      <c r="A21" s="34" t="s">
        <v>19</v>
      </c>
      <c r="B21" s="38">
        <v>12.3</v>
      </c>
      <c r="C21" s="38">
        <v>10.199999999999999</v>
      </c>
      <c r="D21" s="38">
        <v>23.664000000000001</v>
      </c>
      <c r="E21" s="38">
        <v>18.375</v>
      </c>
      <c r="F21" s="38">
        <v>19.003</v>
      </c>
    </row>
    <row r="22" spans="1:6" ht="16.5" x14ac:dyDescent="0.25">
      <c r="A22" s="44" t="s">
        <v>18</v>
      </c>
      <c r="B22" s="41">
        <v>73.023034908572782</v>
      </c>
      <c r="C22" s="41">
        <f>C21/B21*100</f>
        <v>82.926829268292664</v>
      </c>
      <c r="D22" s="41" t="s">
        <v>28</v>
      </c>
      <c r="E22" s="41">
        <v>77.599999999999994</v>
      </c>
      <c r="F22" s="41">
        <v>103.4</v>
      </c>
    </row>
    <row r="23" spans="1:6" ht="34.5" customHeight="1" x14ac:dyDescent="0.25">
      <c r="A23" s="34" t="s">
        <v>20</v>
      </c>
      <c r="B23" s="38">
        <v>24739.7</v>
      </c>
      <c r="C23" s="38">
        <v>27239.200000000001</v>
      </c>
      <c r="D23" s="38">
        <v>29142.6</v>
      </c>
      <c r="E23" s="38">
        <v>31979.599999999999</v>
      </c>
      <c r="F23" s="38" t="s">
        <v>107</v>
      </c>
    </row>
    <row r="24" spans="1:6" ht="36" customHeight="1" x14ac:dyDescent="0.25">
      <c r="A24" s="44" t="s">
        <v>21</v>
      </c>
      <c r="B24" s="41">
        <v>108.01334247281078</v>
      </c>
      <c r="C24" s="41">
        <f>C23/B23*100</f>
        <v>110.10319446072508</v>
      </c>
      <c r="D24" s="41">
        <f>D23/C23*100</f>
        <v>106.987723574848</v>
      </c>
      <c r="E24" s="41">
        <v>109.73495366092851</v>
      </c>
      <c r="F24" s="41" t="s">
        <v>108</v>
      </c>
    </row>
    <row r="25" spans="1:6" s="47" customFormat="1" ht="52.5" customHeight="1" x14ac:dyDescent="0.25">
      <c r="A25" s="55" t="s">
        <v>22</v>
      </c>
      <c r="B25" s="46">
        <v>0.99</v>
      </c>
      <c r="C25" s="46">
        <v>0.81</v>
      </c>
      <c r="D25" s="46">
        <v>0.98</v>
      </c>
      <c r="E25" s="46">
        <v>1.7</v>
      </c>
      <c r="F25" s="46">
        <v>0.55000000000000004</v>
      </c>
    </row>
    <row r="26" spans="1:6" s="47" customFormat="1" ht="16.5" x14ac:dyDescent="0.25">
      <c r="A26" s="54"/>
      <c r="B26" s="53"/>
      <c r="C26" s="53"/>
      <c r="D26" s="53"/>
      <c r="E26" s="53"/>
      <c r="F26" s="53"/>
    </row>
    <row r="27" spans="1:6" s="47" customFormat="1" x14ac:dyDescent="0.25">
      <c r="A27" s="153" t="s">
        <v>109</v>
      </c>
      <c r="B27" s="153"/>
      <c r="C27" s="153"/>
      <c r="D27" s="153"/>
    </row>
    <row r="28" spans="1:6" x14ac:dyDescent="0.25">
      <c r="A28" s="51"/>
    </row>
    <row r="29" spans="1:6" x14ac:dyDescent="0.25">
      <c r="A29" s="49"/>
    </row>
  </sheetData>
  <mergeCells count="3">
    <mergeCell ref="A4:F4"/>
    <mergeCell ref="A27:D27"/>
    <mergeCell ref="E1:F1"/>
  </mergeCells>
  <pageMargins left="1.3779527559055118" right="0.19685039370078741" top="0.59055118110236227" bottom="0.39370078740157483" header="0.35433070866141736" footer="0.23622047244094491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zoomScale="85" zoomScaleNormal="80" zoomScaleSheetLayoutView="85" workbookViewId="0">
      <pane xSplit="1" ySplit="6" topLeftCell="B22" activePane="bottomRight" state="frozen"/>
      <selection activeCell="E1" sqref="E1:F1"/>
      <selection pane="topRight" activeCell="E1" sqref="E1:F1"/>
      <selection pane="bottomLeft" activeCell="E1" sqref="E1:F1"/>
      <selection pane="bottomRight" activeCell="E1" sqref="E1:F1"/>
    </sheetView>
  </sheetViews>
  <sheetFormatPr defaultRowHeight="15.75" outlineLevelCol="1" x14ac:dyDescent="0.25"/>
  <cols>
    <col min="1" max="1" width="34.42578125" style="28" customWidth="1"/>
    <col min="2" max="2" width="10.7109375" style="29" customWidth="1"/>
    <col min="3" max="3" width="10.7109375" style="29" customWidth="1" outlineLevel="1"/>
    <col min="4" max="6" width="10.7109375" style="29" customWidth="1"/>
    <col min="7" max="16384" width="9.140625" style="29"/>
  </cols>
  <sheetData>
    <row r="1" spans="1:6" ht="15.75" customHeight="1" x14ac:dyDescent="0.25">
      <c r="D1" s="151" t="s">
        <v>23</v>
      </c>
      <c r="E1" s="151"/>
      <c r="F1" s="151"/>
    </row>
    <row r="2" spans="1:6" ht="12" customHeight="1" x14ac:dyDescent="0.25"/>
    <row r="3" spans="1:6" ht="15" customHeight="1" x14ac:dyDescent="0.25"/>
    <row r="4" spans="1:6" ht="35.25" customHeight="1" x14ac:dyDescent="0.25">
      <c r="A4" s="158" t="s">
        <v>83</v>
      </c>
      <c r="B4" s="158"/>
      <c r="C4" s="158"/>
      <c r="D4" s="158"/>
      <c r="E4" s="158"/>
      <c r="F4" s="158"/>
    </row>
    <row r="5" spans="1:6" ht="15" customHeight="1" x14ac:dyDescent="0.25">
      <c r="A5" s="60"/>
    </row>
    <row r="6" spans="1:6" ht="51" customHeight="1" x14ac:dyDescent="0.25">
      <c r="A6" s="57" t="s">
        <v>1</v>
      </c>
      <c r="B6" s="64" t="s">
        <v>35</v>
      </c>
      <c r="C6" s="64" t="s">
        <v>34</v>
      </c>
      <c r="D6" s="64" t="s">
        <v>4</v>
      </c>
      <c r="E6" s="75" t="s">
        <v>33</v>
      </c>
      <c r="F6" s="75" t="s">
        <v>30</v>
      </c>
    </row>
    <row r="7" spans="1:6" ht="36" customHeight="1" x14ac:dyDescent="0.25">
      <c r="A7" s="34" t="s">
        <v>7</v>
      </c>
      <c r="B7" s="36">
        <v>12.356</v>
      </c>
      <c r="C7" s="36">
        <v>12.233000000000001</v>
      </c>
      <c r="D7" s="36">
        <v>11.986000000000001</v>
      </c>
      <c r="E7" s="36">
        <v>11.859</v>
      </c>
      <c r="F7" s="36">
        <v>11.625999999999999</v>
      </c>
    </row>
    <row r="8" spans="1:6" ht="35.25" customHeight="1" x14ac:dyDescent="0.25">
      <c r="A8" s="34" t="s">
        <v>8</v>
      </c>
      <c r="B8" s="37">
        <v>353.8</v>
      </c>
      <c r="C8" s="38">
        <v>273.15899999999999</v>
      </c>
      <c r="D8" s="38">
        <v>226.5</v>
      </c>
      <c r="E8" s="38">
        <v>240.142</v>
      </c>
      <c r="F8" s="38">
        <v>251.25399999999999</v>
      </c>
    </row>
    <row r="9" spans="1:6" ht="34.5" customHeight="1" x14ac:dyDescent="0.25">
      <c r="A9" s="39" t="s">
        <v>25</v>
      </c>
      <c r="B9" s="40">
        <v>94</v>
      </c>
      <c r="C9" s="41">
        <v>83.9</v>
      </c>
      <c r="D9" s="41">
        <v>72.3</v>
      </c>
      <c r="E9" s="41">
        <v>99.4</v>
      </c>
      <c r="F9" s="41">
        <v>105.4</v>
      </c>
    </row>
    <row r="10" spans="1:6" ht="53.25" customHeight="1" x14ac:dyDescent="0.25">
      <c r="A10" s="34" t="s">
        <v>10</v>
      </c>
      <c r="B10" s="37">
        <v>357.6</v>
      </c>
      <c r="C10" s="38">
        <v>394.5</v>
      </c>
      <c r="D10" s="38">
        <v>417.7</v>
      </c>
      <c r="E10" s="38">
        <v>447.9</v>
      </c>
      <c r="F10" s="38">
        <v>477.21899999999999</v>
      </c>
    </row>
    <row r="11" spans="1:6" ht="71.25" customHeight="1" x14ac:dyDescent="0.25">
      <c r="A11" s="39" t="s">
        <v>11</v>
      </c>
      <c r="B11" s="40">
        <v>69.400000000000006</v>
      </c>
      <c r="C11" s="41">
        <v>112.6</v>
      </c>
      <c r="D11" s="41">
        <v>106.9</v>
      </c>
      <c r="E11" s="41">
        <v>90.1</v>
      </c>
      <c r="F11" s="41">
        <v>94.7</v>
      </c>
    </row>
    <row r="12" spans="1:6" ht="36" customHeight="1" x14ac:dyDescent="0.25">
      <c r="A12" s="34" t="s">
        <v>12</v>
      </c>
      <c r="B12" s="37">
        <v>1049.3</v>
      </c>
      <c r="C12" s="38">
        <v>1082.25</v>
      </c>
      <c r="D12" s="38">
        <v>1130</v>
      </c>
      <c r="E12" s="38">
        <v>796.9</v>
      </c>
      <c r="F12" s="38">
        <v>885.43700000000001</v>
      </c>
    </row>
    <row r="13" spans="1:6" ht="18.75" customHeight="1" x14ac:dyDescent="0.25">
      <c r="A13" s="39" t="s">
        <v>13</v>
      </c>
      <c r="B13" s="40">
        <v>95.2</v>
      </c>
      <c r="C13" s="41">
        <v>100.4</v>
      </c>
      <c r="D13" s="41">
        <v>99.6</v>
      </c>
      <c r="E13" s="41">
        <v>68</v>
      </c>
      <c r="F13" s="41">
        <v>103.1</v>
      </c>
    </row>
    <row r="14" spans="1:6" ht="53.25" customHeight="1" x14ac:dyDescent="0.25">
      <c r="A14" s="34" t="s">
        <v>32</v>
      </c>
      <c r="B14" s="37">
        <v>44.9</v>
      </c>
      <c r="C14" s="38">
        <v>13.8</v>
      </c>
      <c r="D14" s="38">
        <v>24</v>
      </c>
      <c r="E14" s="38">
        <v>22.8</v>
      </c>
      <c r="F14" s="38">
        <v>15</v>
      </c>
    </row>
    <row r="15" spans="1:6" ht="18" customHeight="1" x14ac:dyDescent="0.25">
      <c r="A15" s="39" t="s">
        <v>15</v>
      </c>
      <c r="B15" s="40">
        <v>79.400000000000006</v>
      </c>
      <c r="C15" s="41">
        <v>28.3</v>
      </c>
      <c r="D15" s="41">
        <v>167.6</v>
      </c>
      <c r="E15" s="41">
        <v>124.6</v>
      </c>
      <c r="F15" s="41">
        <v>68.8</v>
      </c>
    </row>
    <row r="16" spans="1:6" ht="52.5" customHeight="1" x14ac:dyDescent="0.25">
      <c r="A16" s="34" t="s">
        <v>16</v>
      </c>
      <c r="B16" s="37">
        <v>112.2</v>
      </c>
      <c r="C16" s="38">
        <v>79.8</v>
      </c>
      <c r="D16" s="38">
        <v>141.4</v>
      </c>
      <c r="E16" s="38">
        <v>99.8</v>
      </c>
      <c r="F16" s="38">
        <v>109.60299999999999</v>
      </c>
    </row>
    <row r="17" spans="1:6" ht="17.25" customHeight="1" x14ac:dyDescent="0.25">
      <c r="A17" s="44" t="s">
        <v>15</v>
      </c>
      <c r="B17" s="40">
        <v>88.4</v>
      </c>
      <c r="C17" s="41">
        <v>66.8</v>
      </c>
      <c r="D17" s="41">
        <v>167.4</v>
      </c>
      <c r="E17" s="41">
        <v>71.7</v>
      </c>
      <c r="F17" s="41">
        <v>75.3</v>
      </c>
    </row>
    <row r="18" spans="1:6" ht="33.75" customHeight="1" x14ac:dyDescent="0.25">
      <c r="A18" s="39" t="s">
        <v>17</v>
      </c>
      <c r="B18" s="37">
        <v>1.4</v>
      </c>
      <c r="C18" s="38">
        <v>1.0609999999999999</v>
      </c>
      <c r="D18" s="38">
        <v>1.9259999999999999</v>
      </c>
      <c r="E18" s="38">
        <v>1.8740000000000001</v>
      </c>
      <c r="F18" s="38">
        <v>1.286</v>
      </c>
    </row>
    <row r="19" spans="1:6" ht="16.5" x14ac:dyDescent="0.25">
      <c r="A19" s="39" t="s">
        <v>18</v>
      </c>
      <c r="B19" s="63">
        <v>41.371158392434985</v>
      </c>
      <c r="C19" s="58">
        <f>C18/B18*100</f>
        <v>75.785714285714292</v>
      </c>
      <c r="D19" s="58">
        <f>D18/C18*100</f>
        <v>181.52686145146089</v>
      </c>
      <c r="E19" s="58">
        <v>97.3</v>
      </c>
      <c r="F19" s="58">
        <v>68.599999999999994</v>
      </c>
    </row>
    <row r="20" spans="1:6" ht="48.75" customHeight="1" x14ac:dyDescent="0.25">
      <c r="A20" s="34" t="s">
        <v>19</v>
      </c>
      <c r="B20" s="37">
        <v>1</v>
      </c>
      <c r="C20" s="38">
        <v>1.1000000000000001</v>
      </c>
      <c r="D20" s="38">
        <v>1.9259999999999999</v>
      </c>
      <c r="E20" s="38">
        <v>1.8740000000000001</v>
      </c>
      <c r="F20" s="38">
        <v>1.286</v>
      </c>
    </row>
    <row r="21" spans="1:6" ht="16.5" x14ac:dyDescent="0.25">
      <c r="A21" s="39" t="s">
        <v>18</v>
      </c>
      <c r="B21" s="63">
        <v>29.550827423167846</v>
      </c>
      <c r="C21" s="58">
        <f>C20/B20*100</f>
        <v>110.00000000000001</v>
      </c>
      <c r="D21" s="58">
        <f>D20/C20*100</f>
        <v>175.09090909090907</v>
      </c>
      <c r="E21" s="58">
        <v>97.3</v>
      </c>
      <c r="F21" s="58">
        <v>68.599999999999994</v>
      </c>
    </row>
    <row r="22" spans="1:6" ht="36.75" customHeight="1" x14ac:dyDescent="0.25">
      <c r="A22" s="34" t="s">
        <v>20</v>
      </c>
      <c r="B22" s="37">
        <v>19036.3</v>
      </c>
      <c r="C22" s="38">
        <v>21309.5</v>
      </c>
      <c r="D22" s="38">
        <v>23241.3</v>
      </c>
      <c r="E22" s="38">
        <v>27811.244979919677</v>
      </c>
      <c r="F22" s="38" t="s">
        <v>110</v>
      </c>
    </row>
    <row r="23" spans="1:6" ht="37.5" customHeight="1" x14ac:dyDescent="0.25">
      <c r="A23" s="44" t="s">
        <v>21</v>
      </c>
      <c r="B23" s="40">
        <v>109.32987973673028</v>
      </c>
      <c r="C23" s="41">
        <f>C22/B22*100</f>
        <v>111.9413961746768</v>
      </c>
      <c r="D23" s="41">
        <f>D22/C22*100</f>
        <v>109.06544029658134</v>
      </c>
      <c r="E23" s="41">
        <v>119.66303511386917</v>
      </c>
      <c r="F23" s="41" t="s">
        <v>111</v>
      </c>
    </row>
    <row r="24" spans="1:6" s="47" customFormat="1" ht="51.75" customHeight="1" x14ac:dyDescent="0.25">
      <c r="A24" s="45" t="s">
        <v>22</v>
      </c>
      <c r="B24" s="46">
        <v>2.1800000000000002</v>
      </c>
      <c r="C24" s="46">
        <v>1.59</v>
      </c>
      <c r="D24" s="46">
        <v>1.35</v>
      </c>
      <c r="E24" s="46">
        <v>3.36</v>
      </c>
      <c r="F24" s="46">
        <v>1.97</v>
      </c>
    </row>
    <row r="25" spans="1:6" s="47" customFormat="1" x14ac:dyDescent="0.25">
      <c r="A25" s="153" t="s">
        <v>112</v>
      </c>
      <c r="B25" s="153"/>
      <c r="C25" s="153"/>
      <c r="D25" s="153"/>
    </row>
    <row r="26" spans="1:6" s="47" customFormat="1" x14ac:dyDescent="0.25">
      <c r="A26" s="153"/>
      <c r="B26" s="153"/>
      <c r="C26" s="153"/>
      <c r="D26" s="153"/>
    </row>
    <row r="27" spans="1:6" s="4" customFormat="1" x14ac:dyDescent="0.25">
      <c r="A27" s="153"/>
      <c r="B27" s="153"/>
      <c r="C27" s="153"/>
      <c r="D27" s="153"/>
    </row>
    <row r="28" spans="1:6" s="4" customFormat="1" ht="15.75" customHeight="1" x14ac:dyDescent="0.25">
      <c r="A28" s="51"/>
    </row>
    <row r="29" spans="1:6" x14ac:dyDescent="0.25">
      <c r="A29" s="49"/>
    </row>
  </sheetData>
  <mergeCells count="5">
    <mergeCell ref="D1:F1"/>
    <mergeCell ref="A26:D26"/>
    <mergeCell ref="A27:D27"/>
    <mergeCell ref="A4:F4"/>
    <mergeCell ref="A25:D25"/>
  </mergeCells>
  <pageMargins left="1.3779527559055118" right="0.19685039370078741" top="0.59055118110236227" bottom="0.39370078740157483" header="0.35433070866141736" footer="0.2362204724409449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zoomScale="90" zoomScaleNormal="100" zoomScaleSheetLayoutView="90" workbookViewId="0">
      <selection activeCell="E1" sqref="E1:F1"/>
    </sheetView>
  </sheetViews>
  <sheetFormatPr defaultRowHeight="15.75" x14ac:dyDescent="0.25"/>
  <cols>
    <col min="1" max="1" width="34.5703125" style="27" customWidth="1"/>
    <col min="2" max="5" width="10.7109375" style="4" customWidth="1"/>
    <col min="6" max="6" width="11.42578125" style="4" customWidth="1"/>
    <col min="7" max="254" width="9.140625" style="4"/>
    <col min="255" max="255" width="34.5703125" style="4" customWidth="1"/>
    <col min="256" max="259" width="10.7109375" style="4" customWidth="1"/>
    <col min="260" max="260" width="11.42578125" style="4" customWidth="1"/>
    <col min="261" max="261" width="12" style="4" customWidth="1"/>
    <col min="262" max="510" width="9.140625" style="4"/>
    <col min="511" max="511" width="34.5703125" style="4" customWidth="1"/>
    <col min="512" max="515" width="10.7109375" style="4" customWidth="1"/>
    <col min="516" max="516" width="11.42578125" style="4" customWidth="1"/>
    <col min="517" max="517" width="12" style="4" customWidth="1"/>
    <col min="518" max="766" width="9.140625" style="4"/>
    <col min="767" max="767" width="34.5703125" style="4" customWidth="1"/>
    <col min="768" max="771" width="10.7109375" style="4" customWidth="1"/>
    <col min="772" max="772" width="11.42578125" style="4" customWidth="1"/>
    <col min="773" max="773" width="12" style="4" customWidth="1"/>
    <col min="774" max="1022" width="9.140625" style="4"/>
    <col min="1023" max="1023" width="34.5703125" style="4" customWidth="1"/>
    <col min="1024" max="1027" width="10.7109375" style="4" customWidth="1"/>
    <col min="1028" max="1028" width="11.42578125" style="4" customWidth="1"/>
    <col min="1029" max="1029" width="12" style="4" customWidth="1"/>
    <col min="1030" max="1278" width="9.140625" style="4"/>
    <col min="1279" max="1279" width="34.5703125" style="4" customWidth="1"/>
    <col min="1280" max="1283" width="10.7109375" style="4" customWidth="1"/>
    <col min="1284" max="1284" width="11.42578125" style="4" customWidth="1"/>
    <col min="1285" max="1285" width="12" style="4" customWidth="1"/>
    <col min="1286" max="1534" width="9.140625" style="4"/>
    <col min="1535" max="1535" width="34.5703125" style="4" customWidth="1"/>
    <col min="1536" max="1539" width="10.7109375" style="4" customWidth="1"/>
    <col min="1540" max="1540" width="11.42578125" style="4" customWidth="1"/>
    <col min="1541" max="1541" width="12" style="4" customWidth="1"/>
    <col min="1542" max="1790" width="9.140625" style="4"/>
    <col min="1791" max="1791" width="34.5703125" style="4" customWidth="1"/>
    <col min="1792" max="1795" width="10.7109375" style="4" customWidth="1"/>
    <col min="1796" max="1796" width="11.42578125" style="4" customWidth="1"/>
    <col min="1797" max="1797" width="12" style="4" customWidth="1"/>
    <col min="1798" max="2046" width="9.140625" style="4"/>
    <col min="2047" max="2047" width="34.5703125" style="4" customWidth="1"/>
    <col min="2048" max="2051" width="10.7109375" style="4" customWidth="1"/>
    <col min="2052" max="2052" width="11.42578125" style="4" customWidth="1"/>
    <col min="2053" max="2053" width="12" style="4" customWidth="1"/>
    <col min="2054" max="2302" width="9.140625" style="4"/>
    <col min="2303" max="2303" width="34.5703125" style="4" customWidth="1"/>
    <col min="2304" max="2307" width="10.7109375" style="4" customWidth="1"/>
    <col min="2308" max="2308" width="11.42578125" style="4" customWidth="1"/>
    <col min="2309" max="2309" width="12" style="4" customWidth="1"/>
    <col min="2310" max="2558" width="9.140625" style="4"/>
    <col min="2559" max="2559" width="34.5703125" style="4" customWidth="1"/>
    <col min="2560" max="2563" width="10.7109375" style="4" customWidth="1"/>
    <col min="2564" max="2564" width="11.42578125" style="4" customWidth="1"/>
    <col min="2565" max="2565" width="12" style="4" customWidth="1"/>
    <col min="2566" max="2814" width="9.140625" style="4"/>
    <col min="2815" max="2815" width="34.5703125" style="4" customWidth="1"/>
    <col min="2816" max="2819" width="10.7109375" style="4" customWidth="1"/>
    <col min="2820" max="2820" width="11.42578125" style="4" customWidth="1"/>
    <col min="2821" max="2821" width="12" style="4" customWidth="1"/>
    <col min="2822" max="3070" width="9.140625" style="4"/>
    <col min="3071" max="3071" width="34.5703125" style="4" customWidth="1"/>
    <col min="3072" max="3075" width="10.7109375" style="4" customWidth="1"/>
    <col min="3076" max="3076" width="11.42578125" style="4" customWidth="1"/>
    <col min="3077" max="3077" width="12" style="4" customWidth="1"/>
    <col min="3078" max="3326" width="9.140625" style="4"/>
    <col min="3327" max="3327" width="34.5703125" style="4" customWidth="1"/>
    <col min="3328" max="3331" width="10.7109375" style="4" customWidth="1"/>
    <col min="3332" max="3332" width="11.42578125" style="4" customWidth="1"/>
    <col min="3333" max="3333" width="12" style="4" customWidth="1"/>
    <col min="3334" max="3582" width="9.140625" style="4"/>
    <col min="3583" max="3583" width="34.5703125" style="4" customWidth="1"/>
    <col min="3584" max="3587" width="10.7109375" style="4" customWidth="1"/>
    <col min="3588" max="3588" width="11.42578125" style="4" customWidth="1"/>
    <col min="3589" max="3589" width="12" style="4" customWidth="1"/>
    <col min="3590" max="3838" width="9.140625" style="4"/>
    <col min="3839" max="3839" width="34.5703125" style="4" customWidth="1"/>
    <col min="3840" max="3843" width="10.7109375" style="4" customWidth="1"/>
    <col min="3844" max="3844" width="11.42578125" style="4" customWidth="1"/>
    <col min="3845" max="3845" width="12" style="4" customWidth="1"/>
    <col min="3846" max="4094" width="9.140625" style="4"/>
    <col min="4095" max="4095" width="34.5703125" style="4" customWidth="1"/>
    <col min="4096" max="4099" width="10.7109375" style="4" customWidth="1"/>
    <col min="4100" max="4100" width="11.42578125" style="4" customWidth="1"/>
    <col min="4101" max="4101" width="12" style="4" customWidth="1"/>
    <col min="4102" max="4350" width="9.140625" style="4"/>
    <col min="4351" max="4351" width="34.5703125" style="4" customWidth="1"/>
    <col min="4352" max="4355" width="10.7109375" style="4" customWidth="1"/>
    <col min="4356" max="4356" width="11.42578125" style="4" customWidth="1"/>
    <col min="4357" max="4357" width="12" style="4" customWidth="1"/>
    <col min="4358" max="4606" width="9.140625" style="4"/>
    <col min="4607" max="4607" width="34.5703125" style="4" customWidth="1"/>
    <col min="4608" max="4611" width="10.7109375" style="4" customWidth="1"/>
    <col min="4612" max="4612" width="11.42578125" style="4" customWidth="1"/>
    <col min="4613" max="4613" width="12" style="4" customWidth="1"/>
    <col min="4614" max="4862" width="9.140625" style="4"/>
    <col min="4863" max="4863" width="34.5703125" style="4" customWidth="1"/>
    <col min="4864" max="4867" width="10.7109375" style="4" customWidth="1"/>
    <col min="4868" max="4868" width="11.42578125" style="4" customWidth="1"/>
    <col min="4869" max="4869" width="12" style="4" customWidth="1"/>
    <col min="4870" max="5118" width="9.140625" style="4"/>
    <col min="5119" max="5119" width="34.5703125" style="4" customWidth="1"/>
    <col min="5120" max="5123" width="10.7109375" style="4" customWidth="1"/>
    <col min="5124" max="5124" width="11.42578125" style="4" customWidth="1"/>
    <col min="5125" max="5125" width="12" style="4" customWidth="1"/>
    <col min="5126" max="5374" width="9.140625" style="4"/>
    <col min="5375" max="5375" width="34.5703125" style="4" customWidth="1"/>
    <col min="5376" max="5379" width="10.7109375" style="4" customWidth="1"/>
    <col min="5380" max="5380" width="11.42578125" style="4" customWidth="1"/>
    <col min="5381" max="5381" width="12" style="4" customWidth="1"/>
    <col min="5382" max="5630" width="9.140625" style="4"/>
    <col min="5631" max="5631" width="34.5703125" style="4" customWidth="1"/>
    <col min="5632" max="5635" width="10.7109375" style="4" customWidth="1"/>
    <col min="5636" max="5636" width="11.42578125" style="4" customWidth="1"/>
    <col min="5637" max="5637" width="12" style="4" customWidth="1"/>
    <col min="5638" max="5886" width="9.140625" style="4"/>
    <col min="5887" max="5887" width="34.5703125" style="4" customWidth="1"/>
    <col min="5888" max="5891" width="10.7109375" style="4" customWidth="1"/>
    <col min="5892" max="5892" width="11.42578125" style="4" customWidth="1"/>
    <col min="5893" max="5893" width="12" style="4" customWidth="1"/>
    <col min="5894" max="6142" width="9.140625" style="4"/>
    <col min="6143" max="6143" width="34.5703125" style="4" customWidth="1"/>
    <col min="6144" max="6147" width="10.7109375" style="4" customWidth="1"/>
    <col min="6148" max="6148" width="11.42578125" style="4" customWidth="1"/>
    <col min="6149" max="6149" width="12" style="4" customWidth="1"/>
    <col min="6150" max="6398" width="9.140625" style="4"/>
    <col min="6399" max="6399" width="34.5703125" style="4" customWidth="1"/>
    <col min="6400" max="6403" width="10.7109375" style="4" customWidth="1"/>
    <col min="6404" max="6404" width="11.42578125" style="4" customWidth="1"/>
    <col min="6405" max="6405" width="12" style="4" customWidth="1"/>
    <col min="6406" max="6654" width="9.140625" style="4"/>
    <col min="6655" max="6655" width="34.5703125" style="4" customWidth="1"/>
    <col min="6656" max="6659" width="10.7109375" style="4" customWidth="1"/>
    <col min="6660" max="6660" width="11.42578125" style="4" customWidth="1"/>
    <col min="6661" max="6661" width="12" style="4" customWidth="1"/>
    <col min="6662" max="6910" width="9.140625" style="4"/>
    <col min="6911" max="6911" width="34.5703125" style="4" customWidth="1"/>
    <col min="6912" max="6915" width="10.7109375" style="4" customWidth="1"/>
    <col min="6916" max="6916" width="11.42578125" style="4" customWidth="1"/>
    <col min="6917" max="6917" width="12" style="4" customWidth="1"/>
    <col min="6918" max="7166" width="9.140625" style="4"/>
    <col min="7167" max="7167" width="34.5703125" style="4" customWidth="1"/>
    <col min="7168" max="7171" width="10.7109375" style="4" customWidth="1"/>
    <col min="7172" max="7172" width="11.42578125" style="4" customWidth="1"/>
    <col min="7173" max="7173" width="12" style="4" customWidth="1"/>
    <col min="7174" max="7422" width="9.140625" style="4"/>
    <col min="7423" max="7423" width="34.5703125" style="4" customWidth="1"/>
    <col min="7424" max="7427" width="10.7109375" style="4" customWidth="1"/>
    <col min="7428" max="7428" width="11.42578125" style="4" customWidth="1"/>
    <col min="7429" max="7429" width="12" style="4" customWidth="1"/>
    <col min="7430" max="7678" width="9.140625" style="4"/>
    <col min="7679" max="7679" width="34.5703125" style="4" customWidth="1"/>
    <col min="7680" max="7683" width="10.7109375" style="4" customWidth="1"/>
    <col min="7684" max="7684" width="11.42578125" style="4" customWidth="1"/>
    <col min="7685" max="7685" width="12" style="4" customWidth="1"/>
    <col min="7686" max="7934" width="9.140625" style="4"/>
    <col min="7935" max="7935" width="34.5703125" style="4" customWidth="1"/>
    <col min="7936" max="7939" width="10.7109375" style="4" customWidth="1"/>
    <col min="7940" max="7940" width="11.42578125" style="4" customWidth="1"/>
    <col min="7941" max="7941" width="12" style="4" customWidth="1"/>
    <col min="7942" max="8190" width="9.140625" style="4"/>
    <col min="8191" max="8191" width="34.5703125" style="4" customWidth="1"/>
    <col min="8192" max="8195" width="10.7109375" style="4" customWidth="1"/>
    <col min="8196" max="8196" width="11.42578125" style="4" customWidth="1"/>
    <col min="8197" max="8197" width="12" style="4" customWidth="1"/>
    <col min="8198" max="8446" width="9.140625" style="4"/>
    <col min="8447" max="8447" width="34.5703125" style="4" customWidth="1"/>
    <col min="8448" max="8451" width="10.7109375" style="4" customWidth="1"/>
    <col min="8452" max="8452" width="11.42578125" style="4" customWidth="1"/>
    <col min="8453" max="8453" width="12" style="4" customWidth="1"/>
    <col min="8454" max="8702" width="9.140625" style="4"/>
    <col min="8703" max="8703" width="34.5703125" style="4" customWidth="1"/>
    <col min="8704" max="8707" width="10.7109375" style="4" customWidth="1"/>
    <col min="8708" max="8708" width="11.42578125" style="4" customWidth="1"/>
    <col min="8709" max="8709" width="12" style="4" customWidth="1"/>
    <col min="8710" max="8958" width="9.140625" style="4"/>
    <col min="8959" max="8959" width="34.5703125" style="4" customWidth="1"/>
    <col min="8960" max="8963" width="10.7109375" style="4" customWidth="1"/>
    <col min="8964" max="8964" width="11.42578125" style="4" customWidth="1"/>
    <col min="8965" max="8965" width="12" style="4" customWidth="1"/>
    <col min="8966" max="9214" width="9.140625" style="4"/>
    <col min="9215" max="9215" width="34.5703125" style="4" customWidth="1"/>
    <col min="9216" max="9219" width="10.7109375" style="4" customWidth="1"/>
    <col min="9220" max="9220" width="11.42578125" style="4" customWidth="1"/>
    <col min="9221" max="9221" width="12" style="4" customWidth="1"/>
    <col min="9222" max="9470" width="9.140625" style="4"/>
    <col min="9471" max="9471" width="34.5703125" style="4" customWidth="1"/>
    <col min="9472" max="9475" width="10.7109375" style="4" customWidth="1"/>
    <col min="9476" max="9476" width="11.42578125" style="4" customWidth="1"/>
    <col min="9477" max="9477" width="12" style="4" customWidth="1"/>
    <col min="9478" max="9726" width="9.140625" style="4"/>
    <col min="9727" max="9727" width="34.5703125" style="4" customWidth="1"/>
    <col min="9728" max="9731" width="10.7109375" style="4" customWidth="1"/>
    <col min="9732" max="9732" width="11.42578125" style="4" customWidth="1"/>
    <col min="9733" max="9733" width="12" style="4" customWidth="1"/>
    <col min="9734" max="9982" width="9.140625" style="4"/>
    <col min="9983" max="9983" width="34.5703125" style="4" customWidth="1"/>
    <col min="9984" max="9987" width="10.7109375" style="4" customWidth="1"/>
    <col min="9988" max="9988" width="11.42578125" style="4" customWidth="1"/>
    <col min="9989" max="9989" width="12" style="4" customWidth="1"/>
    <col min="9990" max="10238" width="9.140625" style="4"/>
    <col min="10239" max="10239" width="34.5703125" style="4" customWidth="1"/>
    <col min="10240" max="10243" width="10.7109375" style="4" customWidth="1"/>
    <col min="10244" max="10244" width="11.42578125" style="4" customWidth="1"/>
    <col min="10245" max="10245" width="12" style="4" customWidth="1"/>
    <col min="10246" max="10494" width="9.140625" style="4"/>
    <col min="10495" max="10495" width="34.5703125" style="4" customWidth="1"/>
    <col min="10496" max="10499" width="10.7109375" style="4" customWidth="1"/>
    <col min="10500" max="10500" width="11.42578125" style="4" customWidth="1"/>
    <col min="10501" max="10501" width="12" style="4" customWidth="1"/>
    <col min="10502" max="10750" width="9.140625" style="4"/>
    <col min="10751" max="10751" width="34.5703125" style="4" customWidth="1"/>
    <col min="10752" max="10755" width="10.7109375" style="4" customWidth="1"/>
    <col min="10756" max="10756" width="11.42578125" style="4" customWidth="1"/>
    <col min="10757" max="10757" width="12" style="4" customWidth="1"/>
    <col min="10758" max="11006" width="9.140625" style="4"/>
    <col min="11007" max="11007" width="34.5703125" style="4" customWidth="1"/>
    <col min="11008" max="11011" width="10.7109375" style="4" customWidth="1"/>
    <col min="11012" max="11012" width="11.42578125" style="4" customWidth="1"/>
    <col min="11013" max="11013" width="12" style="4" customWidth="1"/>
    <col min="11014" max="11262" width="9.140625" style="4"/>
    <col min="11263" max="11263" width="34.5703125" style="4" customWidth="1"/>
    <col min="11264" max="11267" width="10.7109375" style="4" customWidth="1"/>
    <col min="11268" max="11268" width="11.42578125" style="4" customWidth="1"/>
    <col min="11269" max="11269" width="12" style="4" customWidth="1"/>
    <col min="11270" max="11518" width="9.140625" style="4"/>
    <col min="11519" max="11519" width="34.5703125" style="4" customWidth="1"/>
    <col min="11520" max="11523" width="10.7109375" style="4" customWidth="1"/>
    <col min="11524" max="11524" width="11.42578125" style="4" customWidth="1"/>
    <col min="11525" max="11525" width="12" style="4" customWidth="1"/>
    <col min="11526" max="11774" width="9.140625" style="4"/>
    <col min="11775" max="11775" width="34.5703125" style="4" customWidth="1"/>
    <col min="11776" max="11779" width="10.7109375" style="4" customWidth="1"/>
    <col min="11780" max="11780" width="11.42578125" style="4" customWidth="1"/>
    <col min="11781" max="11781" width="12" style="4" customWidth="1"/>
    <col min="11782" max="12030" width="9.140625" style="4"/>
    <col min="12031" max="12031" width="34.5703125" style="4" customWidth="1"/>
    <col min="12032" max="12035" width="10.7109375" style="4" customWidth="1"/>
    <col min="12036" max="12036" width="11.42578125" style="4" customWidth="1"/>
    <col min="12037" max="12037" width="12" style="4" customWidth="1"/>
    <col min="12038" max="12286" width="9.140625" style="4"/>
    <col min="12287" max="12287" width="34.5703125" style="4" customWidth="1"/>
    <col min="12288" max="12291" width="10.7109375" style="4" customWidth="1"/>
    <col min="12292" max="12292" width="11.42578125" style="4" customWidth="1"/>
    <col min="12293" max="12293" width="12" style="4" customWidth="1"/>
    <col min="12294" max="12542" width="9.140625" style="4"/>
    <col min="12543" max="12543" width="34.5703125" style="4" customWidth="1"/>
    <col min="12544" max="12547" width="10.7109375" style="4" customWidth="1"/>
    <col min="12548" max="12548" width="11.42578125" style="4" customWidth="1"/>
    <col min="12549" max="12549" width="12" style="4" customWidth="1"/>
    <col min="12550" max="12798" width="9.140625" style="4"/>
    <col min="12799" max="12799" width="34.5703125" style="4" customWidth="1"/>
    <col min="12800" max="12803" width="10.7109375" style="4" customWidth="1"/>
    <col min="12804" max="12804" width="11.42578125" style="4" customWidth="1"/>
    <col min="12805" max="12805" width="12" style="4" customWidth="1"/>
    <col min="12806" max="13054" width="9.140625" style="4"/>
    <col min="13055" max="13055" width="34.5703125" style="4" customWidth="1"/>
    <col min="13056" max="13059" width="10.7109375" style="4" customWidth="1"/>
    <col min="13060" max="13060" width="11.42578125" style="4" customWidth="1"/>
    <col min="13061" max="13061" width="12" style="4" customWidth="1"/>
    <col min="13062" max="13310" width="9.140625" style="4"/>
    <col min="13311" max="13311" width="34.5703125" style="4" customWidth="1"/>
    <col min="13312" max="13315" width="10.7109375" style="4" customWidth="1"/>
    <col min="13316" max="13316" width="11.42578125" style="4" customWidth="1"/>
    <col min="13317" max="13317" width="12" style="4" customWidth="1"/>
    <col min="13318" max="13566" width="9.140625" style="4"/>
    <col min="13567" max="13567" width="34.5703125" style="4" customWidth="1"/>
    <col min="13568" max="13571" width="10.7109375" style="4" customWidth="1"/>
    <col min="13572" max="13572" width="11.42578125" style="4" customWidth="1"/>
    <col min="13573" max="13573" width="12" style="4" customWidth="1"/>
    <col min="13574" max="13822" width="9.140625" style="4"/>
    <col min="13823" max="13823" width="34.5703125" style="4" customWidth="1"/>
    <col min="13824" max="13827" width="10.7109375" style="4" customWidth="1"/>
    <col min="13828" max="13828" width="11.42578125" style="4" customWidth="1"/>
    <col min="13829" max="13829" width="12" style="4" customWidth="1"/>
    <col min="13830" max="14078" width="9.140625" style="4"/>
    <col min="14079" max="14079" width="34.5703125" style="4" customWidth="1"/>
    <col min="14080" max="14083" width="10.7109375" style="4" customWidth="1"/>
    <col min="14084" max="14084" width="11.42578125" style="4" customWidth="1"/>
    <col min="14085" max="14085" width="12" style="4" customWidth="1"/>
    <col min="14086" max="14334" width="9.140625" style="4"/>
    <col min="14335" max="14335" width="34.5703125" style="4" customWidth="1"/>
    <col min="14336" max="14339" width="10.7109375" style="4" customWidth="1"/>
    <col min="14340" max="14340" width="11.42578125" style="4" customWidth="1"/>
    <col min="14341" max="14341" width="12" style="4" customWidth="1"/>
    <col min="14342" max="14590" width="9.140625" style="4"/>
    <col min="14591" max="14591" width="34.5703125" style="4" customWidth="1"/>
    <col min="14592" max="14595" width="10.7109375" style="4" customWidth="1"/>
    <col min="14596" max="14596" width="11.42578125" style="4" customWidth="1"/>
    <col min="14597" max="14597" width="12" style="4" customWidth="1"/>
    <col min="14598" max="14846" width="9.140625" style="4"/>
    <col min="14847" max="14847" width="34.5703125" style="4" customWidth="1"/>
    <col min="14848" max="14851" width="10.7109375" style="4" customWidth="1"/>
    <col min="14852" max="14852" width="11.42578125" style="4" customWidth="1"/>
    <col min="14853" max="14853" width="12" style="4" customWidth="1"/>
    <col min="14854" max="15102" width="9.140625" style="4"/>
    <col min="15103" max="15103" width="34.5703125" style="4" customWidth="1"/>
    <col min="15104" max="15107" width="10.7109375" style="4" customWidth="1"/>
    <col min="15108" max="15108" width="11.42578125" style="4" customWidth="1"/>
    <col min="15109" max="15109" width="12" style="4" customWidth="1"/>
    <col min="15110" max="15358" width="9.140625" style="4"/>
    <col min="15359" max="15359" width="34.5703125" style="4" customWidth="1"/>
    <col min="15360" max="15363" width="10.7109375" style="4" customWidth="1"/>
    <col min="15364" max="15364" width="11.42578125" style="4" customWidth="1"/>
    <col min="15365" max="15365" width="12" style="4" customWidth="1"/>
    <col min="15366" max="15614" width="9.140625" style="4"/>
    <col min="15615" max="15615" width="34.5703125" style="4" customWidth="1"/>
    <col min="15616" max="15619" width="10.7109375" style="4" customWidth="1"/>
    <col min="15620" max="15620" width="11.42578125" style="4" customWidth="1"/>
    <col min="15621" max="15621" width="12" style="4" customWidth="1"/>
    <col min="15622" max="15870" width="9.140625" style="4"/>
    <col min="15871" max="15871" width="34.5703125" style="4" customWidth="1"/>
    <col min="15872" max="15875" width="10.7109375" style="4" customWidth="1"/>
    <col min="15876" max="15876" width="11.42578125" style="4" customWidth="1"/>
    <col min="15877" max="15877" width="12" style="4" customWidth="1"/>
    <col min="15878" max="16126" width="9.140625" style="4"/>
    <col min="16127" max="16127" width="34.5703125" style="4" customWidth="1"/>
    <col min="16128" max="16131" width="10.7109375" style="4" customWidth="1"/>
    <col min="16132" max="16132" width="11.42578125" style="4" customWidth="1"/>
    <col min="16133" max="16133" width="12" style="4" customWidth="1"/>
    <col min="16134" max="16384" width="9.140625" style="4"/>
  </cols>
  <sheetData>
    <row r="1" spans="1:6" ht="15.75" customHeight="1" x14ac:dyDescent="0.25">
      <c r="D1" s="160" t="s">
        <v>23</v>
      </c>
      <c r="E1" s="160"/>
      <c r="F1" s="160"/>
    </row>
    <row r="2" spans="1:6" ht="7.5" customHeight="1" x14ac:dyDescent="0.25"/>
    <row r="3" spans="1:6" ht="9.75" customHeight="1" x14ac:dyDescent="0.25"/>
    <row r="4" spans="1:6" ht="39.75" customHeight="1" x14ac:dyDescent="0.25">
      <c r="A4" s="152" t="s">
        <v>84</v>
      </c>
      <c r="B4" s="152"/>
      <c r="C4" s="152"/>
      <c r="D4" s="152"/>
      <c r="E4" s="152"/>
      <c r="F4" s="152"/>
    </row>
    <row r="5" spans="1:6" ht="15" customHeight="1" x14ac:dyDescent="0.25">
      <c r="A5" s="65"/>
      <c r="B5" s="65"/>
      <c r="C5" s="65"/>
      <c r="D5" s="65"/>
      <c r="E5" s="65"/>
      <c r="F5" s="65"/>
    </row>
    <row r="6" spans="1:6" ht="14.25" customHeight="1" x14ac:dyDescent="0.25"/>
    <row r="7" spans="1:6" ht="46.5" customHeight="1" x14ac:dyDescent="0.25">
      <c r="A7" s="66" t="s">
        <v>1</v>
      </c>
      <c r="B7" s="33" t="s">
        <v>2</v>
      </c>
      <c r="C7" s="33" t="s">
        <v>3</v>
      </c>
      <c r="D7" s="32" t="s">
        <v>4</v>
      </c>
      <c r="E7" s="33" t="s">
        <v>5</v>
      </c>
      <c r="F7" s="33" t="s">
        <v>6</v>
      </c>
    </row>
    <row r="8" spans="1:6" ht="37.5" customHeight="1" x14ac:dyDescent="0.25">
      <c r="A8" s="67" t="s">
        <v>7</v>
      </c>
      <c r="B8" s="68">
        <v>13.227</v>
      </c>
      <c r="C8" s="69">
        <v>13.058999999999999</v>
      </c>
      <c r="D8" s="69">
        <v>12.847</v>
      </c>
      <c r="E8" s="69">
        <v>12.536</v>
      </c>
      <c r="F8" s="69">
        <v>12.214</v>
      </c>
    </row>
    <row r="9" spans="1:6" ht="34.5" customHeight="1" x14ac:dyDescent="0.25">
      <c r="A9" s="67" t="s">
        <v>36</v>
      </c>
      <c r="B9" s="70">
        <v>7611.6</v>
      </c>
      <c r="C9" s="69">
        <v>8897.1929999999993</v>
      </c>
      <c r="D9" s="69">
        <v>9148.7000000000007</v>
      </c>
      <c r="E9" s="69">
        <v>8460.5319999999992</v>
      </c>
      <c r="F9" s="69">
        <v>12141.004999999999</v>
      </c>
    </row>
    <row r="10" spans="1:6" ht="34.5" customHeight="1" x14ac:dyDescent="0.25">
      <c r="A10" s="71" t="s">
        <v>25</v>
      </c>
      <c r="B10" s="63">
        <v>109.8</v>
      </c>
      <c r="C10" s="58">
        <v>110</v>
      </c>
      <c r="D10" s="58">
        <v>99.4</v>
      </c>
      <c r="E10" s="58">
        <v>99.1</v>
      </c>
      <c r="F10" s="58">
        <v>111.2</v>
      </c>
    </row>
    <row r="11" spans="1:6" ht="51.75" customHeight="1" x14ac:dyDescent="0.25">
      <c r="A11" s="67" t="s">
        <v>10</v>
      </c>
      <c r="B11" s="70">
        <v>2368.1</v>
      </c>
      <c r="C11" s="69">
        <v>2742.4</v>
      </c>
      <c r="D11" s="69">
        <v>2951.5</v>
      </c>
      <c r="E11" s="69">
        <v>2806.1</v>
      </c>
      <c r="F11" s="69">
        <v>3247.3919999999998</v>
      </c>
    </row>
    <row r="12" spans="1:6" ht="66" customHeight="1" x14ac:dyDescent="0.25">
      <c r="A12" s="72" t="s">
        <v>11</v>
      </c>
      <c r="B12" s="63">
        <v>105.8</v>
      </c>
      <c r="C12" s="73">
        <v>115.5</v>
      </c>
      <c r="D12" s="73">
        <v>104.4</v>
      </c>
      <c r="E12" s="58">
        <v>113</v>
      </c>
      <c r="F12" s="58">
        <v>96</v>
      </c>
    </row>
    <row r="13" spans="1:6" ht="34.5" customHeight="1" x14ac:dyDescent="0.25">
      <c r="A13" s="71" t="s">
        <v>37</v>
      </c>
      <c r="B13" s="70">
        <v>918.5</v>
      </c>
      <c r="C13" s="69">
        <v>943.47500000000002</v>
      </c>
      <c r="D13" s="69">
        <v>980.8</v>
      </c>
      <c r="E13" s="69">
        <v>695</v>
      </c>
      <c r="F13" s="69">
        <v>680.596</v>
      </c>
    </row>
    <row r="14" spans="1:6" ht="20.25" customHeight="1" x14ac:dyDescent="0.25">
      <c r="A14" s="71" t="s">
        <v>13</v>
      </c>
      <c r="B14" s="63">
        <v>101.6</v>
      </c>
      <c r="C14" s="58">
        <v>100</v>
      </c>
      <c r="D14" s="58">
        <v>99.1</v>
      </c>
      <c r="E14" s="58">
        <v>68.3</v>
      </c>
      <c r="F14" s="58">
        <v>90.8</v>
      </c>
    </row>
    <row r="15" spans="1:6" ht="49.5" customHeight="1" x14ac:dyDescent="0.25">
      <c r="A15" s="67" t="s">
        <v>38</v>
      </c>
      <c r="B15" s="74">
        <v>72.2</v>
      </c>
      <c r="C15" s="75">
        <v>20.2</v>
      </c>
      <c r="D15" s="69">
        <v>38</v>
      </c>
      <c r="E15" s="69">
        <v>117</v>
      </c>
      <c r="F15" s="69">
        <v>31.7</v>
      </c>
    </row>
    <row r="16" spans="1:6" ht="20.25" customHeight="1" x14ac:dyDescent="0.25">
      <c r="A16" s="71" t="s">
        <v>15</v>
      </c>
      <c r="B16" s="63" t="s">
        <v>39</v>
      </c>
      <c r="C16" s="58">
        <v>25.8</v>
      </c>
      <c r="D16" s="58">
        <v>181.2</v>
      </c>
      <c r="E16" s="76" t="s">
        <v>40</v>
      </c>
      <c r="F16" s="76" t="s">
        <v>41</v>
      </c>
    </row>
    <row r="17" spans="1:6" ht="51" customHeight="1" x14ac:dyDescent="0.25">
      <c r="A17" s="67" t="s">
        <v>16</v>
      </c>
      <c r="B17" s="70">
        <v>294.3</v>
      </c>
      <c r="C17" s="69">
        <v>186</v>
      </c>
      <c r="D17" s="69">
        <v>515.20000000000005</v>
      </c>
      <c r="E17" s="69">
        <v>269.5</v>
      </c>
      <c r="F17" s="69">
        <v>508.48</v>
      </c>
    </row>
    <row r="18" spans="1:6" ht="20.25" customHeight="1" x14ac:dyDescent="0.25">
      <c r="A18" s="71" t="s">
        <v>15</v>
      </c>
      <c r="B18" s="63">
        <v>113.9</v>
      </c>
      <c r="C18" s="58">
        <v>59.4</v>
      </c>
      <c r="D18" s="58" t="s">
        <v>42</v>
      </c>
      <c r="E18" s="58">
        <v>47.3</v>
      </c>
      <c r="F18" s="58">
        <v>138.69999999999999</v>
      </c>
    </row>
    <row r="19" spans="1:6" ht="33" customHeight="1" x14ac:dyDescent="0.25">
      <c r="A19" s="67" t="s">
        <v>17</v>
      </c>
      <c r="B19" s="37">
        <v>5.5</v>
      </c>
      <c r="C19" s="38">
        <v>1.861</v>
      </c>
      <c r="D19" s="38">
        <v>2.0649999999999999</v>
      </c>
      <c r="E19" s="38">
        <v>1.9510000000000001</v>
      </c>
      <c r="F19" s="38">
        <v>7.13</v>
      </c>
    </row>
    <row r="20" spans="1:6" ht="20.25" customHeight="1" x14ac:dyDescent="0.25">
      <c r="A20" s="71" t="s">
        <v>18</v>
      </c>
      <c r="B20" s="63">
        <v>84.187968773917035</v>
      </c>
      <c r="C20" s="58">
        <f>C19/B19*100</f>
        <v>33.836363636363636</v>
      </c>
      <c r="D20" s="58">
        <f>D19/C19*100</f>
        <v>110.96184846856529</v>
      </c>
      <c r="E20" s="58">
        <v>94.5</v>
      </c>
      <c r="F20" s="58" t="s">
        <v>43</v>
      </c>
    </row>
    <row r="21" spans="1:6" ht="48" customHeight="1" x14ac:dyDescent="0.25">
      <c r="A21" s="67" t="s">
        <v>44</v>
      </c>
      <c r="B21" s="37">
        <v>5.5</v>
      </c>
      <c r="C21" s="38">
        <v>1.861</v>
      </c>
      <c r="D21" s="38">
        <v>2.0649999999999999</v>
      </c>
      <c r="E21" s="38">
        <v>1.9510000000000001</v>
      </c>
      <c r="F21" s="38">
        <v>6.9850000000000003</v>
      </c>
    </row>
    <row r="22" spans="1:6" ht="20.25" customHeight="1" x14ac:dyDescent="0.25">
      <c r="A22" s="71" t="s">
        <v>18</v>
      </c>
      <c r="B22" s="63">
        <v>84.187968773917035</v>
      </c>
      <c r="C22" s="58">
        <f>C21/B21*100</f>
        <v>33.836363636363636</v>
      </c>
      <c r="D22" s="58">
        <f>D21/C21*100</f>
        <v>110.96184846856529</v>
      </c>
      <c r="E22" s="58">
        <v>94.5</v>
      </c>
      <c r="F22" s="58" t="s">
        <v>45</v>
      </c>
    </row>
    <row r="23" spans="1:6" ht="35.25" customHeight="1" x14ac:dyDescent="0.25">
      <c r="A23" s="77" t="s">
        <v>20</v>
      </c>
      <c r="B23" s="70">
        <v>19746.400000000001</v>
      </c>
      <c r="C23" s="69">
        <v>22099.4</v>
      </c>
      <c r="D23" s="69">
        <v>23311.5</v>
      </c>
      <c r="E23" s="69">
        <v>25261.531145981931</v>
      </c>
      <c r="F23" s="69" t="s">
        <v>113</v>
      </c>
    </row>
    <row r="24" spans="1:6" ht="33" customHeight="1" x14ac:dyDescent="0.25">
      <c r="A24" s="72" t="s">
        <v>21</v>
      </c>
      <c r="B24" s="63">
        <v>108.51995757332618</v>
      </c>
      <c r="C24" s="58">
        <f>C23/B23*100</f>
        <v>111.91609609852935</v>
      </c>
      <c r="D24" s="58">
        <f>D23/C23*100</f>
        <v>105.48476429224323</v>
      </c>
      <c r="E24" s="58">
        <v>108.36510368694393</v>
      </c>
      <c r="F24" s="58" t="s">
        <v>114</v>
      </c>
    </row>
    <row r="25" spans="1:6" s="23" customFormat="1" ht="49.5" customHeight="1" x14ac:dyDescent="0.25">
      <c r="A25" s="78" t="s">
        <v>22</v>
      </c>
      <c r="B25" s="79">
        <v>0.88</v>
      </c>
      <c r="C25" s="79">
        <v>0.84</v>
      </c>
      <c r="D25" s="79">
        <v>1.02</v>
      </c>
      <c r="E25" s="79">
        <v>2.09</v>
      </c>
      <c r="F25" s="79">
        <v>1.36</v>
      </c>
    </row>
    <row r="26" spans="1:6" s="23" customFormat="1" ht="16.5" x14ac:dyDescent="0.25">
      <c r="A26" s="80"/>
      <c r="B26" s="24"/>
      <c r="C26" s="24"/>
      <c r="D26" s="24"/>
      <c r="E26" s="24"/>
      <c r="F26" s="24"/>
    </row>
    <row r="27" spans="1:6" s="23" customFormat="1" x14ac:dyDescent="0.25">
      <c r="A27" s="153" t="s">
        <v>115</v>
      </c>
      <c r="B27" s="153"/>
      <c r="C27" s="153"/>
      <c r="D27" s="153"/>
    </row>
    <row r="28" spans="1:6" x14ac:dyDescent="0.25">
      <c r="A28" s="153"/>
      <c r="B28" s="153"/>
      <c r="C28" s="153"/>
      <c r="D28" s="153"/>
    </row>
    <row r="29" spans="1:6" ht="15.75" customHeight="1" x14ac:dyDescent="0.25">
      <c r="A29" s="153"/>
      <c r="B29" s="153"/>
      <c r="C29" s="153"/>
      <c r="D29" s="153"/>
    </row>
    <row r="30" spans="1:6" x14ac:dyDescent="0.25">
      <c r="A30" s="51"/>
    </row>
  </sheetData>
  <mergeCells count="5">
    <mergeCell ref="D1:F1"/>
    <mergeCell ref="A28:D28"/>
    <mergeCell ref="A29:D29"/>
    <mergeCell ref="A4:F4"/>
    <mergeCell ref="A27:D27"/>
  </mergeCells>
  <pageMargins left="1.3779527559055118" right="0.19685039370078741" top="0.59055118110236227" bottom="0.39370078740157483" header="0.35433070866141736" footer="0.23622047244094491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zoomScale="90" zoomScaleNormal="80" zoomScaleSheetLayoutView="90" workbookViewId="0">
      <pane xSplit="1" ySplit="7" topLeftCell="B14" activePane="bottomRight" state="frozen"/>
      <selection activeCell="E1" sqref="E1:F1"/>
      <selection pane="topRight" activeCell="E1" sqref="E1:F1"/>
      <selection pane="bottomLeft" activeCell="E1" sqref="E1:F1"/>
      <selection pane="bottomRight" activeCell="E1" sqref="E1:F1"/>
    </sheetView>
  </sheetViews>
  <sheetFormatPr defaultRowHeight="15.75" x14ac:dyDescent="0.25"/>
  <cols>
    <col min="1" max="1" width="34.42578125" style="27" customWidth="1"/>
    <col min="2" max="6" width="10.7109375" style="4" customWidth="1"/>
    <col min="7" max="254" width="9.140625" style="4"/>
    <col min="255" max="255" width="34.42578125" style="4" customWidth="1"/>
    <col min="256" max="260" width="10.7109375" style="4" customWidth="1"/>
    <col min="261" max="261" width="12.28515625" style="4" customWidth="1"/>
    <col min="262" max="510" width="9.140625" style="4"/>
    <col min="511" max="511" width="34.42578125" style="4" customWidth="1"/>
    <col min="512" max="516" width="10.7109375" style="4" customWidth="1"/>
    <col min="517" max="517" width="12.28515625" style="4" customWidth="1"/>
    <col min="518" max="766" width="9.140625" style="4"/>
    <col min="767" max="767" width="34.42578125" style="4" customWidth="1"/>
    <col min="768" max="772" width="10.7109375" style="4" customWidth="1"/>
    <col min="773" max="773" width="12.28515625" style="4" customWidth="1"/>
    <col min="774" max="1022" width="9.140625" style="4"/>
    <col min="1023" max="1023" width="34.42578125" style="4" customWidth="1"/>
    <col min="1024" max="1028" width="10.7109375" style="4" customWidth="1"/>
    <col min="1029" max="1029" width="12.28515625" style="4" customWidth="1"/>
    <col min="1030" max="1278" width="9.140625" style="4"/>
    <col min="1279" max="1279" width="34.42578125" style="4" customWidth="1"/>
    <col min="1280" max="1284" width="10.7109375" style="4" customWidth="1"/>
    <col min="1285" max="1285" width="12.28515625" style="4" customWidth="1"/>
    <col min="1286" max="1534" width="9.140625" style="4"/>
    <col min="1535" max="1535" width="34.42578125" style="4" customWidth="1"/>
    <col min="1536" max="1540" width="10.7109375" style="4" customWidth="1"/>
    <col min="1541" max="1541" width="12.28515625" style="4" customWidth="1"/>
    <col min="1542" max="1790" width="9.140625" style="4"/>
    <col min="1791" max="1791" width="34.42578125" style="4" customWidth="1"/>
    <col min="1792" max="1796" width="10.7109375" style="4" customWidth="1"/>
    <col min="1797" max="1797" width="12.28515625" style="4" customWidth="1"/>
    <col min="1798" max="2046" width="9.140625" style="4"/>
    <col min="2047" max="2047" width="34.42578125" style="4" customWidth="1"/>
    <col min="2048" max="2052" width="10.7109375" style="4" customWidth="1"/>
    <col min="2053" max="2053" width="12.28515625" style="4" customWidth="1"/>
    <col min="2054" max="2302" width="9.140625" style="4"/>
    <col min="2303" max="2303" width="34.42578125" style="4" customWidth="1"/>
    <col min="2304" max="2308" width="10.7109375" style="4" customWidth="1"/>
    <col min="2309" max="2309" width="12.28515625" style="4" customWidth="1"/>
    <col min="2310" max="2558" width="9.140625" style="4"/>
    <col min="2559" max="2559" width="34.42578125" style="4" customWidth="1"/>
    <col min="2560" max="2564" width="10.7109375" style="4" customWidth="1"/>
    <col min="2565" max="2565" width="12.28515625" style="4" customWidth="1"/>
    <col min="2566" max="2814" width="9.140625" style="4"/>
    <col min="2815" max="2815" width="34.42578125" style="4" customWidth="1"/>
    <col min="2816" max="2820" width="10.7109375" style="4" customWidth="1"/>
    <col min="2821" max="2821" width="12.28515625" style="4" customWidth="1"/>
    <col min="2822" max="3070" width="9.140625" style="4"/>
    <col min="3071" max="3071" width="34.42578125" style="4" customWidth="1"/>
    <col min="3072" max="3076" width="10.7109375" style="4" customWidth="1"/>
    <col min="3077" max="3077" width="12.28515625" style="4" customWidth="1"/>
    <col min="3078" max="3326" width="9.140625" style="4"/>
    <col min="3327" max="3327" width="34.42578125" style="4" customWidth="1"/>
    <col min="3328" max="3332" width="10.7109375" style="4" customWidth="1"/>
    <col min="3333" max="3333" width="12.28515625" style="4" customWidth="1"/>
    <col min="3334" max="3582" width="9.140625" style="4"/>
    <col min="3583" max="3583" width="34.42578125" style="4" customWidth="1"/>
    <col min="3584" max="3588" width="10.7109375" style="4" customWidth="1"/>
    <col min="3589" max="3589" width="12.28515625" style="4" customWidth="1"/>
    <col min="3590" max="3838" width="9.140625" style="4"/>
    <col min="3839" max="3839" width="34.42578125" style="4" customWidth="1"/>
    <col min="3840" max="3844" width="10.7109375" style="4" customWidth="1"/>
    <col min="3845" max="3845" width="12.28515625" style="4" customWidth="1"/>
    <col min="3846" max="4094" width="9.140625" style="4"/>
    <col min="4095" max="4095" width="34.42578125" style="4" customWidth="1"/>
    <col min="4096" max="4100" width="10.7109375" style="4" customWidth="1"/>
    <col min="4101" max="4101" width="12.28515625" style="4" customWidth="1"/>
    <col min="4102" max="4350" width="9.140625" style="4"/>
    <col min="4351" max="4351" width="34.42578125" style="4" customWidth="1"/>
    <col min="4352" max="4356" width="10.7109375" style="4" customWidth="1"/>
    <col min="4357" max="4357" width="12.28515625" style="4" customWidth="1"/>
    <col min="4358" max="4606" width="9.140625" style="4"/>
    <col min="4607" max="4607" width="34.42578125" style="4" customWidth="1"/>
    <col min="4608" max="4612" width="10.7109375" style="4" customWidth="1"/>
    <col min="4613" max="4613" width="12.28515625" style="4" customWidth="1"/>
    <col min="4614" max="4862" width="9.140625" style="4"/>
    <col min="4863" max="4863" width="34.42578125" style="4" customWidth="1"/>
    <col min="4864" max="4868" width="10.7109375" style="4" customWidth="1"/>
    <col min="4869" max="4869" width="12.28515625" style="4" customWidth="1"/>
    <col min="4870" max="5118" width="9.140625" style="4"/>
    <col min="5119" max="5119" width="34.42578125" style="4" customWidth="1"/>
    <col min="5120" max="5124" width="10.7109375" style="4" customWidth="1"/>
    <col min="5125" max="5125" width="12.28515625" style="4" customWidth="1"/>
    <col min="5126" max="5374" width="9.140625" style="4"/>
    <col min="5375" max="5375" width="34.42578125" style="4" customWidth="1"/>
    <col min="5376" max="5380" width="10.7109375" style="4" customWidth="1"/>
    <col min="5381" max="5381" width="12.28515625" style="4" customWidth="1"/>
    <col min="5382" max="5630" width="9.140625" style="4"/>
    <col min="5631" max="5631" width="34.42578125" style="4" customWidth="1"/>
    <col min="5632" max="5636" width="10.7109375" style="4" customWidth="1"/>
    <col min="5637" max="5637" width="12.28515625" style="4" customWidth="1"/>
    <col min="5638" max="5886" width="9.140625" style="4"/>
    <col min="5887" max="5887" width="34.42578125" style="4" customWidth="1"/>
    <col min="5888" max="5892" width="10.7109375" style="4" customWidth="1"/>
    <col min="5893" max="5893" width="12.28515625" style="4" customWidth="1"/>
    <col min="5894" max="6142" width="9.140625" style="4"/>
    <col min="6143" max="6143" width="34.42578125" style="4" customWidth="1"/>
    <col min="6144" max="6148" width="10.7109375" style="4" customWidth="1"/>
    <col min="6149" max="6149" width="12.28515625" style="4" customWidth="1"/>
    <col min="6150" max="6398" width="9.140625" style="4"/>
    <col min="6399" max="6399" width="34.42578125" style="4" customWidth="1"/>
    <col min="6400" max="6404" width="10.7109375" style="4" customWidth="1"/>
    <col min="6405" max="6405" width="12.28515625" style="4" customWidth="1"/>
    <col min="6406" max="6654" width="9.140625" style="4"/>
    <col min="6655" max="6655" width="34.42578125" style="4" customWidth="1"/>
    <col min="6656" max="6660" width="10.7109375" style="4" customWidth="1"/>
    <col min="6661" max="6661" width="12.28515625" style="4" customWidth="1"/>
    <col min="6662" max="6910" width="9.140625" style="4"/>
    <col min="6911" max="6911" width="34.42578125" style="4" customWidth="1"/>
    <col min="6912" max="6916" width="10.7109375" style="4" customWidth="1"/>
    <col min="6917" max="6917" width="12.28515625" style="4" customWidth="1"/>
    <col min="6918" max="7166" width="9.140625" style="4"/>
    <col min="7167" max="7167" width="34.42578125" style="4" customWidth="1"/>
    <col min="7168" max="7172" width="10.7109375" style="4" customWidth="1"/>
    <col min="7173" max="7173" width="12.28515625" style="4" customWidth="1"/>
    <col min="7174" max="7422" width="9.140625" style="4"/>
    <col min="7423" max="7423" width="34.42578125" style="4" customWidth="1"/>
    <col min="7424" max="7428" width="10.7109375" style="4" customWidth="1"/>
    <col min="7429" max="7429" width="12.28515625" style="4" customWidth="1"/>
    <col min="7430" max="7678" width="9.140625" style="4"/>
    <col min="7679" max="7679" width="34.42578125" style="4" customWidth="1"/>
    <col min="7680" max="7684" width="10.7109375" style="4" customWidth="1"/>
    <col min="7685" max="7685" width="12.28515625" style="4" customWidth="1"/>
    <col min="7686" max="7934" width="9.140625" style="4"/>
    <col min="7935" max="7935" width="34.42578125" style="4" customWidth="1"/>
    <col min="7936" max="7940" width="10.7109375" style="4" customWidth="1"/>
    <col min="7941" max="7941" width="12.28515625" style="4" customWidth="1"/>
    <col min="7942" max="8190" width="9.140625" style="4"/>
    <col min="8191" max="8191" width="34.42578125" style="4" customWidth="1"/>
    <col min="8192" max="8196" width="10.7109375" style="4" customWidth="1"/>
    <col min="8197" max="8197" width="12.28515625" style="4" customWidth="1"/>
    <col min="8198" max="8446" width="9.140625" style="4"/>
    <col min="8447" max="8447" width="34.42578125" style="4" customWidth="1"/>
    <col min="8448" max="8452" width="10.7109375" style="4" customWidth="1"/>
    <col min="8453" max="8453" width="12.28515625" style="4" customWidth="1"/>
    <col min="8454" max="8702" width="9.140625" style="4"/>
    <col min="8703" max="8703" width="34.42578125" style="4" customWidth="1"/>
    <col min="8704" max="8708" width="10.7109375" style="4" customWidth="1"/>
    <col min="8709" max="8709" width="12.28515625" style="4" customWidth="1"/>
    <col min="8710" max="8958" width="9.140625" style="4"/>
    <col min="8959" max="8959" width="34.42578125" style="4" customWidth="1"/>
    <col min="8960" max="8964" width="10.7109375" style="4" customWidth="1"/>
    <col min="8965" max="8965" width="12.28515625" style="4" customWidth="1"/>
    <col min="8966" max="9214" width="9.140625" style="4"/>
    <col min="9215" max="9215" width="34.42578125" style="4" customWidth="1"/>
    <col min="9216" max="9220" width="10.7109375" style="4" customWidth="1"/>
    <col min="9221" max="9221" width="12.28515625" style="4" customWidth="1"/>
    <col min="9222" max="9470" width="9.140625" style="4"/>
    <col min="9471" max="9471" width="34.42578125" style="4" customWidth="1"/>
    <col min="9472" max="9476" width="10.7109375" style="4" customWidth="1"/>
    <col min="9477" max="9477" width="12.28515625" style="4" customWidth="1"/>
    <col min="9478" max="9726" width="9.140625" style="4"/>
    <col min="9727" max="9727" width="34.42578125" style="4" customWidth="1"/>
    <col min="9728" max="9732" width="10.7109375" style="4" customWidth="1"/>
    <col min="9733" max="9733" width="12.28515625" style="4" customWidth="1"/>
    <col min="9734" max="9982" width="9.140625" style="4"/>
    <col min="9983" max="9983" width="34.42578125" style="4" customWidth="1"/>
    <col min="9984" max="9988" width="10.7109375" style="4" customWidth="1"/>
    <col min="9989" max="9989" width="12.28515625" style="4" customWidth="1"/>
    <col min="9990" max="10238" width="9.140625" style="4"/>
    <col min="10239" max="10239" width="34.42578125" style="4" customWidth="1"/>
    <col min="10240" max="10244" width="10.7109375" style="4" customWidth="1"/>
    <col min="10245" max="10245" width="12.28515625" style="4" customWidth="1"/>
    <col min="10246" max="10494" width="9.140625" style="4"/>
    <col min="10495" max="10495" width="34.42578125" style="4" customWidth="1"/>
    <col min="10496" max="10500" width="10.7109375" style="4" customWidth="1"/>
    <col min="10501" max="10501" width="12.28515625" style="4" customWidth="1"/>
    <col min="10502" max="10750" width="9.140625" style="4"/>
    <col min="10751" max="10751" width="34.42578125" style="4" customWidth="1"/>
    <col min="10752" max="10756" width="10.7109375" style="4" customWidth="1"/>
    <col min="10757" max="10757" width="12.28515625" style="4" customWidth="1"/>
    <col min="10758" max="11006" width="9.140625" style="4"/>
    <col min="11007" max="11007" width="34.42578125" style="4" customWidth="1"/>
    <col min="11008" max="11012" width="10.7109375" style="4" customWidth="1"/>
    <col min="11013" max="11013" width="12.28515625" style="4" customWidth="1"/>
    <col min="11014" max="11262" width="9.140625" style="4"/>
    <col min="11263" max="11263" width="34.42578125" style="4" customWidth="1"/>
    <col min="11264" max="11268" width="10.7109375" style="4" customWidth="1"/>
    <col min="11269" max="11269" width="12.28515625" style="4" customWidth="1"/>
    <col min="11270" max="11518" width="9.140625" style="4"/>
    <col min="11519" max="11519" width="34.42578125" style="4" customWidth="1"/>
    <col min="11520" max="11524" width="10.7109375" style="4" customWidth="1"/>
    <col min="11525" max="11525" width="12.28515625" style="4" customWidth="1"/>
    <col min="11526" max="11774" width="9.140625" style="4"/>
    <col min="11775" max="11775" width="34.42578125" style="4" customWidth="1"/>
    <col min="11776" max="11780" width="10.7109375" style="4" customWidth="1"/>
    <col min="11781" max="11781" width="12.28515625" style="4" customWidth="1"/>
    <col min="11782" max="12030" width="9.140625" style="4"/>
    <col min="12031" max="12031" width="34.42578125" style="4" customWidth="1"/>
    <col min="12032" max="12036" width="10.7109375" style="4" customWidth="1"/>
    <col min="12037" max="12037" width="12.28515625" style="4" customWidth="1"/>
    <col min="12038" max="12286" width="9.140625" style="4"/>
    <col min="12287" max="12287" width="34.42578125" style="4" customWidth="1"/>
    <col min="12288" max="12292" width="10.7109375" style="4" customWidth="1"/>
    <col min="12293" max="12293" width="12.28515625" style="4" customWidth="1"/>
    <col min="12294" max="12542" width="9.140625" style="4"/>
    <col min="12543" max="12543" width="34.42578125" style="4" customWidth="1"/>
    <col min="12544" max="12548" width="10.7109375" style="4" customWidth="1"/>
    <col min="12549" max="12549" width="12.28515625" style="4" customWidth="1"/>
    <col min="12550" max="12798" width="9.140625" style="4"/>
    <col min="12799" max="12799" width="34.42578125" style="4" customWidth="1"/>
    <col min="12800" max="12804" width="10.7109375" style="4" customWidth="1"/>
    <col min="12805" max="12805" width="12.28515625" style="4" customWidth="1"/>
    <col min="12806" max="13054" width="9.140625" style="4"/>
    <col min="13055" max="13055" width="34.42578125" style="4" customWidth="1"/>
    <col min="13056" max="13060" width="10.7109375" style="4" customWidth="1"/>
    <col min="13061" max="13061" width="12.28515625" style="4" customWidth="1"/>
    <col min="13062" max="13310" width="9.140625" style="4"/>
    <col min="13311" max="13311" width="34.42578125" style="4" customWidth="1"/>
    <col min="13312" max="13316" width="10.7109375" style="4" customWidth="1"/>
    <col min="13317" max="13317" width="12.28515625" style="4" customWidth="1"/>
    <col min="13318" max="13566" width="9.140625" style="4"/>
    <col min="13567" max="13567" width="34.42578125" style="4" customWidth="1"/>
    <col min="13568" max="13572" width="10.7109375" style="4" customWidth="1"/>
    <col min="13573" max="13573" width="12.28515625" style="4" customWidth="1"/>
    <col min="13574" max="13822" width="9.140625" style="4"/>
    <col min="13823" max="13823" width="34.42578125" style="4" customWidth="1"/>
    <col min="13824" max="13828" width="10.7109375" style="4" customWidth="1"/>
    <col min="13829" max="13829" width="12.28515625" style="4" customWidth="1"/>
    <col min="13830" max="14078" width="9.140625" style="4"/>
    <col min="14079" max="14079" width="34.42578125" style="4" customWidth="1"/>
    <col min="14080" max="14084" width="10.7109375" style="4" customWidth="1"/>
    <col min="14085" max="14085" width="12.28515625" style="4" customWidth="1"/>
    <col min="14086" max="14334" width="9.140625" style="4"/>
    <col min="14335" max="14335" width="34.42578125" style="4" customWidth="1"/>
    <col min="14336" max="14340" width="10.7109375" style="4" customWidth="1"/>
    <col min="14341" max="14341" width="12.28515625" style="4" customWidth="1"/>
    <col min="14342" max="14590" width="9.140625" style="4"/>
    <col min="14591" max="14591" width="34.42578125" style="4" customWidth="1"/>
    <col min="14592" max="14596" width="10.7109375" style="4" customWidth="1"/>
    <col min="14597" max="14597" width="12.28515625" style="4" customWidth="1"/>
    <col min="14598" max="14846" width="9.140625" style="4"/>
    <col min="14847" max="14847" width="34.42578125" style="4" customWidth="1"/>
    <col min="14848" max="14852" width="10.7109375" style="4" customWidth="1"/>
    <col min="14853" max="14853" width="12.28515625" style="4" customWidth="1"/>
    <col min="14854" max="15102" width="9.140625" style="4"/>
    <col min="15103" max="15103" width="34.42578125" style="4" customWidth="1"/>
    <col min="15104" max="15108" width="10.7109375" style="4" customWidth="1"/>
    <col min="15109" max="15109" width="12.28515625" style="4" customWidth="1"/>
    <col min="15110" max="15358" width="9.140625" style="4"/>
    <col min="15359" max="15359" width="34.42578125" style="4" customWidth="1"/>
    <col min="15360" max="15364" width="10.7109375" style="4" customWidth="1"/>
    <col min="15365" max="15365" width="12.28515625" style="4" customWidth="1"/>
    <col min="15366" max="15614" width="9.140625" style="4"/>
    <col min="15615" max="15615" width="34.42578125" style="4" customWidth="1"/>
    <col min="15616" max="15620" width="10.7109375" style="4" customWidth="1"/>
    <col min="15621" max="15621" width="12.28515625" style="4" customWidth="1"/>
    <col min="15622" max="15870" width="9.140625" style="4"/>
    <col min="15871" max="15871" width="34.42578125" style="4" customWidth="1"/>
    <col min="15872" max="15876" width="10.7109375" style="4" customWidth="1"/>
    <col min="15877" max="15877" width="12.28515625" style="4" customWidth="1"/>
    <col min="15878" max="16126" width="9.140625" style="4"/>
    <col min="16127" max="16127" width="34.42578125" style="4" customWidth="1"/>
    <col min="16128" max="16132" width="10.7109375" style="4" customWidth="1"/>
    <col min="16133" max="16133" width="12.28515625" style="4" customWidth="1"/>
    <col min="16134" max="16384" width="9.140625" style="4"/>
  </cols>
  <sheetData>
    <row r="1" spans="1:6" ht="15.75" customHeight="1" x14ac:dyDescent="0.25">
      <c r="D1" s="160" t="s">
        <v>23</v>
      </c>
      <c r="E1" s="160"/>
      <c r="F1" s="160"/>
    </row>
    <row r="2" spans="1:6" ht="11.25" customHeight="1" x14ac:dyDescent="0.25"/>
    <row r="3" spans="1:6" ht="11.25" customHeight="1" x14ac:dyDescent="0.25"/>
    <row r="4" spans="1:6" ht="9.75" customHeight="1" x14ac:dyDescent="0.25"/>
    <row r="5" spans="1:6" ht="36" customHeight="1" x14ac:dyDescent="0.25">
      <c r="A5" s="152" t="s">
        <v>85</v>
      </c>
      <c r="B5" s="152"/>
      <c r="C5" s="152"/>
      <c r="D5" s="152"/>
      <c r="E5" s="152"/>
      <c r="F5" s="152"/>
    </row>
    <row r="6" spans="1:6" ht="14.25" customHeight="1" x14ac:dyDescent="0.25">
      <c r="A6" s="65"/>
      <c r="B6" s="65"/>
      <c r="C6" s="65"/>
      <c r="D6" s="65"/>
      <c r="E6" s="65"/>
      <c r="F6" s="65"/>
    </row>
    <row r="7" spans="1:6" ht="51.75" customHeight="1" x14ac:dyDescent="0.25">
      <c r="A7" s="66" t="s">
        <v>1</v>
      </c>
      <c r="B7" s="33" t="s">
        <v>2</v>
      </c>
      <c r="C7" s="33" t="s">
        <v>3</v>
      </c>
      <c r="D7" s="32" t="s">
        <v>4</v>
      </c>
      <c r="E7" s="33" t="s">
        <v>31</v>
      </c>
      <c r="F7" s="33" t="s">
        <v>6</v>
      </c>
    </row>
    <row r="8" spans="1:6" ht="33" customHeight="1" x14ac:dyDescent="0.25">
      <c r="A8" s="67" t="s">
        <v>7</v>
      </c>
      <c r="B8" s="68">
        <v>19.954999999999998</v>
      </c>
      <c r="C8" s="69">
        <v>19.565000000000001</v>
      </c>
      <c r="D8" s="69">
        <v>19.102</v>
      </c>
      <c r="E8" s="69">
        <v>18.649999999999999</v>
      </c>
      <c r="F8" s="69">
        <v>18.242000000000001</v>
      </c>
    </row>
    <row r="9" spans="1:6" ht="33.75" customHeight="1" x14ac:dyDescent="0.25">
      <c r="A9" s="67" t="s">
        <v>8</v>
      </c>
      <c r="B9" s="69">
        <v>330.2</v>
      </c>
      <c r="C9" s="69">
        <v>330.14</v>
      </c>
      <c r="D9" s="69">
        <v>344.8</v>
      </c>
      <c r="E9" s="69">
        <v>359.49200000000002</v>
      </c>
      <c r="F9" s="69">
        <v>445.459</v>
      </c>
    </row>
    <row r="10" spans="1:6" ht="36" customHeight="1" x14ac:dyDescent="0.25">
      <c r="A10" s="72" t="s">
        <v>25</v>
      </c>
      <c r="B10" s="58">
        <v>101.7</v>
      </c>
      <c r="C10" s="58">
        <v>96.5</v>
      </c>
      <c r="D10" s="58">
        <v>103.8</v>
      </c>
      <c r="E10" s="58">
        <v>86.7</v>
      </c>
      <c r="F10" s="58">
        <v>102.1</v>
      </c>
    </row>
    <row r="11" spans="1:6" ht="51" customHeight="1" x14ac:dyDescent="0.25">
      <c r="A11" s="67" t="s">
        <v>10</v>
      </c>
      <c r="B11" s="69">
        <v>2777.2</v>
      </c>
      <c r="C11" s="69">
        <v>2974.7</v>
      </c>
      <c r="D11" s="69">
        <v>3515.9</v>
      </c>
      <c r="E11" s="69">
        <v>3310.7</v>
      </c>
      <c r="F11" s="69">
        <v>3815.9789999999998</v>
      </c>
    </row>
    <row r="12" spans="1:6" ht="66.75" customHeight="1" x14ac:dyDescent="0.25">
      <c r="A12" s="71" t="s">
        <v>11</v>
      </c>
      <c r="B12" s="58">
        <v>104</v>
      </c>
      <c r="C12" s="58">
        <v>107.1</v>
      </c>
      <c r="D12" s="58">
        <v>113.5</v>
      </c>
      <c r="E12" s="58">
        <v>104.9</v>
      </c>
      <c r="F12" s="58">
        <v>97.9</v>
      </c>
    </row>
    <row r="13" spans="1:6" ht="33" x14ac:dyDescent="0.25">
      <c r="A13" s="67" t="s">
        <v>12</v>
      </c>
      <c r="B13" s="69">
        <v>1339.8</v>
      </c>
      <c r="C13" s="69">
        <v>1382.3230000000001</v>
      </c>
      <c r="D13" s="69">
        <v>1441.7</v>
      </c>
      <c r="E13" s="69">
        <v>1333.2</v>
      </c>
      <c r="F13" s="69">
        <v>1223.095</v>
      </c>
    </row>
    <row r="14" spans="1:6" ht="16.5" customHeight="1" x14ac:dyDescent="0.25">
      <c r="A14" s="72" t="s">
        <v>13</v>
      </c>
      <c r="B14" s="58">
        <v>100</v>
      </c>
      <c r="C14" s="58">
        <v>100.4</v>
      </c>
      <c r="D14" s="58">
        <v>99.5</v>
      </c>
      <c r="E14" s="58">
        <v>89.1</v>
      </c>
      <c r="F14" s="58">
        <v>85.1</v>
      </c>
    </row>
    <row r="15" spans="1:6" ht="51.75" customHeight="1" x14ac:dyDescent="0.25">
      <c r="A15" s="67" t="s">
        <v>46</v>
      </c>
      <c r="B15" s="69">
        <v>114.2</v>
      </c>
      <c r="C15" s="69">
        <v>227.4</v>
      </c>
      <c r="D15" s="69">
        <v>171</v>
      </c>
      <c r="E15" s="69">
        <v>88.7</v>
      </c>
      <c r="F15" s="69">
        <v>185.5</v>
      </c>
    </row>
    <row r="16" spans="1:6" ht="17.25" customHeight="1" x14ac:dyDescent="0.25">
      <c r="A16" s="72" t="s">
        <v>15</v>
      </c>
      <c r="B16" s="58">
        <v>120.4</v>
      </c>
      <c r="C16" s="58">
        <v>183.5</v>
      </c>
      <c r="D16" s="58">
        <v>72.400000000000006</v>
      </c>
      <c r="E16" s="58">
        <v>52</v>
      </c>
      <c r="F16" s="58">
        <v>192.2</v>
      </c>
    </row>
    <row r="17" spans="1:6" ht="51" customHeight="1" x14ac:dyDescent="0.25">
      <c r="A17" s="67" t="s">
        <v>16</v>
      </c>
      <c r="B17" s="81">
        <v>327.8</v>
      </c>
      <c r="C17" s="81">
        <v>266.7</v>
      </c>
      <c r="D17" s="81">
        <v>356.3</v>
      </c>
      <c r="E17" s="81">
        <v>764.1</v>
      </c>
      <c r="F17" s="81">
        <v>620.52800000000002</v>
      </c>
    </row>
    <row r="18" spans="1:6" ht="16.5" customHeight="1" x14ac:dyDescent="0.25">
      <c r="A18" s="71" t="s">
        <v>15</v>
      </c>
      <c r="B18" s="58">
        <v>117.9</v>
      </c>
      <c r="C18" s="58">
        <v>76.5</v>
      </c>
      <c r="D18" s="58">
        <v>126.3</v>
      </c>
      <c r="E18" s="58" t="s">
        <v>47</v>
      </c>
      <c r="F18" s="58">
        <v>79.2</v>
      </c>
    </row>
    <row r="19" spans="1:6" ht="37.5" customHeight="1" x14ac:dyDescent="0.25">
      <c r="A19" s="67" t="s">
        <v>17</v>
      </c>
      <c r="B19" s="69">
        <v>1.9</v>
      </c>
      <c r="C19" s="69">
        <v>1.409</v>
      </c>
      <c r="D19" s="69">
        <v>1.8</v>
      </c>
      <c r="E19" s="69">
        <v>2.2690000000000001</v>
      </c>
      <c r="F19" s="69">
        <v>3.12</v>
      </c>
    </row>
    <row r="20" spans="1:6" ht="16.5" x14ac:dyDescent="0.25">
      <c r="A20" s="72" t="s">
        <v>18</v>
      </c>
      <c r="B20" s="58">
        <v>63.122923588039868</v>
      </c>
      <c r="C20" s="58">
        <f>C19/B19*100</f>
        <v>74.15789473684211</v>
      </c>
      <c r="D20" s="58">
        <f>D19/C19*100</f>
        <v>127.750177430802</v>
      </c>
      <c r="E20" s="58">
        <v>123.1</v>
      </c>
      <c r="F20" s="58">
        <v>132.6</v>
      </c>
    </row>
    <row r="21" spans="1:6" ht="48.75" customHeight="1" x14ac:dyDescent="0.25">
      <c r="A21" s="67" t="s">
        <v>19</v>
      </c>
      <c r="B21" s="69">
        <v>1.9</v>
      </c>
      <c r="C21" s="69">
        <v>1.409</v>
      </c>
      <c r="D21" s="69">
        <v>1.8</v>
      </c>
      <c r="E21" s="69">
        <v>2.2690000000000001</v>
      </c>
      <c r="F21" s="69">
        <v>3.1070000000000002</v>
      </c>
    </row>
    <row r="22" spans="1:6" ht="19.5" customHeight="1" x14ac:dyDescent="0.25">
      <c r="A22" s="72" t="s">
        <v>18</v>
      </c>
      <c r="B22" s="58">
        <v>63.122923588039868</v>
      </c>
      <c r="C22" s="58">
        <f>C21/B21*100</f>
        <v>74.15789473684211</v>
      </c>
      <c r="D22" s="58">
        <f>D21/C21*100</f>
        <v>127.750177430802</v>
      </c>
      <c r="E22" s="58">
        <v>127.7</v>
      </c>
      <c r="F22" s="58">
        <v>132</v>
      </c>
    </row>
    <row r="23" spans="1:6" ht="35.25" customHeight="1" x14ac:dyDescent="0.25">
      <c r="A23" s="67" t="s">
        <v>20</v>
      </c>
      <c r="B23" s="69">
        <v>16773</v>
      </c>
      <c r="C23" s="69">
        <v>19277.099999999999</v>
      </c>
      <c r="D23" s="69">
        <v>21420.5</v>
      </c>
      <c r="E23" s="69">
        <v>24551.971326164872</v>
      </c>
      <c r="F23" s="69" t="s">
        <v>116</v>
      </c>
    </row>
    <row r="24" spans="1:6" ht="33" x14ac:dyDescent="0.25">
      <c r="A24" s="72" t="s">
        <v>21</v>
      </c>
      <c r="B24" s="58">
        <v>108.6080965577974</v>
      </c>
      <c r="C24" s="58">
        <f>C23/B23*100</f>
        <v>114.92935074226433</v>
      </c>
      <c r="D24" s="58">
        <f>D23/C23*100</f>
        <v>111.11889236451542</v>
      </c>
      <c r="E24" s="58">
        <v>114.61903936026177</v>
      </c>
      <c r="F24" s="58" t="s">
        <v>117</v>
      </c>
    </row>
    <row r="25" spans="1:6" s="23" customFormat="1" ht="48.75" customHeight="1" x14ac:dyDescent="0.25">
      <c r="A25" s="82" t="s">
        <v>22</v>
      </c>
      <c r="B25" s="83">
        <v>1.42</v>
      </c>
      <c r="C25" s="83">
        <v>1.41</v>
      </c>
      <c r="D25" s="83">
        <v>1.24</v>
      </c>
      <c r="E25" s="83">
        <v>2.88</v>
      </c>
      <c r="F25" s="83">
        <v>1.79</v>
      </c>
    </row>
    <row r="26" spans="1:6" s="23" customFormat="1" ht="8.25" customHeight="1" x14ac:dyDescent="0.25">
      <c r="A26" s="84"/>
      <c r="B26" s="85"/>
      <c r="C26" s="85"/>
      <c r="D26" s="85"/>
      <c r="E26" s="52"/>
      <c r="F26" s="52"/>
    </row>
    <row r="27" spans="1:6" s="23" customFormat="1" ht="16.5" x14ac:dyDescent="0.25">
      <c r="A27" s="48" t="s">
        <v>112</v>
      </c>
      <c r="B27" s="48"/>
      <c r="C27" s="48"/>
      <c r="D27" s="48"/>
    </row>
    <row r="28" spans="1:6" ht="15.75" customHeight="1" x14ac:dyDescent="0.25">
      <c r="A28" s="150"/>
      <c r="B28" s="150"/>
      <c r="C28" s="150"/>
      <c r="D28" s="150"/>
      <c r="E28" s="150"/>
    </row>
    <row r="29" spans="1:6" ht="15.75" customHeight="1" x14ac:dyDescent="0.25">
      <c r="A29" s="48"/>
    </row>
    <row r="30" spans="1:6" ht="15.75" customHeight="1" x14ac:dyDescent="0.25">
      <c r="A30" s="51"/>
    </row>
  </sheetData>
  <mergeCells count="2">
    <mergeCell ref="A5:F5"/>
    <mergeCell ref="D1:F1"/>
  </mergeCells>
  <pageMargins left="1.3779527559055118" right="0.19685039370078741" top="0.59055118110236227" bottom="0.39370078740157483" header="0.35433070866141736" footer="0.2362204724409449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17</vt:i4>
      </vt:variant>
    </vt:vector>
  </HeadingPairs>
  <TitlesOfParts>
    <vt:vector size="34" baseType="lpstr">
      <vt:lpstr>г.Й-Ола</vt:lpstr>
      <vt:lpstr>г.Волжск</vt:lpstr>
      <vt:lpstr>г.Козьм</vt:lpstr>
      <vt:lpstr>Вол</vt:lpstr>
      <vt:lpstr>Горн</vt:lpstr>
      <vt:lpstr>Зв</vt:lpstr>
      <vt:lpstr>Кил</vt:lpstr>
      <vt:lpstr>Куж</vt:lpstr>
      <vt:lpstr>Мари_Тур</vt:lpstr>
      <vt:lpstr>Медв</vt:lpstr>
      <vt:lpstr>Морк</vt:lpstr>
      <vt:lpstr>Нов</vt:lpstr>
      <vt:lpstr>Орш</vt:lpstr>
      <vt:lpstr>Пар</vt:lpstr>
      <vt:lpstr>Сов</vt:lpstr>
      <vt:lpstr>Серн</vt:lpstr>
      <vt:lpstr>Юрин</vt:lpstr>
      <vt:lpstr>Вол!Область_печати</vt:lpstr>
      <vt:lpstr>г.Волжск!Область_печати</vt:lpstr>
      <vt:lpstr>'г.Й-Ола'!Область_печати</vt:lpstr>
      <vt:lpstr>г.Козьм!Область_печати</vt:lpstr>
      <vt:lpstr>Горн!Область_печати</vt:lpstr>
      <vt:lpstr>Зв!Область_печати</vt:lpstr>
      <vt:lpstr>Кил!Область_печати</vt:lpstr>
      <vt:lpstr>Куж!Область_печати</vt:lpstr>
      <vt:lpstr>Мари_Тур!Область_печати</vt:lpstr>
      <vt:lpstr>Медв!Область_печати</vt:lpstr>
      <vt:lpstr>Морк!Область_печати</vt:lpstr>
      <vt:lpstr>Нов!Область_печати</vt:lpstr>
      <vt:lpstr>Орш!Область_печати</vt:lpstr>
      <vt:lpstr>Пар!Область_печати</vt:lpstr>
      <vt:lpstr>Серн!Область_печати</vt:lpstr>
      <vt:lpstr>Сов!Область_печати</vt:lpstr>
      <vt:lpstr>Юрин!Область_печати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LipatnikovaT</dc:creator>
  <cp:lastModifiedBy>LipatnikovaT</cp:lastModifiedBy>
  <cp:lastPrinted>2022-11-30T13:24:29Z</cp:lastPrinted>
  <dcterms:created xsi:type="dcterms:W3CDTF">2022-11-25T11:25:14Z</dcterms:created>
  <dcterms:modified xsi:type="dcterms:W3CDTF">2022-11-30T13:24:39Z</dcterms:modified>
</cp:coreProperties>
</file>