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105" windowWidth="15450" windowHeight="11640" tabRatio="830"/>
  </bookViews>
  <sheets>
    <sheet name="2023-1" sheetId="12" r:id="rId1"/>
  </sheets>
  <definedNames>
    <definedName name="_xlnm.Print_Titles" localSheetId="0">'2023-1'!$22:$23</definedName>
  </definedNames>
  <calcPr calcId="125725" fullPrecision="0"/>
</workbook>
</file>

<file path=xl/calcChain.xml><?xml version="1.0" encoding="utf-8"?>
<calcChain xmlns="http://schemas.openxmlformats.org/spreadsheetml/2006/main">
  <c r="B27" i="12"/>
  <c r="B28"/>
  <c r="C34"/>
  <c r="D34"/>
  <c r="B24"/>
  <c r="B32"/>
  <c r="B31"/>
  <c r="B30"/>
  <c r="B29"/>
  <c r="B26"/>
  <c r="B25"/>
  <c r="B34" l="1"/>
</calcChain>
</file>

<file path=xl/sharedStrings.xml><?xml version="1.0" encoding="utf-8"?>
<sst xmlns="http://schemas.openxmlformats.org/spreadsheetml/2006/main" count="26" uniqueCount="25">
  <si>
    <t xml:space="preserve">Р А С П Р Е Д Е Л Е Н И Е </t>
  </si>
  <si>
    <t>Всего</t>
  </si>
  <si>
    <t>В том числе за счет средств</t>
  </si>
  <si>
    <t>федерального бюджета</t>
  </si>
  <si>
    <t>(тыс. рублей)</t>
  </si>
  <si>
    <t>республиканского бюджета Республики               Марий Эл</t>
  </si>
  <si>
    <t>Наименование городского                 (сельского) поселения</t>
  </si>
  <si>
    <t xml:space="preserve">Сенькинское сельское поселение </t>
  </si>
  <si>
    <t xml:space="preserve">Шойбулакское сельское поселение </t>
  </si>
  <si>
    <t xml:space="preserve">Шелангерское сельское поселение </t>
  </si>
  <si>
    <t xml:space="preserve">Ежовское сельское поселение </t>
  </si>
  <si>
    <t xml:space="preserve">Казанское сельское поселение </t>
  </si>
  <si>
    <t xml:space="preserve">Кужмарское сельское поселение </t>
  </si>
  <si>
    <t>Усолинское сельское поселение (Параньгинского муниципального района)</t>
  </si>
  <si>
    <t>субсидий из республиканского бюджета Республики Марий Эл бюджетам муниципальных образований в Республике                                 Марий Эл на реализацию мероприятий по благоустройству сельских территорий на 2023 год</t>
  </si>
  <si>
    <t>Нурминское сельское поселение</t>
  </si>
  <si>
    <t>Кузнецовское сельское поселение</t>
  </si>
  <si>
    <t xml:space="preserve">        от                  2023 года №          )</t>
  </si>
  <si>
    <t xml:space="preserve">          (в редакции Закона Республики Марий Эл</t>
  </si>
  <si>
    <t xml:space="preserve">            и на плановый период 2024 и 2025 годов"</t>
  </si>
  <si>
    <t xml:space="preserve">            Республики Марий Эл на 2023 год</t>
  </si>
  <si>
    <t xml:space="preserve">          "О республиканском бюджете</t>
  </si>
  <si>
    <t xml:space="preserve">            к Закону Республики Марий Эл</t>
  </si>
  <si>
    <t xml:space="preserve">          приложения № 12</t>
  </si>
  <si>
    <t xml:space="preserve">           Таблица 27</t>
  </si>
</sst>
</file>

<file path=xl/styles.xml><?xml version="1.0" encoding="utf-8"?>
<styleSheet xmlns="http://schemas.openxmlformats.org/spreadsheetml/2006/main">
  <numFmts count="1">
    <numFmt numFmtId="164" formatCode="#,##0.00000"/>
  </numFmts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topLeftCell="A16" zoomScale="90" zoomScaleNormal="100" zoomScaleSheetLayoutView="90" workbookViewId="0">
      <selection activeCell="A14" sqref="A14:D14"/>
    </sheetView>
  </sheetViews>
  <sheetFormatPr defaultRowHeight="18"/>
  <cols>
    <col min="1" max="1" width="26.5703125" style="2" customWidth="1"/>
    <col min="2" max="2" width="15.5703125" style="2" customWidth="1"/>
    <col min="3" max="3" width="19.7109375" style="2" customWidth="1"/>
    <col min="4" max="4" width="20.7109375" style="4" customWidth="1"/>
    <col min="5" max="16384" width="9.140625" style="2"/>
  </cols>
  <sheetData>
    <row r="1" spans="1:5" ht="18.75">
      <c r="A1" s="4"/>
      <c r="B1" s="32" t="s">
        <v>24</v>
      </c>
      <c r="C1" s="32"/>
      <c r="D1" s="32"/>
    </row>
    <row r="2" spans="1:5" s="3" customFormat="1" ht="18.75">
      <c r="B2" s="32" t="s">
        <v>23</v>
      </c>
      <c r="C2" s="32"/>
      <c r="D2" s="32"/>
      <c r="E2" s="5"/>
    </row>
    <row r="3" spans="1:5" s="3" customFormat="1" ht="18.75">
      <c r="B3" s="32" t="s">
        <v>22</v>
      </c>
      <c r="C3" s="32"/>
      <c r="D3" s="32"/>
    </row>
    <row r="4" spans="1:5" s="4" customFormat="1" ht="18.75">
      <c r="B4" s="32" t="s">
        <v>21</v>
      </c>
      <c r="C4" s="32"/>
      <c r="D4" s="32"/>
    </row>
    <row r="5" spans="1:5" s="4" customFormat="1" ht="18.75">
      <c r="B5" s="32" t="s">
        <v>20</v>
      </c>
      <c r="C5" s="32"/>
      <c r="D5" s="32"/>
    </row>
    <row r="6" spans="1:5" s="4" customFormat="1" ht="18.75">
      <c r="B6" s="32" t="s">
        <v>19</v>
      </c>
      <c r="C6" s="32"/>
      <c r="D6" s="32"/>
    </row>
    <row r="7" spans="1:5" s="4" customFormat="1" ht="18.75">
      <c r="B7" s="32" t="s">
        <v>18</v>
      </c>
      <c r="C7" s="32"/>
      <c r="D7" s="32"/>
    </row>
    <row r="8" spans="1:5" s="4" customFormat="1" ht="18.75">
      <c r="B8" s="32" t="s">
        <v>17</v>
      </c>
      <c r="C8" s="32"/>
      <c r="D8" s="32"/>
    </row>
    <row r="9" spans="1:5" s="4" customFormat="1" ht="18.75">
      <c r="B9" s="32"/>
      <c r="C9" s="32"/>
      <c r="D9" s="32"/>
    </row>
    <row r="10" spans="1:5" s="4" customFormat="1" ht="18.75">
      <c r="B10" s="19"/>
      <c r="C10" s="19"/>
      <c r="D10" s="19"/>
    </row>
    <row r="11" spans="1:5" s="4" customFormat="1" ht="18.75">
      <c r="B11" s="19"/>
      <c r="C11" s="19"/>
      <c r="D11" s="19"/>
    </row>
    <row r="12" spans="1:5" s="1" customFormat="1" ht="18.75" customHeight="1">
      <c r="A12" s="26" t="s">
        <v>0</v>
      </c>
      <c r="B12" s="26"/>
      <c r="C12" s="26"/>
      <c r="D12" s="26"/>
    </row>
    <row r="13" spans="1:5" s="1" customFormat="1" ht="4.5" customHeight="1">
      <c r="A13" s="7"/>
      <c r="B13" s="7"/>
    </row>
    <row r="14" spans="1:5" s="1" customFormat="1" ht="76.5" customHeight="1">
      <c r="A14" s="27" t="s">
        <v>14</v>
      </c>
      <c r="B14" s="27"/>
      <c r="C14" s="27"/>
      <c r="D14" s="27"/>
    </row>
    <row r="15" spans="1:5" s="4" customFormat="1" ht="18.75">
      <c r="B15" s="32"/>
      <c r="C15" s="32"/>
      <c r="D15" s="32"/>
    </row>
    <row r="16" spans="1:5" s="4" customFormat="1" ht="18.75">
      <c r="B16" s="18"/>
      <c r="C16" s="18"/>
      <c r="D16" s="18"/>
    </row>
    <row r="17" spans="1:4" s="4" customFormat="1" ht="18.75">
      <c r="B17" s="18"/>
      <c r="C17" s="18"/>
      <c r="D17" s="18"/>
    </row>
    <row r="18" spans="1:4" s="6" customFormat="1" ht="18.75" customHeight="1">
      <c r="B18" s="8"/>
      <c r="D18" s="14" t="s">
        <v>4</v>
      </c>
    </row>
    <row r="19" spans="1:4" s="3" customFormat="1" ht="19.5" customHeight="1">
      <c r="A19" s="20" t="s">
        <v>6</v>
      </c>
      <c r="B19" s="23" t="s">
        <v>1</v>
      </c>
      <c r="C19" s="28" t="s">
        <v>2</v>
      </c>
      <c r="D19" s="29"/>
    </row>
    <row r="20" spans="1:4" s="3" customFormat="1" ht="33.75" customHeight="1">
      <c r="A20" s="21"/>
      <c r="B20" s="24"/>
      <c r="C20" s="24" t="s">
        <v>3</v>
      </c>
      <c r="D20" s="30" t="s">
        <v>5</v>
      </c>
    </row>
    <row r="21" spans="1:4" s="3" customFormat="1" ht="51" customHeight="1">
      <c r="A21" s="22"/>
      <c r="B21" s="25"/>
      <c r="C21" s="25"/>
      <c r="D21" s="31"/>
    </row>
    <row r="22" spans="1:4" s="3" customFormat="1" ht="18.75" customHeight="1">
      <c r="A22" s="10">
        <v>1</v>
      </c>
      <c r="B22" s="11">
        <v>2</v>
      </c>
      <c r="C22" s="11">
        <v>3</v>
      </c>
      <c r="D22" s="13">
        <v>4</v>
      </c>
    </row>
    <row r="23" spans="1:4" s="3" customFormat="1" ht="7.5" customHeight="1">
      <c r="A23" s="12"/>
      <c r="B23" s="12"/>
      <c r="C23" s="9"/>
      <c r="D23" s="9"/>
    </row>
    <row r="24" spans="1:4" s="3" customFormat="1" ht="39" customHeight="1">
      <c r="A24" s="15" t="s">
        <v>10</v>
      </c>
      <c r="B24" s="9">
        <f>C24+D24</f>
        <v>1020.51811</v>
      </c>
      <c r="C24" s="9">
        <v>1000.10774</v>
      </c>
      <c r="D24" s="9">
        <v>20.41037</v>
      </c>
    </row>
    <row r="25" spans="1:4" ht="39" customHeight="1">
      <c r="A25" s="15" t="s">
        <v>11</v>
      </c>
      <c r="B25" s="9">
        <f>C25+D25</f>
        <v>615.99462000000005</v>
      </c>
      <c r="C25" s="9">
        <v>603.67471999999998</v>
      </c>
      <c r="D25" s="9">
        <v>12.319900000000001</v>
      </c>
    </row>
    <row r="26" spans="1:4" ht="39" customHeight="1">
      <c r="A26" s="15" t="s">
        <v>12</v>
      </c>
      <c r="B26" s="9">
        <f t="shared" ref="B26:B32" si="0">C26+D26</f>
        <v>300.86113999999998</v>
      </c>
      <c r="C26" s="9">
        <v>294.84392000000003</v>
      </c>
      <c r="D26" s="9">
        <v>6.01722</v>
      </c>
    </row>
    <row r="27" spans="1:4" ht="39" customHeight="1">
      <c r="A27" s="15" t="s">
        <v>16</v>
      </c>
      <c r="B27" s="9">
        <f t="shared" si="0"/>
        <v>168.00577999999999</v>
      </c>
      <c r="C27" s="9">
        <v>164.64567</v>
      </c>
      <c r="D27" s="9">
        <v>3.3601100000000002</v>
      </c>
    </row>
    <row r="28" spans="1:4" ht="39" customHeight="1">
      <c r="A28" s="15" t="s">
        <v>15</v>
      </c>
      <c r="B28" s="9">
        <f t="shared" si="0"/>
        <v>554.92348000000004</v>
      </c>
      <c r="C28" s="9">
        <v>543.82502999999997</v>
      </c>
      <c r="D28" s="9">
        <v>11.09845</v>
      </c>
    </row>
    <row r="29" spans="1:4" ht="39" customHeight="1">
      <c r="A29" s="15" t="s">
        <v>7</v>
      </c>
      <c r="B29" s="9">
        <f t="shared" si="0"/>
        <v>284.13</v>
      </c>
      <c r="C29" s="9">
        <v>278.44740000000002</v>
      </c>
      <c r="D29" s="9">
        <v>5.6825999999999999</v>
      </c>
    </row>
    <row r="30" spans="1:4" ht="92.25" customHeight="1">
      <c r="A30" s="15" t="s">
        <v>13</v>
      </c>
      <c r="B30" s="9">
        <f t="shared" si="0"/>
        <v>630.09882000000005</v>
      </c>
      <c r="C30" s="9">
        <v>617.49684000000002</v>
      </c>
      <c r="D30" s="9">
        <v>12.601979999999999</v>
      </c>
    </row>
    <row r="31" spans="1:4" ht="39" customHeight="1">
      <c r="A31" s="15" t="s">
        <v>9</v>
      </c>
      <c r="B31" s="9">
        <f t="shared" si="0"/>
        <v>924.30110000000002</v>
      </c>
      <c r="C31" s="9">
        <v>905.81506999999999</v>
      </c>
      <c r="D31" s="9">
        <v>18.48603</v>
      </c>
    </row>
    <row r="32" spans="1:4" ht="39" customHeight="1">
      <c r="A32" s="15" t="s">
        <v>8</v>
      </c>
      <c r="B32" s="9">
        <f t="shared" si="0"/>
        <v>1263.30981</v>
      </c>
      <c r="C32" s="9">
        <v>1238.0436099999999</v>
      </c>
      <c r="D32" s="9">
        <v>25.266200000000001</v>
      </c>
    </row>
    <row r="33" spans="1:4" ht="24" customHeight="1">
      <c r="A33" s="15"/>
      <c r="B33" s="9"/>
      <c r="C33" s="9"/>
      <c r="D33" s="9"/>
    </row>
    <row r="34" spans="1:4" s="4" customFormat="1" ht="26.25" customHeight="1">
      <c r="A34" s="16" t="s">
        <v>1</v>
      </c>
      <c r="B34" s="17">
        <f>SUM(B24:B32)</f>
        <v>5762.1428599999999</v>
      </c>
      <c r="C34" s="17">
        <f>SUM(C24:C32)</f>
        <v>5646.9</v>
      </c>
      <c r="D34" s="17">
        <f>SUM(D24:D32)</f>
        <v>115.24285999999999</v>
      </c>
    </row>
    <row r="35" spans="1:4" s="4" customFormat="1"/>
    <row r="36" spans="1:4" s="4" customFormat="1"/>
  </sheetData>
  <mergeCells count="17">
    <mergeCell ref="B3:D3"/>
    <mergeCell ref="B4:D4"/>
    <mergeCell ref="B9:D9"/>
    <mergeCell ref="B1:D1"/>
    <mergeCell ref="B2:D2"/>
    <mergeCell ref="B5:D5"/>
    <mergeCell ref="B6:D6"/>
    <mergeCell ref="B7:D7"/>
    <mergeCell ref="B8:D8"/>
    <mergeCell ref="A19:A21"/>
    <mergeCell ref="B19:B21"/>
    <mergeCell ref="C20:C21"/>
    <mergeCell ref="A12:D12"/>
    <mergeCell ref="A14:D14"/>
    <mergeCell ref="C19:D19"/>
    <mergeCell ref="D20:D21"/>
    <mergeCell ref="B15:D15"/>
  </mergeCells>
  <phoneticPr fontId="0" type="noConversion"/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 scaleWithDoc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2023-1</vt:lpstr>
      <vt:lpstr>'2023-1'!Заголовки_для_печати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306_SLP</dc:creator>
  <cp:lastModifiedBy>MF-SheML</cp:lastModifiedBy>
  <cp:lastPrinted>2023-08-08T13:38:11Z</cp:lastPrinted>
  <dcterms:created xsi:type="dcterms:W3CDTF">2008-08-27T11:02:35Z</dcterms:created>
  <dcterms:modified xsi:type="dcterms:W3CDTF">2023-08-08T13:38:12Z</dcterms:modified>
</cp:coreProperties>
</file>