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085" activeTab="0"/>
  </bookViews>
  <sheets>
    <sheet name="Расходы (1)" sheetId="1" r:id="rId1"/>
    <sheet name="Расходы (2)" sheetId="2" r:id="rId2"/>
    <sheet name="Численность (1)" sheetId="3" r:id="rId3"/>
    <sheet name="Численность (2)" sheetId="4" r:id="rId4"/>
    <sheet name="Справка (1)" sheetId="5" r:id="rId5"/>
    <sheet name="Справка (2)" sheetId="6" r:id="rId6"/>
  </sheets>
  <definedNames/>
  <calcPr fullCalcOnLoad="1"/>
</workbook>
</file>

<file path=xl/sharedStrings.xml><?xml version="1.0" encoding="utf-8"?>
<sst xmlns="http://schemas.openxmlformats.org/spreadsheetml/2006/main" count="599" uniqueCount="204">
  <si>
    <t>13</t>
  </si>
  <si>
    <t>в том числе по кодам разделов, подразделов расходов бюджетов по бюджетной классификации  Российской Федерации 1</t>
  </si>
  <si>
    <t xml:space="preserve">среднесписочная численность                     за отчетный период                      </t>
  </si>
  <si>
    <t>Руководитель                       ___________________________</t>
  </si>
  <si>
    <t>011</t>
  </si>
  <si>
    <t>на конец отчетного периода</t>
  </si>
  <si>
    <t>О РАСХОДАХ И ЧИСЛЕННОСТИ РАБОТНИКОВ  ОРГАНОВ МЕСТНОГО САМОУПРАВЛЕНИЯ, ИЗБИРАТЕЛЬНЫХ КОМИССИЙ МУНИЦИПАЛЬНЫХ ОБРАЗОВАНИЙ</t>
  </si>
  <si>
    <t>Форма 14 МО, с.5</t>
  </si>
  <si>
    <t>фактически замещено должностей              на конец отчетного периода</t>
  </si>
  <si>
    <t>072</t>
  </si>
  <si>
    <t>утверждено должностей               в штатном расписании              на конец           отчетного периода</t>
  </si>
  <si>
    <t>0203 0000000 000-00768 Осуществление первичного воинского учета на территориях, где отсутствуют военные комиссариаты</t>
  </si>
  <si>
    <t>на территории иностранных   государств</t>
  </si>
  <si>
    <t>из них:</t>
  </si>
  <si>
    <t>утверждено (предусмотрено)  на год</t>
  </si>
  <si>
    <t>5</t>
  </si>
  <si>
    <t>792</t>
  </si>
  <si>
    <t>024</t>
  </si>
  <si>
    <t>010</t>
  </si>
  <si>
    <t xml:space="preserve">средне-списочная численность             за отчетный период                      </t>
  </si>
  <si>
    <t>Форма 14 МО, с.4</t>
  </si>
  <si>
    <t>СПРАВОЧНО:
Расходы подведомственных учреждений на транспортное обслуживание органа местного самоуправления, избирательной комиссии муниципального образования, тыс руб</t>
  </si>
  <si>
    <t>12</t>
  </si>
  <si>
    <t>0503075</t>
  </si>
  <si>
    <t>071</t>
  </si>
  <si>
    <t>642</t>
  </si>
  <si>
    <t>по ОКПО</t>
  </si>
  <si>
    <t>200</t>
  </si>
  <si>
    <t>1 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</si>
  <si>
    <t>040</t>
  </si>
  <si>
    <t>в том числе:</t>
  </si>
  <si>
    <t>Код строки</t>
  </si>
  <si>
    <t>4</t>
  </si>
  <si>
    <t>К.В.Лукьянова</t>
  </si>
  <si>
    <t xml:space="preserve">компенсации работникам за использование личных легковых           </t>
  </si>
  <si>
    <t>023</t>
  </si>
  <si>
    <t>230</t>
  </si>
  <si>
    <t xml:space="preserve">другие выплаты, предусмотренные  действующим законодательством </t>
  </si>
  <si>
    <t>Форма 14 МО, с.3</t>
  </si>
  <si>
    <t>11</t>
  </si>
  <si>
    <t>фактически  начислено                          за отчетный период</t>
  </si>
  <si>
    <t>070</t>
  </si>
  <si>
    <t>начисления на выплаты по оплате труда</t>
  </si>
  <si>
    <t xml:space="preserve">               по ОКЕИ</t>
  </si>
  <si>
    <t>Приложение № 2</t>
  </si>
  <si>
    <t>Должности работников, переведенных на новые системы оплаты труда2</t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</si>
  <si>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</si>
  <si>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фактически замещено должностей        на конец отчетного периода</t>
  </si>
  <si>
    <t xml:space="preserve">из них по группам должностей: </t>
  </si>
  <si>
    <t xml:space="preserve">на  служебные командировки (оплата проезда и проживания) , всего (сумма строк 072+073):                                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</si>
  <si>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</si>
  <si>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260</t>
  </si>
  <si>
    <t>М.П.</t>
  </si>
  <si>
    <t>3</t>
  </si>
  <si>
    <t xml:space="preserve">                             избирательной комиссии муниципального образования</t>
  </si>
  <si>
    <t>на конец                           отчетного периода</t>
  </si>
  <si>
    <t>Форма 14 МО, с.2</t>
  </si>
  <si>
    <t xml:space="preserve">                      Дата</t>
  </si>
  <si>
    <t>Тип отчета</t>
  </si>
  <si>
    <t>10</t>
  </si>
  <si>
    <t>022</t>
  </si>
  <si>
    <t>Служебные легковые автомобили, арендованные органом местного самоуправления, избирательной комиссией муниципального образования у других организаций, шт</t>
  </si>
  <si>
    <t xml:space="preserve">в том числе:   </t>
  </si>
  <si>
    <t>фактически замещено должностей           на конец отчетного периода</t>
  </si>
  <si>
    <t>290</t>
  </si>
  <si>
    <t>Служебные легковые автомобили, предоставляемые муниципальными учреждениями органу местного самоуправления, избирательной комиссии муниципального образования на правах безвозмездного пользования, шт</t>
  </si>
  <si>
    <t xml:space="preserve">                 (подпись)</t>
  </si>
  <si>
    <t>902</t>
  </si>
  <si>
    <t>2</t>
  </si>
  <si>
    <t>денежное вознаграждение (денежное содержание)</t>
  </si>
  <si>
    <t xml:space="preserve"> Утвержден приказом Министерства финансов Российской Федерации от  4 декабря 2014 г. № 143н</t>
  </si>
  <si>
    <t xml:space="preserve">   ОТЧЕТ </t>
  </si>
  <si>
    <t>021</t>
  </si>
  <si>
    <t>Заработная плата  лиц, замещающих должности муниципальной  службы, всего
(сумма строк 021+022+024)</t>
  </si>
  <si>
    <t>по ОКТМО</t>
  </si>
  <si>
    <t>0106 0000000 000-00518 Центральный аппарат</t>
  </si>
  <si>
    <t>Код  строки</t>
  </si>
  <si>
    <t>Заработная плата  лиц, замещающих должности муниципальной  службы, всего 
(сумма строк 021+022+024)</t>
  </si>
  <si>
    <t>главные</t>
  </si>
  <si>
    <t xml:space="preserve">старшие </t>
  </si>
  <si>
    <t>1</t>
  </si>
  <si>
    <t>0104 0000000 000-00454 Глава местной администрации (исполнительно-распорядительного органа муниципального образования)</t>
  </si>
  <si>
    <t>Другие  расходы  на содержание органа местного самоуправления, избирательной комиссии муниципального образования, всего</t>
  </si>
  <si>
    <t/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</si>
  <si>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</si>
  <si>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фактически  начислено                    за отчетный период</t>
  </si>
  <si>
    <t>020</t>
  </si>
  <si>
    <t xml:space="preserve">                                                                      должности - единица  </t>
  </si>
  <si>
    <t xml:space="preserve">                             Единица измерения:  расходы  -  тыс. руб.    </t>
  </si>
  <si>
    <t>утверждено должностей в штатном расписании           на конец          отчетного периода</t>
  </si>
  <si>
    <t>Должности, не являющиеся должностями муниципальной службы</t>
  </si>
  <si>
    <t>210</t>
  </si>
  <si>
    <t>(расшифровка подписи)</t>
  </si>
  <si>
    <t>(телефон, факс)</t>
  </si>
  <si>
    <t>064</t>
  </si>
  <si>
    <t>Горномарийский район</t>
  </si>
  <si>
    <t>050</t>
  </si>
  <si>
    <t>утверждено (предусмотрено)   на год</t>
  </si>
  <si>
    <t>утверждено (предусмотрено)         на год</t>
  </si>
  <si>
    <t xml:space="preserve">                    (должность)</t>
  </si>
  <si>
    <t>дополнительные выплаты</t>
  </si>
  <si>
    <t>фактически замещено должностей         на конец отчетного периода</t>
  </si>
  <si>
    <t>240</t>
  </si>
  <si>
    <t xml:space="preserve"> (подпись)</t>
  </si>
  <si>
    <t xml:space="preserve">на  служебные командировки (оплата проезда и проживания) , всего           (сумма строк 072+073):                                </t>
  </si>
  <si>
    <t>4. Сведения о количестве служебных легковых автомобилей и расходах на их содержание</t>
  </si>
  <si>
    <t>080</t>
  </si>
  <si>
    <t>КОДЫ</t>
  </si>
  <si>
    <t xml:space="preserve">среднесписочная численность                   за отчетный период                      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</si>
  <si>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</si>
  <si>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t>в том числе по группам должностей:</t>
  </si>
  <si>
    <t>063</t>
  </si>
  <si>
    <t>270</t>
  </si>
  <si>
    <t xml:space="preserve">суточные при служебных командировках, всего (сумма строк 063+064)                                                                                     </t>
  </si>
  <si>
    <t>0103 0000000 000-00443 Центральный аппарат</t>
  </si>
  <si>
    <t xml:space="preserve">                                                                      численность  -человек </t>
  </si>
  <si>
    <t xml:space="preserve"> Форма 14 МО по ОКУД</t>
  </si>
  <si>
    <t xml:space="preserve">ВСЕГО  расходов  на содержание  органа местного самоуправления, избирательной комиссии  муниципального образования (сумма строк 050+060+070)                                                                                                                                                                                    </t>
  </si>
  <si>
    <t>Н.М. Кузьмина</t>
  </si>
  <si>
    <t xml:space="preserve">высшие </t>
  </si>
  <si>
    <t>Глава по БК</t>
  </si>
  <si>
    <t>Х</t>
  </si>
  <si>
    <t>утверждено должностей                   в штатном расписании              на конец          отчетного периода</t>
  </si>
  <si>
    <t>должностной оклад</t>
  </si>
  <si>
    <t>062</t>
  </si>
  <si>
    <t>в том числе по кодам разделов, подразделов  расходов бюджетов по  бюджетной классификации Российской Федерации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</si>
  <si>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</si>
  <si>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фактически  начислено                 за отчетный период</t>
  </si>
  <si>
    <t>Бюджет муниципального района</t>
  </si>
  <si>
    <t>9</t>
  </si>
  <si>
    <t xml:space="preserve">                             Наименование бюджета</t>
  </si>
  <si>
    <t xml:space="preserve">Итого расходов на заработную плату  работников органа местного самоуправления, избирательной комиссии  муниципального образования (сумма строк 010+020+030+040)             </t>
  </si>
  <si>
    <t>утверждено (предусмотрено) на год</t>
  </si>
  <si>
    <t>0304 0000000 000-00831 Государственная регистрация актов гражданского состояния</t>
  </si>
  <si>
    <t xml:space="preserve">средне-списочная численность                за отчетный период </t>
  </si>
  <si>
    <t xml:space="preserve"> в среднем                                      за отчетный период</t>
  </si>
  <si>
    <t>Исполнитель                     Главный бухгалтер</t>
  </si>
  <si>
    <t>075</t>
  </si>
  <si>
    <t>061</t>
  </si>
  <si>
    <t xml:space="preserve">в том числе:                </t>
  </si>
  <si>
    <t>Служебные легковые автомобили, предоставляемые подведомственными учреждениями органу местного самоуправления, избирательной комиссии муниципального образования, шт</t>
  </si>
  <si>
    <t>102</t>
  </si>
  <si>
    <t xml:space="preserve">в том числе:                 </t>
  </si>
  <si>
    <t>Заработная плата лиц, замещающих должности, не являющиеся должностями муниципальной службы</t>
  </si>
  <si>
    <t>в том числе по кодам разделов, подразделов расходов бюджетов по бюджетной классификации Российской Федерации     1</t>
  </si>
  <si>
    <t>384</t>
  </si>
  <si>
    <t>Всего  должностей  работников  органа местного самоуправления, избирательной комиссии муниципального образования, (сумма строк 200+210+270+280)</t>
  </si>
  <si>
    <t>030</t>
  </si>
  <si>
    <t>утверждено должностей               в штатном расписании              на конец отчет-ного периода</t>
  </si>
  <si>
    <t xml:space="preserve">младшие </t>
  </si>
  <si>
    <t>Количество органов местного самоуправления, избирательных комиссий муниципальных образований</t>
  </si>
  <si>
    <t>8</t>
  </si>
  <si>
    <t>Всего</t>
  </si>
  <si>
    <t>220</t>
  </si>
  <si>
    <t>074</t>
  </si>
  <si>
    <t>060</t>
  </si>
  <si>
    <t>Заработная плата лиц, замещающих муниципальные должности,   всего (сумма строк 011+012)</t>
  </si>
  <si>
    <t xml:space="preserve">                        (подпись)</t>
  </si>
  <si>
    <t>76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</si>
  <si>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</si>
  <si>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</si>
  <si>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>Наименование показателя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</si>
  <si>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</si>
  <si>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</si>
  <si>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"Для служебного пользования"</t>
  </si>
  <si>
    <t>фактически  начислено                      за отчетный период</t>
  </si>
  <si>
    <t>на территории Российской Федерации</t>
  </si>
  <si>
    <t>250</t>
  </si>
  <si>
    <t>7</t>
  </si>
  <si>
    <t>0102 0000000 000-00435 Глава муниципального образования</t>
  </si>
  <si>
    <t>Должности  муниципальной службы, всего (сумма строк 220+230+240+250+260)</t>
  </si>
  <si>
    <t>012</t>
  </si>
  <si>
    <t>Наименование органа местного самоуправления, территориального органа,</t>
  </si>
  <si>
    <t>Форма 14 МО, с.6</t>
  </si>
  <si>
    <t xml:space="preserve">Муниципальные должности </t>
  </si>
  <si>
    <t>073</t>
  </si>
  <si>
    <t>280</t>
  </si>
  <si>
    <t>СПРАВОЧНО:
Расходы муниципальных учреждений на транспортное обслуживание органа местного самоуправления, избирательной комиссии муниципального образования, тыс руб</t>
  </si>
  <si>
    <t>автомобилей для служебных целей</t>
  </si>
  <si>
    <t xml:space="preserve">                             Периодичность:   полугодовая,  9 месяцев, годовая</t>
  </si>
  <si>
    <t>ведущие</t>
  </si>
  <si>
    <t>из них:  ежемесячное денежное поощрение</t>
  </si>
  <si>
    <t>Заработная плата муниципальных  служащих (стр. 020),  всего (сумма строк 410+420+430+440+450)</t>
  </si>
  <si>
    <t>организации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</si>
  <si>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(сумма строк 050+060+070)                                                                                                                                                                                    </t>
  </si>
  <si>
    <t>0104 0000000 000-00452 Центральный аппарат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</si>
  <si>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</si>
  <si>
    <t xml:space="preserve">Главный бухгалтер  ___________________________    </t>
  </si>
  <si>
    <t xml:space="preserve">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</si>
  <si>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t>6</t>
  </si>
  <si>
    <t>на содержание служебных  легковых автомобилей</t>
  </si>
  <si>
    <t>7-31-09</t>
  </si>
  <si>
    <t>Романова Н.Г.</t>
  </si>
  <si>
    <t>на 1 апреля 2016 г.</t>
  </si>
  <si>
    <t>01.04.2016</t>
  </si>
  <si>
    <t>"01" апреля 2016г.</t>
  </si>
  <si>
    <t>101</t>
  </si>
  <si>
    <t>17,5</t>
  </si>
  <si>
    <t>18</t>
  </si>
  <si>
    <t>18,5</t>
  </si>
  <si>
    <t>19</t>
  </si>
  <si>
    <t>94,5</t>
  </si>
  <si>
    <t>95</t>
  </si>
  <si>
    <t>132,5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</si>
</sst>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40">
    <font>
      <sz val="11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b/>
      <sz val="10"/>
      <name val="Times New Roman"/>
      <family val="0"/>
    </font>
    <font>
      <b/>
      <sz val="11"/>
      <color indexed="53"/>
      <name val="Calibri"/>
      <family val="0"/>
    </font>
    <font>
      <b/>
      <u val="single"/>
      <sz val="10"/>
      <name val="Times New Roman"/>
      <family val="0"/>
    </font>
    <font>
      <b/>
      <sz val="11"/>
      <color indexed="63"/>
      <name val="Calibri"/>
      <family val="0"/>
    </font>
    <font>
      <b/>
      <sz val="13"/>
      <color indexed="62"/>
      <name val="Calibri"/>
      <family val="0"/>
    </font>
    <font>
      <b/>
      <sz val="9"/>
      <name val="Times New Roman"/>
      <family val="0"/>
    </font>
    <font>
      <b/>
      <sz val="18"/>
      <color indexed="62"/>
      <name val="Cambria"/>
      <family val="0"/>
    </font>
    <font>
      <b/>
      <sz val="14"/>
      <name val="Times New Roman"/>
      <family val="0"/>
    </font>
    <font>
      <sz val="11"/>
      <name val="Arial Cyr"/>
      <family val="0"/>
    </font>
    <font>
      <b/>
      <sz val="8"/>
      <name val="Times New Roman"/>
      <family val="0"/>
    </font>
    <font>
      <sz val="11"/>
      <color indexed="9"/>
      <name val="Calibri"/>
      <family val="0"/>
    </font>
    <font>
      <b/>
      <i/>
      <sz val="10"/>
      <name val="Times New Roman"/>
      <family val="0"/>
    </font>
    <font>
      <sz val="10"/>
      <name val="Arial Cyr"/>
      <family val="0"/>
    </font>
    <font>
      <b/>
      <sz val="11"/>
      <color indexed="62"/>
      <name val="Calibri"/>
      <family val="0"/>
    </font>
    <font>
      <b/>
      <i/>
      <sz val="9"/>
      <name val="Times New Roman"/>
      <family val="0"/>
    </font>
    <font>
      <b/>
      <sz val="12"/>
      <name val="Times New Roman"/>
      <family val="0"/>
    </font>
    <font>
      <sz val="9"/>
      <name val="Arial Cyr"/>
      <family val="0"/>
    </font>
    <font>
      <sz val="11"/>
      <color indexed="62"/>
      <name val="Calibri"/>
      <family val="0"/>
    </font>
    <font>
      <b/>
      <sz val="11"/>
      <name val="Times New Roman"/>
      <family val="0"/>
    </font>
    <font>
      <sz val="8"/>
      <name val="Arial Cyr"/>
      <family val="0"/>
    </font>
    <font>
      <sz val="10"/>
      <color indexed="8"/>
      <name val="Arial"/>
      <family val="0"/>
    </font>
    <font>
      <sz val="11"/>
      <color indexed="17"/>
      <name val="Calibri"/>
      <family val="0"/>
    </font>
    <font>
      <sz val="12"/>
      <name val="Times New Roman"/>
      <family val="0"/>
    </font>
    <font>
      <sz val="11"/>
      <name val="Times New Roman"/>
      <family val="0"/>
    </font>
    <font>
      <b/>
      <sz val="11"/>
      <color indexed="9"/>
      <name val="Calibri"/>
      <family val="0"/>
    </font>
    <font>
      <b/>
      <sz val="10"/>
      <name val="Arial Cyr"/>
      <family val="0"/>
    </font>
    <font>
      <sz val="10"/>
      <name val="Times New Roman"/>
      <family val="0"/>
    </font>
    <font>
      <sz val="11"/>
      <color indexed="53"/>
      <name val="Calibri"/>
      <family val="0"/>
    </font>
    <font>
      <sz val="9"/>
      <name val="Times New Roman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16"/>
      <name val="Calibri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2"/>
      <name val="Arial Cyr"/>
      <family val="0"/>
    </font>
    <font>
      <b/>
      <sz val="1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35" fillId="14" borderId="0" applyNumberFormat="0" applyBorder="0" applyAlignment="0" applyProtection="0"/>
    <xf numFmtId="0" fontId="24" fillId="0" borderId="0">
      <alignment horizontal="left"/>
      <protection/>
    </xf>
    <xf numFmtId="0" fontId="5" fillId="15" borderId="1" applyNumberFormat="0" applyAlignment="0" applyProtection="0"/>
    <xf numFmtId="0" fontId="28" fillId="12" borderId="2" applyNumberFormat="0" applyAlignment="0" applyProtection="0"/>
    <xf numFmtId="0" fontId="24" fillId="0" borderId="0">
      <alignment horizontal="left"/>
      <protection/>
    </xf>
    <xf numFmtId="0" fontId="3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" fillId="0" borderId="3" applyNumberFormat="0" applyFill="0" applyAlignment="0" applyProtection="0"/>
    <xf numFmtId="0" fontId="8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31" fillId="0" borderId="6" applyNumberFormat="0" applyFill="0" applyAlignment="0" applyProtection="0"/>
    <xf numFmtId="0" fontId="3" fillId="16" borderId="0" applyNumberFormat="0" applyBorder="0" applyAlignment="0" applyProtection="0"/>
    <xf numFmtId="0" fontId="0" fillId="3" borderId="7" applyNumberFormat="0" applyFont="0" applyAlignment="0" applyProtection="0"/>
    <xf numFmtId="0" fontId="7" fillId="15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4" fontId="32" fillId="0" borderId="10">
      <alignment horizontal="right" vertical="center" shrinkToFit="1"/>
      <protection/>
    </xf>
    <xf numFmtId="4" fontId="32" fillId="0" borderId="11">
      <alignment horizontal="right" vertical="center" shrinkToFit="1"/>
      <protection/>
    </xf>
    <xf numFmtId="0" fontId="32" fillId="0" borderId="12">
      <alignment horizontal="center" vertical="top"/>
      <protection/>
    </xf>
    <xf numFmtId="0" fontId="32" fillId="0" borderId="12">
      <alignment/>
      <protection/>
    </xf>
    <xf numFmtId="0" fontId="32" fillId="0" borderId="0">
      <alignment horizontal="center"/>
      <protection/>
    </xf>
    <xf numFmtId="0" fontId="32" fillId="0" borderId="0">
      <alignment horizontal="center"/>
      <protection/>
    </xf>
    <xf numFmtId="2" fontId="32" fillId="0" borderId="10">
      <alignment horizontal="right" vertical="center" shrinkToFit="1"/>
      <protection/>
    </xf>
    <xf numFmtId="0" fontId="18" fillId="0" borderId="0">
      <alignment horizontal="center"/>
      <protection/>
    </xf>
    <xf numFmtId="0" fontId="13" fillId="0" borderId="0">
      <alignment horizontal="left" vertical="center"/>
      <protection/>
    </xf>
    <xf numFmtId="0" fontId="22" fillId="0" borderId="0">
      <alignment horizontal="right" vertical="center"/>
      <protection/>
    </xf>
    <xf numFmtId="0" fontId="27" fillId="0" borderId="0">
      <alignment horizontal="right"/>
      <protection/>
    </xf>
    <xf numFmtId="0" fontId="27" fillId="0" borderId="13">
      <alignment/>
      <protection/>
    </xf>
    <xf numFmtId="0" fontId="22" fillId="0" borderId="14">
      <alignment horizontal="right"/>
      <protection/>
    </xf>
    <xf numFmtId="0" fontId="27" fillId="0" borderId="14">
      <alignment horizontal="right"/>
      <protection/>
    </xf>
    <xf numFmtId="0" fontId="27" fillId="0" borderId="14">
      <alignment horizontal="right" vertical="center"/>
      <protection/>
    </xf>
    <xf numFmtId="0" fontId="27" fillId="0" borderId="14">
      <alignment horizontal="center" vertical="center"/>
      <protection/>
    </xf>
    <xf numFmtId="0" fontId="27" fillId="0" borderId="0">
      <alignment horizontal="right" vertical="center"/>
      <protection/>
    </xf>
    <xf numFmtId="0" fontId="30" fillId="0" borderId="15">
      <alignment horizontal="center" vertical="top" wrapText="1"/>
      <protection/>
    </xf>
    <xf numFmtId="0" fontId="32" fillId="0" borderId="0">
      <alignment vertical="center"/>
      <protection/>
    </xf>
    <xf numFmtId="0" fontId="36" fillId="0" borderId="0">
      <alignment horizontal="right" vertical="center"/>
      <protection/>
    </xf>
    <xf numFmtId="0" fontId="27" fillId="0" borderId="16">
      <alignment horizontal="right"/>
      <protection/>
    </xf>
    <xf numFmtId="0" fontId="27" fillId="0" borderId="17">
      <alignment horizontal="center"/>
      <protection/>
    </xf>
    <xf numFmtId="49" fontId="27" fillId="0" borderId="18">
      <alignment horizontal="center"/>
      <protection/>
    </xf>
    <xf numFmtId="49" fontId="27" fillId="0" borderId="19">
      <alignment horizontal="center"/>
      <protection/>
    </xf>
    <xf numFmtId="49" fontId="27" fillId="0" borderId="19">
      <alignment horizontal="center" vertical="center"/>
      <protection/>
    </xf>
    <xf numFmtId="49" fontId="27" fillId="0" borderId="20">
      <alignment horizontal="center" vertical="center"/>
      <protection/>
    </xf>
    <xf numFmtId="49" fontId="27" fillId="0" borderId="12">
      <alignment horizontal="center" vertical="center"/>
      <protection/>
    </xf>
    <xf numFmtId="0" fontId="4" fillId="0" borderId="15">
      <alignment horizontal="center" vertical="top" wrapText="1"/>
      <protection/>
    </xf>
    <xf numFmtId="49" fontId="32" fillId="0" borderId="21">
      <alignment horizontal="center" vertical="center"/>
      <protection/>
    </xf>
    <xf numFmtId="0" fontId="36" fillId="0" borderId="0">
      <alignment horizontal="left" vertical="center"/>
      <protection/>
    </xf>
    <xf numFmtId="0" fontId="23" fillId="0" borderId="22">
      <alignment horizontal="left" vertical="center"/>
      <protection/>
    </xf>
    <xf numFmtId="0" fontId="32" fillId="0" borderId="23">
      <alignment/>
      <protection/>
    </xf>
    <xf numFmtId="49" fontId="32" fillId="0" borderId="23">
      <alignment horizontal="center" vertical="center"/>
      <protection/>
    </xf>
    <xf numFmtId="49" fontId="32" fillId="0" borderId="0">
      <alignment horizontal="center" vertical="center"/>
      <protection/>
    </xf>
    <xf numFmtId="0" fontId="32" fillId="0" borderId="22">
      <alignment/>
      <protection/>
    </xf>
    <xf numFmtId="0" fontId="30" fillId="0" borderId="0">
      <alignment/>
      <protection/>
    </xf>
    <xf numFmtId="0" fontId="19" fillId="0" borderId="16">
      <alignment horizontal="center" wrapText="1"/>
      <protection/>
    </xf>
    <xf numFmtId="0" fontId="4" fillId="0" borderId="24">
      <alignment horizontal="center" vertical="top" wrapText="1"/>
      <protection/>
    </xf>
    <xf numFmtId="0" fontId="30" fillId="0" borderId="24">
      <alignment horizontal="center" vertical="center" wrapText="1"/>
      <protection/>
    </xf>
    <xf numFmtId="0" fontId="22" fillId="0" borderId="25">
      <alignment horizontal="left" wrapText="1"/>
      <protection/>
    </xf>
    <xf numFmtId="0" fontId="22" fillId="0" borderId="26">
      <alignment horizontal="left" wrapText="1" indent="1"/>
      <protection/>
    </xf>
    <xf numFmtId="0" fontId="22" fillId="0" borderId="25">
      <alignment horizontal="left" wrapText="1" indent="1"/>
      <protection/>
    </xf>
    <xf numFmtId="0" fontId="4" fillId="0" borderId="25">
      <alignment horizontal="left" wrapText="1"/>
      <protection/>
    </xf>
    <xf numFmtId="0" fontId="30" fillId="0" borderId="27">
      <alignment/>
      <protection/>
    </xf>
    <xf numFmtId="0" fontId="30" fillId="0" borderId="0">
      <alignment horizontal="left" vertical="center" wrapText="1"/>
      <protection/>
    </xf>
    <xf numFmtId="0" fontId="30" fillId="0" borderId="0">
      <alignment horizontal="left" wrapText="1"/>
      <protection/>
    </xf>
    <xf numFmtId="49" fontId="30" fillId="0" borderId="17">
      <alignment horizontal="center" vertical="center" wrapText="1"/>
      <protection/>
    </xf>
    <xf numFmtId="49" fontId="4" fillId="0" borderId="28">
      <alignment horizontal="center"/>
      <protection/>
    </xf>
    <xf numFmtId="0" fontId="30" fillId="0" borderId="12">
      <alignment/>
      <protection/>
    </xf>
    <xf numFmtId="0" fontId="4" fillId="0" borderId="29">
      <alignment horizontal="center" vertical="top" wrapText="1"/>
      <protection/>
    </xf>
    <xf numFmtId="49" fontId="4" fillId="0" borderId="29">
      <alignment horizontal="center" vertical="top" wrapText="1"/>
      <protection/>
    </xf>
    <xf numFmtId="49" fontId="30" fillId="0" borderId="30">
      <alignment horizontal="right" shrinkToFit="1"/>
      <protection/>
    </xf>
    <xf numFmtId="49" fontId="30" fillId="0" borderId="29">
      <alignment horizontal="right" shrinkToFit="1"/>
      <protection/>
    </xf>
    <xf numFmtId="2" fontId="30" fillId="0" borderId="31">
      <alignment horizontal="right" shrinkToFit="1"/>
      <protection/>
    </xf>
    <xf numFmtId="49" fontId="30" fillId="0" borderId="32">
      <alignment horizontal="right" shrinkToFit="1"/>
      <protection/>
    </xf>
    <xf numFmtId="49" fontId="30" fillId="0" borderId="17">
      <alignment horizontal="right" shrinkToFit="1"/>
      <protection/>
    </xf>
    <xf numFmtId="0" fontId="4" fillId="0" borderId="29">
      <alignment horizontal="center" vertical="top" wrapText="1"/>
      <protection/>
    </xf>
    <xf numFmtId="0" fontId="30" fillId="0" borderId="17">
      <alignment horizontal="center" vertical="center" wrapText="1"/>
      <protection/>
    </xf>
    <xf numFmtId="0" fontId="30" fillId="0" borderId="17">
      <alignment horizontal="center"/>
      <protection/>
    </xf>
    <xf numFmtId="0" fontId="4" fillId="0" borderId="15">
      <alignment horizontal="center" vertical="top" wrapText="1"/>
      <protection/>
    </xf>
    <xf numFmtId="0" fontId="4" fillId="0" borderId="0">
      <alignment horizontal="right"/>
      <protection/>
    </xf>
    <xf numFmtId="0" fontId="30" fillId="0" borderId="21">
      <alignment horizontal="center"/>
      <protection/>
    </xf>
    <xf numFmtId="0" fontId="4" fillId="0" borderId="0">
      <alignment/>
      <protection/>
    </xf>
    <xf numFmtId="0" fontId="32" fillId="0" borderId="0">
      <alignment horizontal="center" vertical="center"/>
      <protection/>
    </xf>
    <xf numFmtId="0" fontId="30" fillId="0" borderId="22">
      <alignment/>
      <protection/>
    </xf>
    <xf numFmtId="0" fontId="30" fillId="0" borderId="0">
      <alignment wrapText="1"/>
      <protection/>
    </xf>
    <xf numFmtId="0" fontId="22" fillId="0" borderId="16">
      <alignment horizontal="center" vertical="center" wrapText="1"/>
      <protection/>
    </xf>
    <xf numFmtId="0" fontId="15" fillId="0" borderId="33">
      <alignment wrapText="1"/>
      <protection/>
    </xf>
    <xf numFmtId="0" fontId="32" fillId="0" borderId="24">
      <alignment horizontal="center"/>
      <protection/>
    </xf>
    <xf numFmtId="0" fontId="30" fillId="0" borderId="25">
      <alignment horizontal="left" vertical="center" wrapText="1"/>
      <protection/>
    </xf>
    <xf numFmtId="0" fontId="30" fillId="0" borderId="25">
      <alignment horizontal="left" wrapText="1"/>
      <protection/>
    </xf>
    <xf numFmtId="0" fontId="20" fillId="0" borderId="27">
      <alignment horizontal="left" wrapText="1"/>
      <protection/>
    </xf>
    <xf numFmtId="0" fontId="27" fillId="0" borderId="0">
      <alignment horizontal="left" vertical="center" wrapText="1"/>
      <protection/>
    </xf>
    <xf numFmtId="0" fontId="9" fillId="0" borderId="0">
      <alignment horizontal="left" vertical="center"/>
      <protection/>
    </xf>
    <xf numFmtId="0" fontId="32" fillId="0" borderId="0">
      <alignment horizontal="center" vertical="top" wrapText="1"/>
      <protection/>
    </xf>
    <xf numFmtId="49" fontId="9" fillId="0" borderId="0">
      <alignment horizontal="left" vertical="top"/>
      <protection/>
    </xf>
    <xf numFmtId="49" fontId="9" fillId="0" borderId="0">
      <alignment vertical="center" wrapText="1"/>
      <protection/>
    </xf>
    <xf numFmtId="0" fontId="6" fillId="0" borderId="0">
      <alignment horizontal="left" vertical="center" wrapText="1"/>
      <protection/>
    </xf>
    <xf numFmtId="0" fontId="4" fillId="0" borderId="29">
      <alignment horizontal="center" vertical="top" wrapText="1"/>
      <protection/>
    </xf>
    <xf numFmtId="0" fontId="30" fillId="0" borderId="17">
      <alignment horizontal="center" vertical="center"/>
      <protection/>
    </xf>
    <xf numFmtId="0" fontId="4" fillId="0" borderId="34">
      <alignment horizontal="center" vertical="center"/>
      <protection/>
    </xf>
    <xf numFmtId="0" fontId="4" fillId="0" borderId="35">
      <alignment horizontal="center"/>
      <protection/>
    </xf>
    <xf numFmtId="0" fontId="30" fillId="0" borderId="36">
      <alignment horizontal="center"/>
      <protection/>
    </xf>
    <xf numFmtId="0" fontId="30" fillId="0" borderId="28">
      <alignment horizontal="center"/>
      <protection/>
    </xf>
    <xf numFmtId="0" fontId="30" fillId="0" borderId="35">
      <alignment horizontal="center"/>
      <protection/>
    </xf>
    <xf numFmtId="0" fontId="30" fillId="0" borderId="37">
      <alignment horizontal="center"/>
      <protection/>
    </xf>
    <xf numFmtId="0" fontId="37" fillId="0" borderId="38">
      <alignment horizontal="center"/>
      <protection/>
    </xf>
    <xf numFmtId="0" fontId="32" fillId="0" borderId="17">
      <alignment horizontal="center"/>
      <protection/>
    </xf>
    <xf numFmtId="0" fontId="30" fillId="0" borderId="34">
      <alignment horizontal="center"/>
      <protection/>
    </xf>
    <xf numFmtId="0" fontId="20" fillId="0" borderId="12">
      <alignment horizontal="left" wrapText="1"/>
      <protection/>
    </xf>
    <xf numFmtId="0" fontId="4" fillId="0" borderId="0">
      <alignment horizontal="center" vertical="center" wrapText="1"/>
      <protection/>
    </xf>
    <xf numFmtId="0" fontId="29" fillId="0" borderId="0">
      <alignment horizontal="center"/>
      <protection/>
    </xf>
    <xf numFmtId="0" fontId="16" fillId="0" borderId="0">
      <alignment/>
      <protection/>
    </xf>
    <xf numFmtId="49" fontId="9" fillId="0" borderId="0">
      <alignment horizontal="left" vertical="center"/>
      <protection/>
    </xf>
    <xf numFmtId="0" fontId="30" fillId="0" borderId="17">
      <alignment horizontal="center" vertical="center"/>
      <protection/>
    </xf>
    <xf numFmtId="4" fontId="32" fillId="0" borderId="30">
      <alignment horizontal="right" vertical="center" shrinkToFit="1"/>
      <protection/>
    </xf>
    <xf numFmtId="4" fontId="32" fillId="0" borderId="29">
      <alignment horizontal="right" vertical="center" shrinkToFit="1"/>
      <protection/>
    </xf>
    <xf numFmtId="4" fontId="32" fillId="0" borderId="31">
      <alignment horizontal="right" vertical="center" shrinkToFit="1"/>
      <protection/>
    </xf>
    <xf numFmtId="4" fontId="32" fillId="0" borderId="32">
      <alignment horizontal="right" vertical="center" shrinkToFit="1"/>
      <protection/>
    </xf>
    <xf numFmtId="4" fontId="32" fillId="0" borderId="17">
      <alignment horizontal="right" vertical="center" shrinkToFit="1"/>
      <protection/>
    </xf>
    <xf numFmtId="0" fontId="22" fillId="0" borderId="38">
      <alignment horizontal="center"/>
      <protection/>
    </xf>
    <xf numFmtId="0" fontId="30" fillId="0" borderId="29">
      <alignment horizontal="center" vertical="top" wrapText="1"/>
      <protection/>
    </xf>
    <xf numFmtId="4" fontId="32" fillId="0" borderId="30">
      <alignment horizontal="right" shrinkToFit="1"/>
      <protection/>
    </xf>
    <xf numFmtId="4" fontId="32" fillId="0" borderId="29">
      <alignment horizontal="right" shrinkToFit="1"/>
      <protection/>
    </xf>
    <xf numFmtId="4" fontId="32" fillId="0" borderId="17">
      <alignment horizontal="right" shrinkToFit="1"/>
      <protection/>
    </xf>
    <xf numFmtId="0" fontId="26" fillId="0" borderId="0">
      <alignment horizontal="center" vertical="center" wrapText="1"/>
      <protection/>
    </xf>
    <xf numFmtId="0" fontId="32" fillId="0" borderId="16">
      <alignment horizontal="center" vertical="center"/>
      <protection/>
    </xf>
    <xf numFmtId="0" fontId="32" fillId="0" borderId="27">
      <alignment horizontal="center" vertical="top" wrapText="1"/>
      <protection/>
    </xf>
    <xf numFmtId="0" fontId="38" fillId="0" borderId="0">
      <alignment horizontal="center" vertical="center"/>
      <protection/>
    </xf>
    <xf numFmtId="0" fontId="30" fillId="0" borderId="16">
      <alignment horizontal="center"/>
      <protection/>
    </xf>
    <xf numFmtId="0" fontId="32" fillId="5" borderId="0">
      <alignment horizontal="left"/>
      <protection/>
    </xf>
    <xf numFmtId="0" fontId="32" fillId="0" borderId="27">
      <alignment horizontal="center"/>
      <protection/>
    </xf>
    <xf numFmtId="0" fontId="4" fillId="0" borderId="15">
      <alignment vertical="top"/>
      <protection/>
    </xf>
    <xf numFmtId="0" fontId="16" fillId="0" borderId="17">
      <alignment horizontal="center"/>
      <protection/>
    </xf>
    <xf numFmtId="0" fontId="20" fillId="0" borderId="12">
      <alignment/>
      <protection/>
    </xf>
    <xf numFmtId="0" fontId="32" fillId="0" borderId="0">
      <alignment horizontal="left" vertical="center"/>
      <protection/>
    </xf>
    <xf numFmtId="0" fontId="16" fillId="0" borderId="0">
      <alignment vertical="top" wrapText="1"/>
      <protection/>
    </xf>
    <xf numFmtId="0" fontId="16" fillId="0" borderId="0">
      <alignment vertical="top"/>
      <protection/>
    </xf>
    <xf numFmtId="0" fontId="4" fillId="0" borderId="33">
      <alignment vertical="top"/>
      <protection/>
    </xf>
    <xf numFmtId="0" fontId="20" fillId="0" borderId="0">
      <alignment/>
      <protection/>
    </xf>
    <xf numFmtId="0" fontId="4" fillId="0" borderId="27">
      <alignment vertical="top"/>
      <protection/>
    </xf>
    <xf numFmtId="0" fontId="32" fillId="0" borderId="0">
      <alignment horizontal="left"/>
      <protection/>
    </xf>
    <xf numFmtId="0" fontId="16" fillId="0" borderId="39">
      <alignment horizontal="center"/>
      <protection/>
    </xf>
    <xf numFmtId="0" fontId="9" fillId="0" borderId="0">
      <alignment horizontal="left"/>
      <protection/>
    </xf>
    <xf numFmtId="0" fontId="16" fillId="0" borderId="0">
      <alignment horizontal="center" vertical="top"/>
      <protection/>
    </xf>
    <xf numFmtId="0" fontId="4" fillId="0" borderId="16">
      <alignment horizontal="center" vertical="center" wrapText="1"/>
      <protection/>
    </xf>
    <xf numFmtId="0" fontId="4" fillId="0" borderId="0">
      <alignment horizontal="right"/>
      <protection/>
    </xf>
    <xf numFmtId="0" fontId="4" fillId="0" borderId="24">
      <alignment vertical="top"/>
      <protection/>
    </xf>
    <xf numFmtId="0" fontId="30" fillId="0" borderId="21">
      <alignment horizontal="center" vertical="center"/>
      <protection/>
    </xf>
    <xf numFmtId="0" fontId="9" fillId="0" borderId="0">
      <alignment horizontal="center"/>
      <protection/>
    </xf>
    <xf numFmtId="0" fontId="16" fillId="0" borderId="0">
      <alignment horizontal="center" vertical="center"/>
      <protection/>
    </xf>
    <xf numFmtId="0" fontId="30" fillId="0" borderId="15">
      <alignment vertical="top"/>
      <protection/>
    </xf>
    <xf numFmtId="0" fontId="22" fillId="0" borderId="0">
      <alignment horizontal="center" vertical="center"/>
      <protection/>
    </xf>
    <xf numFmtId="0" fontId="30" fillId="0" borderId="38">
      <alignment/>
      <protection/>
    </xf>
    <xf numFmtId="0" fontId="30" fillId="0" borderId="15">
      <alignment horizontal="center" vertical="top" wrapText="1"/>
      <protection/>
    </xf>
    <xf numFmtId="0" fontId="32" fillId="0" borderId="21">
      <alignment horizont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horizontal="center" vertical="center"/>
      <protection/>
    </xf>
    <xf numFmtId="0" fontId="27" fillId="0" borderId="0">
      <alignment horizontal="left" vertical="center"/>
      <protection/>
    </xf>
    <xf numFmtId="0" fontId="27" fillId="0" borderId="0">
      <alignment horizontal="left" vertical="center"/>
      <protection/>
    </xf>
    <xf numFmtId="0" fontId="27" fillId="0" borderId="0">
      <alignment horizontal="left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6" fillId="0" borderId="0">
      <alignment horizontal="left" vertical="center"/>
      <protection/>
    </xf>
    <xf numFmtId="0" fontId="11" fillId="0" borderId="16">
      <alignment horizontal="center"/>
      <protection/>
    </xf>
    <xf numFmtId="0" fontId="4" fillId="0" borderId="24">
      <alignment horizontal="center" vertical="top"/>
      <protection/>
    </xf>
    <xf numFmtId="0" fontId="32" fillId="0" borderId="24">
      <alignment horizontal="center" vertical="center"/>
      <protection/>
    </xf>
    <xf numFmtId="0" fontId="4" fillId="0" borderId="25">
      <alignment wrapText="1"/>
      <protection/>
    </xf>
    <xf numFmtId="0" fontId="30" fillId="0" borderId="40">
      <alignment horizontal="left" wrapText="1" indent="1"/>
      <protection/>
    </xf>
    <xf numFmtId="0" fontId="30" fillId="0" borderId="41">
      <alignment horizontal="left" wrapText="1" indent="1"/>
      <protection/>
    </xf>
    <xf numFmtId="0" fontId="30" fillId="0" borderId="42">
      <alignment horizontal="left" wrapText="1" indent="1"/>
      <protection/>
    </xf>
    <xf numFmtId="0" fontId="30" fillId="0" borderId="43">
      <alignment horizontal="left" wrapText="1" indent="1"/>
      <protection/>
    </xf>
    <xf numFmtId="0" fontId="37" fillId="0" borderId="43">
      <alignment horizontal="left" wrapText="1" indent="2"/>
      <protection/>
    </xf>
    <xf numFmtId="0" fontId="30" fillId="0" borderId="14">
      <alignment horizontal="left" wrapText="1" indent="1"/>
      <protection/>
    </xf>
    <xf numFmtId="0" fontId="37" fillId="0" borderId="44">
      <alignment horizontal="left" wrapText="1" indent="2"/>
      <protection/>
    </xf>
    <xf numFmtId="0" fontId="37" fillId="0" borderId="41">
      <alignment horizontal="left" wrapText="1" indent="2"/>
      <protection/>
    </xf>
    <xf numFmtId="0" fontId="37" fillId="0" borderId="42">
      <alignment horizontal="left" wrapText="1" indent="2"/>
      <protection/>
    </xf>
    <xf numFmtId="0" fontId="9" fillId="0" borderId="25">
      <alignment wrapText="1"/>
      <protection/>
    </xf>
    <xf numFmtId="0" fontId="9" fillId="0" borderId="27">
      <alignment vertical="center" wrapText="1"/>
      <protection/>
    </xf>
    <xf numFmtId="0" fontId="22" fillId="0" borderId="0">
      <alignment horizontal="left"/>
      <protection/>
    </xf>
    <xf numFmtId="0" fontId="30" fillId="0" borderId="0">
      <alignment horizontal="left" vertical="center"/>
      <protection/>
    </xf>
    <xf numFmtId="49" fontId="32" fillId="0" borderId="0">
      <alignment/>
      <protection/>
    </xf>
    <xf numFmtId="49" fontId="27" fillId="0" borderId="0">
      <alignment vertical="center"/>
      <protection/>
    </xf>
    <xf numFmtId="0" fontId="27" fillId="0" borderId="0">
      <alignment vertical="center"/>
      <protection/>
    </xf>
    <xf numFmtId="0" fontId="30" fillId="0" borderId="0">
      <alignment vertical="center"/>
      <protection/>
    </xf>
    <xf numFmtId="49" fontId="4" fillId="0" borderId="29">
      <alignment horizontal="center" vertical="top" wrapText="1"/>
      <protection/>
    </xf>
    <xf numFmtId="49" fontId="32" fillId="0" borderId="17">
      <alignment horizontal="center" vertical="center"/>
      <protection/>
    </xf>
    <xf numFmtId="49" fontId="4" fillId="0" borderId="34">
      <alignment horizontal="center"/>
      <protection/>
    </xf>
    <xf numFmtId="0" fontId="32" fillId="0" borderId="36">
      <alignment/>
      <protection/>
    </xf>
    <xf numFmtId="49" fontId="30" fillId="0" borderId="45">
      <alignment horizontal="center"/>
      <protection/>
    </xf>
    <xf numFmtId="49" fontId="30" fillId="0" borderId="46">
      <alignment horizontal="center"/>
      <protection/>
    </xf>
    <xf numFmtId="49" fontId="4" fillId="0" borderId="35">
      <alignment horizontal="center"/>
      <protection/>
    </xf>
    <xf numFmtId="49" fontId="30" fillId="0" borderId="36">
      <alignment horizontal="center"/>
      <protection/>
    </xf>
    <xf numFmtId="49" fontId="30" fillId="0" borderId="47">
      <alignment horizontal="center"/>
      <protection/>
    </xf>
    <xf numFmtId="49" fontId="37" fillId="0" borderId="47">
      <alignment horizontal="center"/>
      <protection/>
    </xf>
    <xf numFmtId="49" fontId="4" fillId="0" borderId="36">
      <alignment horizontal="center"/>
      <protection/>
    </xf>
    <xf numFmtId="0" fontId="32" fillId="0" borderId="48">
      <alignment horizontal="left" vertical="top"/>
      <protection/>
    </xf>
    <xf numFmtId="0" fontId="32" fillId="0" borderId="49">
      <alignment horizontal="left" vertical="top"/>
      <protection/>
    </xf>
    <xf numFmtId="49" fontId="37" fillId="0" borderId="45">
      <alignment horizontal="center"/>
      <protection/>
    </xf>
    <xf numFmtId="49" fontId="4" fillId="0" borderId="37">
      <alignment horizontal="center"/>
      <protection/>
    </xf>
    <xf numFmtId="49" fontId="9" fillId="0" borderId="12">
      <alignment horizontal="center"/>
      <protection/>
    </xf>
    <xf numFmtId="49" fontId="30" fillId="0" borderId="0">
      <alignment vertical="center"/>
      <protection/>
    </xf>
    <xf numFmtId="0" fontId="32" fillId="0" borderId="0">
      <alignment/>
      <protection/>
    </xf>
    <xf numFmtId="0" fontId="27" fillId="0" borderId="16">
      <alignment horizontal="left" vertical="center" wrapText="1"/>
      <protection/>
    </xf>
    <xf numFmtId="0" fontId="27" fillId="0" borderId="27">
      <alignment horizontal="left" vertical="center"/>
      <protection/>
    </xf>
    <xf numFmtId="0" fontId="27" fillId="0" borderId="16">
      <alignment horizontal="left" wrapText="1"/>
      <protection/>
    </xf>
    <xf numFmtId="0" fontId="12" fillId="0" borderId="27">
      <alignment/>
      <protection/>
    </xf>
    <xf numFmtId="0" fontId="4" fillId="0" borderId="29">
      <alignment horizontal="center" vertical="top"/>
      <protection/>
    </xf>
    <xf numFmtId="0" fontId="4" fillId="0" borderId="29">
      <alignment horizontal="center" vertical="top" wrapText="1"/>
      <protection/>
    </xf>
    <xf numFmtId="2" fontId="32" fillId="0" borderId="30">
      <alignment horizontal="center"/>
      <protection/>
    </xf>
    <xf numFmtId="2" fontId="32" fillId="0" borderId="31">
      <alignment/>
      <protection/>
    </xf>
    <xf numFmtId="2" fontId="32" fillId="0" borderId="50">
      <alignment horizontal="center"/>
      <protection/>
    </xf>
    <xf numFmtId="2" fontId="32" fillId="0" borderId="51">
      <alignment horizontal="center"/>
      <protection/>
    </xf>
    <xf numFmtId="2" fontId="32" fillId="0" borderId="29">
      <alignment horizontal="center"/>
      <protection/>
    </xf>
    <xf numFmtId="2" fontId="32" fillId="0" borderId="31">
      <alignment horizontal="center"/>
      <protection/>
    </xf>
    <xf numFmtId="2" fontId="32" fillId="0" borderId="52">
      <alignment horizontal="center"/>
      <protection/>
    </xf>
    <xf numFmtId="4" fontId="32" fillId="0" borderId="29">
      <alignment horizontal="right" vertical="center" shrinkToFit="1"/>
      <protection/>
    </xf>
    <xf numFmtId="2" fontId="32" fillId="0" borderId="10">
      <alignment horizontal="left" vertical="top"/>
      <protection/>
    </xf>
    <xf numFmtId="2" fontId="32" fillId="0" borderId="11">
      <alignment horizontal="left" vertical="top"/>
      <protection/>
    </xf>
    <xf numFmtId="4" fontId="32" fillId="0" borderId="17">
      <alignment horizontal="right" vertical="center" shrinkToFit="1"/>
      <protection/>
    </xf>
    <xf numFmtId="49" fontId="32" fillId="0" borderId="12">
      <alignment horizontal="center"/>
      <protection/>
    </xf>
    <xf numFmtId="0" fontId="30" fillId="0" borderId="15">
      <alignment horizontal="center" vertical="top"/>
      <protection/>
    </xf>
    <xf numFmtId="0" fontId="30" fillId="0" borderId="29">
      <alignment horizontal="center" vertical="top" wrapText="1"/>
      <protection/>
    </xf>
    <xf numFmtId="0" fontId="12" fillId="0" borderId="0">
      <alignment horizontal="left" vertical="center"/>
      <protection/>
    </xf>
    <xf numFmtId="0" fontId="26" fillId="0" borderId="0">
      <alignment vertical="center"/>
      <protection/>
    </xf>
    <xf numFmtId="4" fontId="32" fillId="0" borderId="30">
      <alignment horizontal="right" vertical="center" shrinkToFit="1"/>
      <protection/>
    </xf>
    <xf numFmtId="2" fontId="32" fillId="0" borderId="31">
      <alignment horizontal="right" vertical="center" shrinkToFit="1"/>
      <protection/>
    </xf>
    <xf numFmtId="4" fontId="32" fillId="0" borderId="50">
      <alignment horizontal="right" vertical="center" shrinkToFit="1"/>
      <protection/>
    </xf>
    <xf numFmtId="4" fontId="32" fillId="0" borderId="51">
      <alignment horizontal="right" vertical="center" shrinkToFit="1"/>
      <protection/>
    </xf>
    <xf numFmtId="4" fontId="32" fillId="0" borderId="31">
      <alignment horizontal="right" vertical="center" shrinkToFit="1"/>
      <protection/>
    </xf>
    <xf numFmtId="4" fontId="32" fillId="0" borderId="52">
      <alignment horizontal="right" vertical="center" shrinkToFi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2" fillId="0" borderId="27" xfId="248" applyNumberFormat="1" applyProtection="1">
      <alignment/>
      <protection/>
    </xf>
    <xf numFmtId="0" fontId="32" fillId="0" borderId="17" xfId="148" applyNumberFormat="1" applyProtection="1">
      <alignment horizontal="center"/>
      <protection/>
    </xf>
    <xf numFmtId="4" fontId="32" fillId="0" borderId="50" xfId="269" applyNumberFormat="1" applyProtection="1">
      <alignment horizontal="right" vertical="center" shrinkToFit="1"/>
      <protection/>
    </xf>
    <xf numFmtId="0" fontId="30" fillId="0" borderId="16" xfId="170" applyNumberFormat="1" applyProtection="1">
      <alignment horizontal="center"/>
      <protection/>
    </xf>
    <xf numFmtId="2" fontId="32" fillId="0" borderId="31" xfId="252" applyNumberFormat="1" applyProtection="1">
      <alignment/>
      <protection/>
    </xf>
    <xf numFmtId="0" fontId="30" fillId="0" borderId="42" xfId="212" applyNumberFormat="1" applyProtection="1">
      <alignment horizontal="left" wrapText="1" indent="1"/>
      <protection/>
    </xf>
    <xf numFmtId="0" fontId="32" fillId="0" borderId="21" xfId="196" applyNumberFormat="1" applyProtection="1">
      <alignment horizontal="center"/>
      <protection/>
    </xf>
    <xf numFmtId="49" fontId="30" fillId="0" borderId="36" xfId="234" applyNumberFormat="1" applyProtection="1">
      <alignment horizontal="center"/>
      <protection/>
    </xf>
    <xf numFmtId="49" fontId="30" fillId="0" borderId="17" xfId="107" applyNumberFormat="1" applyProtection="1">
      <alignment horizontal="center" vertical="center" wrapText="1"/>
      <protection/>
    </xf>
    <xf numFmtId="0" fontId="16" fillId="0" borderId="0" xfId="178" applyNumberFormat="1" applyProtection="1">
      <alignment vertical="top"/>
      <protection/>
    </xf>
    <xf numFmtId="0" fontId="22" fillId="0" borderId="26" xfId="101" applyNumberFormat="1" applyProtection="1">
      <alignment horizontal="left" wrapText="1" indent="1"/>
      <protection/>
    </xf>
    <xf numFmtId="0" fontId="30" fillId="0" borderId="12" xfId="109" applyNumberFormat="1" applyProtection="1">
      <alignment/>
      <protection/>
    </xf>
    <xf numFmtId="2" fontId="32" fillId="0" borderId="51" xfId="254" applyNumberFormat="1" applyProtection="1">
      <alignment horizontal="center"/>
      <protection/>
    </xf>
    <xf numFmtId="0" fontId="20" fillId="0" borderId="12" xfId="175" applyNumberFormat="1" applyProtection="1">
      <alignment/>
      <protection/>
    </xf>
    <xf numFmtId="0" fontId="27" fillId="0" borderId="13" xfId="72" applyNumberFormat="1" applyProtection="1">
      <alignment/>
      <protection/>
    </xf>
    <xf numFmtId="0" fontId="32" fillId="0" borderId="24" xfId="208" applyNumberFormat="1" applyProtection="1">
      <alignment horizontal="center" vertical="center"/>
      <protection/>
    </xf>
    <xf numFmtId="49" fontId="32" fillId="0" borderId="0" xfId="94" applyNumberFormat="1" applyProtection="1">
      <alignment horizontal="center" vertical="center"/>
      <protection/>
    </xf>
    <xf numFmtId="2" fontId="32" fillId="0" borderId="11" xfId="260" applyNumberFormat="1" applyProtection="1">
      <alignment horizontal="left" vertical="top"/>
      <protection/>
    </xf>
    <xf numFmtId="2" fontId="32" fillId="0" borderId="31" xfId="268" applyNumberFormat="1" applyProtection="1">
      <alignment horizontal="right" vertical="center" shrinkToFit="1"/>
      <protection/>
    </xf>
    <xf numFmtId="49" fontId="30" fillId="0" borderId="30" xfId="112" applyNumberFormat="1" applyProtection="1">
      <alignment horizontal="right" shrinkToFit="1"/>
      <protection/>
    </xf>
    <xf numFmtId="49" fontId="32" fillId="0" borderId="23" xfId="93" applyNumberFormat="1" applyProtection="1">
      <alignment horizontal="center" vertical="center"/>
      <protection/>
    </xf>
    <xf numFmtId="0" fontId="20" fillId="0" borderId="12" xfId="150" applyNumberFormat="1" applyProtection="1">
      <alignment horizontal="left" wrapText="1"/>
      <protection/>
    </xf>
    <xf numFmtId="0" fontId="16" fillId="0" borderId="0" xfId="185" applyNumberFormat="1" applyProtection="1">
      <alignment horizontal="center" vertical="top"/>
      <protection/>
    </xf>
    <xf numFmtId="0" fontId="30" fillId="0" borderId="34" xfId="149" applyNumberFormat="1" applyProtection="1">
      <alignment horizontal="center"/>
      <protection/>
    </xf>
    <xf numFmtId="0" fontId="4" fillId="0" borderId="33" xfId="179" applyNumberFormat="1" applyProtection="1">
      <alignment vertical="top"/>
      <protection/>
    </xf>
    <xf numFmtId="0" fontId="22" fillId="0" borderId="14" xfId="73" applyNumberFormat="1" applyProtection="1">
      <alignment horizontal="right"/>
      <protection/>
    </xf>
    <xf numFmtId="49" fontId="27" fillId="0" borderId="20" xfId="86" applyNumberFormat="1" applyProtection="1">
      <alignment horizontal="center" vertical="center"/>
      <protection/>
    </xf>
    <xf numFmtId="0" fontId="4" fillId="0" borderId="0" xfId="187" applyNumberFormat="1" applyProtection="1">
      <alignment horizontal="right"/>
      <protection/>
    </xf>
    <xf numFmtId="0" fontId="30" fillId="0" borderId="14" xfId="215" applyNumberFormat="1" applyProtection="1">
      <alignment horizontal="left" wrapText="1" indent="1"/>
      <protection/>
    </xf>
    <xf numFmtId="0" fontId="32" fillId="0" borderId="23" xfId="92" applyNumberFormat="1" applyProtection="1">
      <alignment/>
      <protection/>
    </xf>
    <xf numFmtId="0" fontId="30" fillId="0" borderId="35" xfId="145" applyNumberFormat="1" applyProtection="1">
      <alignment horizontal="center"/>
      <protection/>
    </xf>
    <xf numFmtId="4" fontId="32" fillId="0" borderId="11" xfId="62" applyNumberFormat="1" applyProtection="1">
      <alignment horizontal="right" vertical="center" shrinkToFit="1"/>
      <protection/>
    </xf>
    <xf numFmtId="0" fontId="9" fillId="0" borderId="25" xfId="219" applyNumberFormat="1" applyProtection="1">
      <alignment wrapText="1"/>
      <protection/>
    </xf>
    <xf numFmtId="0" fontId="30" fillId="0" borderId="0" xfId="222" applyNumberFormat="1" applyProtection="1">
      <alignment horizontal="left" vertical="center"/>
      <protection/>
    </xf>
    <xf numFmtId="4" fontId="32" fillId="0" borderId="30" xfId="163" applyNumberFormat="1" applyProtection="1">
      <alignment horizontal="right" shrinkToFit="1"/>
      <protection/>
    </xf>
    <xf numFmtId="49" fontId="4" fillId="0" borderId="29" xfId="111" applyNumberFormat="1" applyProtection="1">
      <alignment horizontal="center" vertical="top" wrapText="1"/>
      <protection/>
    </xf>
    <xf numFmtId="0" fontId="30" fillId="0" borderId="17" xfId="140" applyNumberFormat="1" applyProtection="1">
      <alignment horizontal="center" vertical="center"/>
      <protection/>
    </xf>
    <xf numFmtId="4" fontId="32" fillId="0" borderId="29" xfId="258" applyNumberFormat="1" applyProtection="1">
      <alignment horizontal="right" vertical="center" shrinkToFit="1"/>
      <protection/>
    </xf>
    <xf numFmtId="49" fontId="4" fillId="0" borderId="37" xfId="241" applyNumberFormat="1" applyProtection="1">
      <alignment horizontal="center"/>
      <protection/>
    </xf>
    <xf numFmtId="0" fontId="27" fillId="0" borderId="16" xfId="81" applyNumberFormat="1" applyProtection="1">
      <alignment horizontal="right"/>
      <protection/>
    </xf>
    <xf numFmtId="0" fontId="4" fillId="0" borderId="0" xfId="123" applyNumberFormat="1" applyProtection="1">
      <alignment/>
      <protection/>
    </xf>
    <xf numFmtId="0" fontId="22" fillId="0" borderId="0" xfId="70" applyNumberFormat="1" applyProtection="1">
      <alignment horizontal="right" vertical="center"/>
      <protection/>
    </xf>
    <xf numFmtId="0" fontId="4" fillId="0" borderId="15" xfId="88" applyNumberFormat="1" applyProtection="1">
      <alignment horizontal="center" vertical="top" wrapText="1"/>
      <protection/>
    </xf>
    <xf numFmtId="49" fontId="27" fillId="0" borderId="0" xfId="224" applyNumberFormat="1" applyProtection="1">
      <alignment vertical="center"/>
      <protection/>
    </xf>
    <xf numFmtId="2" fontId="32" fillId="0" borderId="10" xfId="67" applyNumberFormat="1" applyProtection="1">
      <alignment horizontal="right" vertical="center" shrinkToFit="1"/>
      <protection/>
    </xf>
    <xf numFmtId="49" fontId="4" fillId="0" borderId="36" xfId="237" applyNumberFormat="1" applyProtection="1">
      <alignment horizontal="center"/>
      <protection/>
    </xf>
    <xf numFmtId="0" fontId="32" fillId="0" borderId="0" xfId="244" applyNumberFormat="1" applyProtection="1">
      <alignment/>
      <protection/>
    </xf>
    <xf numFmtId="0" fontId="27" fillId="0" borderId="0" xfId="77" applyNumberFormat="1" applyProtection="1">
      <alignment horizontal="right" vertical="center"/>
      <protection/>
    </xf>
    <xf numFmtId="0" fontId="27" fillId="0" borderId="0" xfId="203" applyNumberFormat="1" applyProtection="1">
      <alignment vertical="center"/>
      <protection/>
    </xf>
    <xf numFmtId="0" fontId="32" fillId="0" borderId="0" xfId="124" applyNumberFormat="1" applyProtection="1">
      <alignment horizontal="center" vertical="center"/>
      <protection/>
    </xf>
    <xf numFmtId="0" fontId="27" fillId="0" borderId="14" xfId="76" applyNumberFormat="1" applyProtection="1">
      <alignment horizontal="center" vertical="center"/>
      <protection/>
    </xf>
    <xf numFmtId="49" fontId="30" fillId="0" borderId="47" xfId="235" applyNumberFormat="1" applyProtection="1">
      <alignment horizontal="center"/>
      <protection/>
    </xf>
    <xf numFmtId="0" fontId="32" fillId="0" borderId="0" xfId="182" applyNumberFormat="1" applyProtection="1">
      <alignment horizontal="left"/>
      <protection/>
    </xf>
    <xf numFmtId="49" fontId="30" fillId="0" borderId="29" xfId="113" applyNumberFormat="1" applyProtection="1">
      <alignment horizontal="right" shrinkToFit="1"/>
      <protection/>
    </xf>
    <xf numFmtId="2" fontId="32" fillId="0" borderId="30" xfId="251" applyNumberFormat="1" applyProtection="1">
      <alignment horizontal="center"/>
      <protection/>
    </xf>
    <xf numFmtId="0" fontId="32" fillId="0" borderId="48" xfId="238" applyNumberFormat="1" applyProtection="1">
      <alignment horizontal="left" vertical="top"/>
      <protection/>
    </xf>
    <xf numFmtId="0" fontId="30" fillId="0" borderId="25" xfId="131" applyNumberFormat="1" applyProtection="1">
      <alignment horizontal="left" wrapText="1"/>
      <protection/>
    </xf>
    <xf numFmtId="49" fontId="37" fillId="0" borderId="47" xfId="236" applyNumberFormat="1" applyProtection="1">
      <alignment horizontal="center"/>
      <protection/>
    </xf>
    <xf numFmtId="0" fontId="13" fillId="0" borderId="0" xfId="69" applyNumberFormat="1" applyProtection="1">
      <alignment horizontal="left" vertical="center"/>
      <protection/>
    </xf>
    <xf numFmtId="49" fontId="27" fillId="0" borderId="12" xfId="87" applyNumberFormat="1" applyProtection="1">
      <alignment horizontal="center" vertical="center"/>
      <protection/>
    </xf>
    <xf numFmtId="49" fontId="37" fillId="0" borderId="45" xfId="240" applyNumberFormat="1" applyProtection="1">
      <alignment horizontal="center"/>
      <protection/>
    </xf>
    <xf numFmtId="0" fontId="37" fillId="0" borderId="44" xfId="216" applyNumberFormat="1" applyProtection="1">
      <alignment horizontal="left" wrapText="1" indent="2"/>
      <protection/>
    </xf>
    <xf numFmtId="0" fontId="30" fillId="0" borderId="0" xfId="126" applyNumberFormat="1" applyProtection="1">
      <alignment wrapText="1"/>
      <protection/>
    </xf>
    <xf numFmtId="49" fontId="27" fillId="0" borderId="18" xfId="83" applyNumberFormat="1" applyProtection="1">
      <alignment horizontal="center"/>
      <protection/>
    </xf>
    <xf numFmtId="2" fontId="30" fillId="0" borderId="31" xfId="114" applyNumberFormat="1" applyProtection="1">
      <alignment horizontal="right" shrinkToFit="1"/>
      <protection/>
    </xf>
    <xf numFmtId="2" fontId="32" fillId="0" borderId="10" xfId="259" applyNumberFormat="1" applyProtection="1">
      <alignment horizontal="left" vertical="top"/>
      <protection/>
    </xf>
    <xf numFmtId="0" fontId="32" fillId="0" borderId="49" xfId="239" applyNumberFormat="1" applyProtection="1">
      <alignment horizontal="left" vertical="top"/>
      <protection/>
    </xf>
    <xf numFmtId="0" fontId="27" fillId="0" borderId="0" xfId="198" applyNumberFormat="1" applyProtection="1">
      <alignment/>
      <protection/>
    </xf>
    <xf numFmtId="0" fontId="20" fillId="0" borderId="27" xfId="132" applyNumberFormat="1" applyProtection="1">
      <alignment horizontal="left" wrapText="1"/>
      <protection/>
    </xf>
    <xf numFmtId="0" fontId="4" fillId="0" borderId="29" xfId="250" applyNumberFormat="1" applyProtection="1">
      <alignment horizontal="center" vertical="top" wrapText="1"/>
      <protection/>
    </xf>
    <xf numFmtId="4" fontId="32" fillId="0" borderId="51" xfId="270" applyNumberFormat="1" applyProtection="1">
      <alignment horizontal="right" vertical="center" shrinkToFit="1"/>
      <protection/>
    </xf>
    <xf numFmtId="49" fontId="30" fillId="0" borderId="17" xfId="116" applyNumberFormat="1" applyProtection="1">
      <alignment horizontal="right" shrinkToFit="1"/>
      <protection/>
    </xf>
    <xf numFmtId="0" fontId="30" fillId="0" borderId="41" xfId="211" applyNumberFormat="1" applyProtection="1">
      <alignment horizontal="left" wrapText="1" indent="1"/>
      <protection/>
    </xf>
    <xf numFmtId="0" fontId="27" fillId="0" borderId="14" xfId="74" applyNumberFormat="1" applyProtection="1">
      <alignment horizontal="right"/>
      <protection/>
    </xf>
    <xf numFmtId="0" fontId="9" fillId="0" borderId="27" xfId="220" applyNumberFormat="1" applyProtection="1">
      <alignment vertical="center" wrapText="1"/>
      <protection/>
    </xf>
    <xf numFmtId="49" fontId="4" fillId="0" borderId="28" xfId="108" applyNumberFormat="1" applyProtection="1">
      <alignment horizontal="center"/>
      <protection/>
    </xf>
    <xf numFmtId="0" fontId="0" fillId="0" borderId="0" xfId="204" applyNumberFormat="1" applyProtection="1">
      <alignment/>
      <protection/>
    </xf>
    <xf numFmtId="2" fontId="32" fillId="0" borderId="52" xfId="257" applyNumberFormat="1" applyProtection="1">
      <alignment horizontal="center"/>
      <protection/>
    </xf>
    <xf numFmtId="0" fontId="32" fillId="0" borderId="0" xfId="66" applyNumberFormat="1" applyProtection="1">
      <alignment horizontal="center"/>
      <protection/>
    </xf>
    <xf numFmtId="49" fontId="32" fillId="0" borderId="0" xfId="223" applyNumberFormat="1" applyProtection="1">
      <alignment/>
      <protection/>
    </xf>
    <xf numFmtId="0" fontId="4" fillId="0" borderId="24" xfId="188" applyNumberFormat="1" applyProtection="1">
      <alignment vertical="top"/>
      <protection/>
    </xf>
    <xf numFmtId="0" fontId="30" fillId="0" borderId="25" xfId="130" applyNumberFormat="1" applyProtection="1">
      <alignment horizontal="left" vertical="center" wrapText="1"/>
      <protection/>
    </xf>
    <xf numFmtId="0" fontId="32" fillId="0" borderId="12" xfId="64" applyNumberFormat="1" applyProtection="1">
      <alignment/>
      <protection/>
    </xf>
    <xf numFmtId="0" fontId="30" fillId="0" borderId="24" xfId="99" applyNumberFormat="1" applyProtection="1">
      <alignment horizontal="center" vertical="center" wrapText="1"/>
      <protection/>
    </xf>
    <xf numFmtId="0" fontId="4" fillId="0" borderId="15" xfId="173" applyNumberFormat="1" applyProtection="1">
      <alignment vertical="top"/>
      <protection/>
    </xf>
    <xf numFmtId="0" fontId="27" fillId="0" borderId="17" xfId="82" applyNumberFormat="1" applyProtection="1">
      <alignment horizontal="center"/>
      <protection/>
    </xf>
    <xf numFmtId="0" fontId="30" fillId="0" borderId="27" xfId="104" applyNumberFormat="1" applyProtection="1">
      <alignment/>
      <protection/>
    </xf>
    <xf numFmtId="0" fontId="12" fillId="0" borderId="0" xfId="265" applyNumberFormat="1" applyProtection="1">
      <alignment horizontal="left" vertical="center"/>
      <protection/>
    </xf>
    <xf numFmtId="0" fontId="30" fillId="0" borderId="40" xfId="210" applyNumberFormat="1" applyProtection="1">
      <alignment horizontal="left" wrapText="1" indent="1"/>
      <protection/>
    </xf>
    <xf numFmtId="0" fontId="30" fillId="0" borderId="37" xfId="146" applyNumberFormat="1" applyProtection="1">
      <alignment horizontal="center"/>
      <protection/>
    </xf>
    <xf numFmtId="49" fontId="4" fillId="0" borderId="34" xfId="229" applyNumberFormat="1" applyProtection="1">
      <alignment horizontal="center"/>
      <protection/>
    </xf>
    <xf numFmtId="0" fontId="22" fillId="0" borderId="25" xfId="100" applyNumberFormat="1" applyProtection="1">
      <alignment horizontal="left" wrapText="1"/>
      <protection/>
    </xf>
    <xf numFmtId="4" fontId="32" fillId="0" borderId="29" xfId="164" applyNumberFormat="1" applyProtection="1">
      <alignment horizontal="right" shrinkToFit="1"/>
      <protection/>
    </xf>
    <xf numFmtId="49" fontId="30" fillId="0" borderId="46" xfId="232" applyNumberFormat="1" applyProtection="1">
      <alignment horizontal="center"/>
      <protection/>
    </xf>
    <xf numFmtId="0" fontId="38" fillId="0" borderId="0" xfId="169" applyNumberFormat="1" applyProtection="1">
      <alignment horizontal="center" vertical="center"/>
      <protection/>
    </xf>
    <xf numFmtId="0" fontId="9" fillId="0" borderId="0" xfId="184" applyNumberFormat="1" applyProtection="1">
      <alignment horizontal="left"/>
      <protection/>
    </xf>
    <xf numFmtId="0" fontId="30" fillId="0" borderId="0" xfId="226" applyNumberFormat="1" applyProtection="1">
      <alignment vertical="center"/>
      <protection/>
    </xf>
    <xf numFmtId="4" fontId="32" fillId="0" borderId="17" xfId="165" applyNumberFormat="1" applyProtection="1">
      <alignment horizontal="right" shrinkToFit="1"/>
      <protection/>
    </xf>
    <xf numFmtId="0" fontId="9" fillId="0" borderId="0" xfId="134" applyNumberFormat="1" applyProtection="1">
      <alignment horizontal="left" vertical="center"/>
      <protection/>
    </xf>
    <xf numFmtId="49" fontId="32" fillId="0" borderId="21" xfId="89" applyNumberFormat="1" applyProtection="1">
      <alignment horizontal="center" vertical="center"/>
      <protection/>
    </xf>
    <xf numFmtId="2" fontId="32" fillId="0" borderId="50" xfId="253" applyNumberFormat="1" applyProtection="1">
      <alignment horizontal="center"/>
      <protection/>
    </xf>
    <xf numFmtId="0" fontId="30" fillId="0" borderId="22" xfId="125" applyNumberFormat="1" applyProtection="1">
      <alignment/>
      <protection/>
    </xf>
    <xf numFmtId="0" fontId="30" fillId="0" borderId="17" xfId="118" applyNumberFormat="1" applyProtection="1">
      <alignment horizontal="center" vertical="center" wrapText="1"/>
      <protection/>
    </xf>
    <xf numFmtId="0" fontId="37" fillId="0" borderId="41" xfId="217" applyNumberFormat="1" applyProtection="1">
      <alignment horizontal="left" wrapText="1" indent="2"/>
      <protection/>
    </xf>
    <xf numFmtId="0" fontId="27" fillId="0" borderId="0" xfId="71" applyNumberFormat="1" applyProtection="1">
      <alignment horizontal="right"/>
      <protection/>
    </xf>
    <xf numFmtId="0" fontId="32" fillId="0" borderId="27" xfId="168" applyNumberFormat="1" applyProtection="1">
      <alignment horizontal="center" vertical="top" wrapText="1"/>
      <protection/>
    </xf>
    <xf numFmtId="0" fontId="30" fillId="0" borderId="38" xfId="194" applyNumberFormat="1" applyProtection="1">
      <alignment/>
      <protection/>
    </xf>
    <xf numFmtId="4" fontId="32" fillId="0" borderId="52" xfId="272" applyNumberFormat="1" applyProtection="1">
      <alignment horizontal="right" vertical="center" shrinkToFit="1"/>
      <protection/>
    </xf>
    <xf numFmtId="0" fontId="22" fillId="0" borderId="25" xfId="102" applyNumberFormat="1" applyProtection="1">
      <alignment horizontal="left" wrapText="1" indent="1"/>
      <protection/>
    </xf>
    <xf numFmtId="0" fontId="4" fillId="0" borderId="27" xfId="181" applyNumberFormat="1" applyProtection="1">
      <alignment vertical="top"/>
      <protection/>
    </xf>
    <xf numFmtId="0" fontId="37" fillId="0" borderId="42" xfId="218" applyNumberFormat="1" applyProtection="1">
      <alignment horizontal="left" wrapText="1" indent="2"/>
      <protection/>
    </xf>
    <xf numFmtId="49" fontId="27" fillId="0" borderId="19" xfId="84" applyNumberFormat="1" applyProtection="1">
      <alignment horizontal="center"/>
      <protection/>
    </xf>
    <xf numFmtId="2" fontId="32" fillId="0" borderId="29" xfId="255" applyNumberFormat="1" applyProtection="1">
      <alignment horizontal="center"/>
      <protection/>
    </xf>
    <xf numFmtId="4" fontId="32" fillId="0" borderId="30" xfId="267" applyNumberFormat="1" applyProtection="1">
      <alignment horizontal="right" vertical="center" shrinkToFit="1"/>
      <protection/>
    </xf>
    <xf numFmtId="0" fontId="32" fillId="0" borderId="0" xfId="176" applyNumberFormat="1" applyProtection="1">
      <alignment horizontal="left" vertical="center"/>
      <protection/>
    </xf>
    <xf numFmtId="0" fontId="30" fillId="0" borderId="0" xfId="96" applyNumberFormat="1" applyProtection="1">
      <alignment/>
      <protection/>
    </xf>
    <xf numFmtId="49" fontId="32" fillId="0" borderId="12" xfId="262" applyNumberFormat="1" applyProtection="1">
      <alignment horizontal="center"/>
      <protection/>
    </xf>
    <xf numFmtId="0" fontId="15" fillId="0" borderId="33" xfId="128" applyNumberFormat="1" applyProtection="1">
      <alignment wrapText="1"/>
      <protection/>
    </xf>
    <xf numFmtId="0" fontId="23" fillId="0" borderId="22" xfId="91" applyNumberFormat="1" applyProtection="1">
      <alignment horizontal="left" vertical="center"/>
      <protection/>
    </xf>
    <xf numFmtId="2" fontId="32" fillId="0" borderId="31" xfId="256" applyNumberFormat="1" applyProtection="1">
      <alignment horizontal="center"/>
      <protection/>
    </xf>
    <xf numFmtId="49" fontId="4" fillId="0" borderId="35" xfId="233" applyNumberFormat="1" applyProtection="1">
      <alignment horizontal="center"/>
      <protection/>
    </xf>
    <xf numFmtId="4" fontId="32" fillId="0" borderId="17" xfId="261" applyNumberFormat="1" applyProtection="1">
      <alignment horizontal="right" vertical="center" shrinkToFit="1"/>
      <protection/>
    </xf>
    <xf numFmtId="0" fontId="26" fillId="0" borderId="0" xfId="266" applyNumberFormat="1" applyProtection="1">
      <alignment vertical="center"/>
      <protection/>
    </xf>
    <xf numFmtId="0" fontId="32" fillId="0" borderId="22" xfId="95" applyNumberFormat="1" applyProtection="1">
      <alignment/>
      <protection/>
    </xf>
    <xf numFmtId="0" fontId="32" fillId="0" borderId="27" xfId="172" applyNumberFormat="1" applyProtection="1">
      <alignment horizontal="center"/>
      <protection/>
    </xf>
    <xf numFmtId="0" fontId="4" fillId="0" borderId="34" xfId="141" applyNumberForma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27" fillId="0" borderId="19" xfId="85" applyNumberFormat="1" applyProtection="1">
      <alignment horizontal="center" vertical="center"/>
      <protection/>
    </xf>
    <xf numFmtId="0" fontId="4" fillId="0" borderId="25" xfId="209" applyNumberFormat="1" applyProtection="1">
      <alignment wrapText="1"/>
      <protection/>
    </xf>
    <xf numFmtId="4" fontId="32" fillId="0" borderId="31" xfId="271" applyNumberFormat="1" applyProtection="1">
      <alignment horizontal="right" vertical="center" shrinkToFit="1"/>
      <protection/>
    </xf>
    <xf numFmtId="0" fontId="30" fillId="0" borderId="15" xfId="195" applyNumberFormat="1" applyProtection="1">
      <alignment horizontal="center" vertical="top" wrapText="1"/>
      <protection/>
    </xf>
    <xf numFmtId="0" fontId="4" fillId="0" borderId="25" xfId="103" applyNumberFormat="1" applyProtection="1">
      <alignment horizontal="left" wrapText="1"/>
      <protection/>
    </xf>
    <xf numFmtId="0" fontId="4" fillId="0" borderId="0" xfId="151" applyNumberFormat="1" applyProtection="1">
      <alignment horizontal="center" vertical="center" wrapText="1"/>
      <protection/>
    </xf>
    <xf numFmtId="49" fontId="9" fillId="0" borderId="0" xfId="154" applyNumberFormat="1" applyProtection="1">
      <alignment horizontal="left" vertical="center"/>
      <protection/>
    </xf>
    <xf numFmtId="0" fontId="20" fillId="0" borderId="0" xfId="180" applyNumberFormat="1" applyProtection="1">
      <alignment/>
      <protection/>
    </xf>
    <xf numFmtId="0" fontId="30" fillId="0" borderId="21" xfId="122" applyNumberFormat="1" applyProtection="1">
      <alignment horizontal="center"/>
      <protection/>
    </xf>
    <xf numFmtId="0" fontId="37" fillId="0" borderId="38" xfId="147" applyNumberFormat="1" applyProtection="1">
      <alignment horizontal="center"/>
      <protection/>
    </xf>
    <xf numFmtId="0" fontId="32" fillId="0" borderId="0" xfId="135" applyNumberFormat="1" applyProtection="1">
      <alignment horizontal="center" vertical="top" wrapText="1"/>
      <protection/>
    </xf>
    <xf numFmtId="0" fontId="30" fillId="0" borderId="15" xfId="192" applyNumberFormat="1" applyProtection="1">
      <alignment vertical="top"/>
      <protection/>
    </xf>
    <xf numFmtId="49" fontId="32" fillId="0" borderId="17" xfId="228" applyNumberFormat="1" applyProtection="1">
      <alignment horizontal="center" vertical="center"/>
      <protection/>
    </xf>
    <xf numFmtId="0" fontId="30" fillId="0" borderId="29" xfId="162" applyNumberFormat="1" applyProtection="1">
      <alignment horizontal="center" vertical="top" wrapText="1"/>
      <protection/>
    </xf>
    <xf numFmtId="49" fontId="9" fillId="0" borderId="0" xfId="136" applyNumberFormat="1" applyProtection="1">
      <alignment horizontal="left" vertical="top"/>
      <protection/>
    </xf>
    <xf numFmtId="0" fontId="30" fillId="0" borderId="28" xfId="144" applyNumberFormat="1" applyProtection="1">
      <alignment horizontal="center"/>
      <protection/>
    </xf>
    <xf numFmtId="0" fontId="32" fillId="0" borderId="16" xfId="167" applyNumberFormat="1" applyProtection="1">
      <alignment horizontal="center" vertical="center"/>
      <protection/>
    </xf>
    <xf numFmtId="0" fontId="4" fillId="0" borderId="35" xfId="142" applyNumberFormat="1" applyProtection="1">
      <alignment horizontal="center"/>
      <protection/>
    </xf>
    <xf numFmtId="0" fontId="27" fillId="0" borderId="27" xfId="246" applyNumberFormat="1" applyProtection="1">
      <alignment horizontal="left" vertical="center"/>
      <protection/>
    </xf>
    <xf numFmtId="0" fontId="16" fillId="0" borderId="0" xfId="191" applyNumberFormat="1" applyProtection="1">
      <alignment horizontal="center" vertical="center"/>
      <protection/>
    </xf>
    <xf numFmtId="0" fontId="30" fillId="0" borderId="43" xfId="213" applyNumberFormat="1" applyProtection="1">
      <alignment horizontal="left" wrapText="1" indent="1"/>
      <protection/>
    </xf>
    <xf numFmtId="49" fontId="9" fillId="0" borderId="12" xfId="242" applyNumberFormat="1" applyProtection="1">
      <alignment horizontal="center"/>
      <protection/>
    </xf>
    <xf numFmtId="0" fontId="26" fillId="0" borderId="0" xfId="205" applyNumberFormat="1" applyProtection="1">
      <alignment horizontal="left" vertical="center"/>
      <protection/>
    </xf>
    <xf numFmtId="0" fontId="9" fillId="0" borderId="0" xfId="190" applyNumberFormat="1" applyProtection="1">
      <alignment horizontal="center"/>
      <protection/>
    </xf>
    <xf numFmtId="0" fontId="36" fillId="0" borderId="0" xfId="90" applyNumberFormat="1" applyProtection="1">
      <alignment horizontal="left" vertical="center"/>
      <protection/>
    </xf>
    <xf numFmtId="49" fontId="30" fillId="0" borderId="32" xfId="115" applyNumberFormat="1" applyProtection="1">
      <alignment horizontal="right" shrinkToFit="1"/>
      <protection/>
    </xf>
    <xf numFmtId="0" fontId="30" fillId="0" borderId="36" xfId="143" applyNumberFormat="1" applyProtection="1">
      <alignment horizontal="center"/>
      <protection/>
    </xf>
    <xf numFmtId="0" fontId="32" fillId="0" borderId="36" xfId="230" applyNumberFormat="1" applyProtection="1">
      <alignment/>
      <protection/>
    </xf>
    <xf numFmtId="49" fontId="9" fillId="0" borderId="0" xfId="137" applyNumberFormat="1" applyProtection="1">
      <alignment vertical="center" wrapText="1"/>
      <protection/>
    </xf>
    <xf numFmtId="0" fontId="32" fillId="0" borderId="12" xfId="63" applyNumberFormat="1" applyProtection="1">
      <alignment horizontal="center" vertical="top"/>
      <protection/>
    </xf>
    <xf numFmtId="0" fontId="16" fillId="0" borderId="0" xfId="153" applyNumberFormat="1" applyProtection="1">
      <alignment/>
      <protection/>
    </xf>
    <xf numFmtId="0" fontId="27" fillId="0" borderId="14" xfId="75" applyNumberFormat="1" applyProtection="1">
      <alignment horizontal="right" vertical="center"/>
      <protection/>
    </xf>
    <xf numFmtId="0" fontId="27" fillId="0" borderId="0" xfId="201" applyNumberFormat="1" applyProtection="1">
      <alignment horizontal="left" vertical="center"/>
      <protection/>
    </xf>
    <xf numFmtId="0" fontId="16" fillId="0" borderId="0" xfId="177" applyNumberFormat="1" applyProtection="1">
      <alignment vertical="top" wrapText="1"/>
      <protection/>
    </xf>
    <xf numFmtId="0" fontId="30" fillId="0" borderId="17" xfId="119" applyNumberFormat="1" applyProtection="1">
      <alignment horizontal="center"/>
      <protection/>
    </xf>
    <xf numFmtId="0" fontId="36" fillId="0" borderId="0" xfId="80" applyNumberFormat="1" applyProtection="1">
      <alignment horizontal="right" vertical="center"/>
      <protection/>
    </xf>
    <xf numFmtId="49" fontId="30" fillId="0" borderId="45" xfId="231" applyNumberFormat="1" applyProtection="1">
      <alignment horizontal="center"/>
      <protection/>
    </xf>
    <xf numFmtId="0" fontId="32" fillId="0" borderId="0" xfId="79" applyNumberFormat="1" applyProtection="1">
      <alignment vertical="center"/>
      <protection/>
    </xf>
    <xf numFmtId="0" fontId="37" fillId="0" borderId="43" xfId="214" applyNumberFormat="1" applyProtection="1">
      <alignment horizontal="left" wrapText="1" indent="2"/>
      <protection/>
    </xf>
    <xf numFmtId="4" fontId="32" fillId="0" borderId="10" xfId="61" applyNumberFormat="1" applyProtection="1">
      <alignment horizontal="right" vertical="center" shrinkToFit="1"/>
      <protection/>
    </xf>
    <xf numFmtId="0" fontId="32" fillId="0" borderId="24" xfId="129" applyNumberFormat="1" applyProtection="1">
      <alignment horizontal="center"/>
      <protection/>
    </xf>
    <xf numFmtId="0" fontId="26" fillId="0" borderId="0" xfId="166" applyNumberFormat="1" applyProtection="1">
      <alignment horizontal="center" vertical="center" wrapText="1"/>
      <protection/>
    </xf>
    <xf numFmtId="49" fontId="30" fillId="0" borderId="0" xfId="243" applyNumberFormat="1" applyProtection="1">
      <alignment vertical="center"/>
      <protection/>
    </xf>
    <xf numFmtId="49" fontId="27" fillId="0" borderId="19" xfId="85" applyNumberFormat="1" applyFont="1" applyProtection="1">
      <alignment horizontal="center" vertical="center"/>
      <protection/>
    </xf>
    <xf numFmtId="0" fontId="30" fillId="0" borderId="0" xfId="126" applyNumberFormat="1" applyFont="1" applyProtection="1">
      <alignment wrapText="1"/>
      <protection/>
    </xf>
    <xf numFmtId="0" fontId="4" fillId="0" borderId="16" xfId="186" applyNumberFormat="1" applyFont="1" applyProtection="1">
      <alignment horizontal="center" vertical="center" wrapText="1"/>
      <protection/>
    </xf>
    <xf numFmtId="0" fontId="32" fillId="0" borderId="16" xfId="167" applyNumberFormat="1" applyFont="1" applyProtection="1">
      <alignment horizontal="center" vertical="center"/>
      <protection/>
    </xf>
    <xf numFmtId="49" fontId="4" fillId="0" borderId="53" xfId="233" applyNumberFormat="1" applyBorder="1" applyProtection="1">
      <alignment horizontal="center"/>
      <protection/>
    </xf>
    <xf numFmtId="4" fontId="32" fillId="0" borderId="24" xfId="258" applyNumberFormat="1" applyBorder="1" applyProtection="1">
      <alignment horizontal="right" vertical="center" shrinkToFit="1"/>
      <protection/>
    </xf>
    <xf numFmtId="2" fontId="32" fillId="0" borderId="11" xfId="254" applyNumberFormat="1" applyBorder="1" applyProtection="1">
      <alignment horizontal="center"/>
      <protection/>
    </xf>
    <xf numFmtId="4" fontId="32" fillId="0" borderId="11" xfId="270" applyNumberFormat="1" applyBorder="1" applyProtection="1">
      <alignment horizontal="right" vertical="center" shrinkToFit="1"/>
      <protection/>
    </xf>
    <xf numFmtId="2" fontId="32" fillId="0" borderId="10" xfId="256" applyNumberFormat="1" applyBorder="1" applyProtection="1">
      <alignment horizontal="center"/>
      <protection/>
    </xf>
    <xf numFmtId="4" fontId="32" fillId="0" borderId="10" xfId="271" applyNumberFormat="1" applyBorder="1" applyProtection="1">
      <alignment horizontal="right" vertical="center" shrinkToFit="1"/>
      <protection/>
    </xf>
    <xf numFmtId="4" fontId="32" fillId="0" borderId="54" xfId="267" applyNumberFormat="1" applyBorder="1" applyProtection="1">
      <alignment horizontal="right" vertical="center" shrinkToFit="1"/>
      <protection/>
    </xf>
    <xf numFmtId="2" fontId="32" fillId="0" borderId="24" xfId="255" applyNumberFormat="1" applyBorder="1" applyProtection="1">
      <alignment horizontal="center"/>
      <protection/>
    </xf>
    <xf numFmtId="2" fontId="32" fillId="0" borderId="54" xfId="255" applyNumberFormat="1" applyBorder="1" applyProtection="1">
      <alignment horizontal="center"/>
      <protection/>
    </xf>
    <xf numFmtId="4" fontId="32" fillId="0" borderId="54" xfId="258" applyNumberFormat="1" applyBorder="1" applyProtection="1">
      <alignment horizontal="right" vertical="center" shrinkToFit="1"/>
      <protection/>
    </xf>
    <xf numFmtId="49" fontId="30" fillId="0" borderId="55" xfId="232" applyNumberFormat="1" applyBorder="1" applyProtection="1">
      <alignment horizontal="center"/>
      <protection/>
    </xf>
    <xf numFmtId="2" fontId="32" fillId="0" borderId="56" xfId="254" applyNumberFormat="1" applyBorder="1" applyProtection="1">
      <alignment horizontal="center"/>
      <protection/>
    </xf>
    <xf numFmtId="2" fontId="32" fillId="0" borderId="10" xfId="253" applyNumberFormat="1" applyBorder="1" applyProtection="1">
      <alignment horizontal="center"/>
      <protection/>
    </xf>
    <xf numFmtId="4" fontId="32" fillId="0" borderId="10" xfId="269" applyNumberFormat="1" applyBorder="1" applyProtection="1">
      <alignment horizontal="right" vertical="center" shrinkToFit="1"/>
      <protection/>
    </xf>
    <xf numFmtId="2" fontId="32" fillId="0" borderId="54" xfId="254" applyNumberFormat="1" applyBorder="1" applyProtection="1">
      <alignment horizontal="center"/>
      <protection/>
    </xf>
    <xf numFmtId="4" fontId="32" fillId="0" borderId="54" xfId="270" applyNumberFormat="1" applyBorder="1" applyProtection="1">
      <alignment horizontal="right" vertical="center" shrinkToFit="1"/>
      <protection/>
    </xf>
    <xf numFmtId="49" fontId="30" fillId="0" borderId="57" xfId="235" applyNumberFormat="1" applyBorder="1" applyProtection="1">
      <alignment horizontal="center"/>
      <protection/>
    </xf>
    <xf numFmtId="2" fontId="32" fillId="0" borderId="58" xfId="257" applyNumberFormat="1" applyBorder="1" applyProtection="1">
      <alignment horizontal="center"/>
      <protection/>
    </xf>
    <xf numFmtId="2" fontId="32" fillId="0" borderId="11" xfId="257" applyNumberFormat="1" applyBorder="1" applyProtection="1">
      <alignment horizontal="center"/>
      <protection/>
    </xf>
    <xf numFmtId="4" fontId="32" fillId="0" borderId="11" xfId="272" applyNumberFormat="1" applyBorder="1" applyProtection="1">
      <alignment horizontal="right" vertical="center" shrinkToFit="1"/>
      <protection/>
    </xf>
    <xf numFmtId="4" fontId="32" fillId="0" borderId="32" xfId="267" applyNumberFormat="1" applyBorder="1" applyProtection="1">
      <alignment horizontal="right" vertical="center" shrinkToFit="1"/>
      <protection/>
    </xf>
    <xf numFmtId="2" fontId="32" fillId="0" borderId="54" xfId="257" applyNumberFormat="1" applyBorder="1" applyProtection="1">
      <alignment horizontal="center"/>
      <protection/>
    </xf>
    <xf numFmtId="4" fontId="32" fillId="0" borderId="54" xfId="272" applyNumberFormat="1" applyBorder="1" applyProtection="1">
      <alignment horizontal="right" vertical="center" shrinkToFit="1"/>
      <protection/>
    </xf>
    <xf numFmtId="49" fontId="30" fillId="0" borderId="29" xfId="113" applyNumberFormat="1" applyFont="1" applyProtection="1">
      <alignment horizontal="right" shrinkToFit="1"/>
      <protection/>
    </xf>
    <xf numFmtId="49" fontId="30" fillId="0" borderId="17" xfId="116" applyNumberFormat="1" applyFont="1" applyProtection="1">
      <alignment horizontal="right" shrinkToFit="1"/>
      <protection/>
    </xf>
    <xf numFmtId="0" fontId="22" fillId="0" borderId="0" xfId="221" applyNumberFormat="1" applyProtection="1">
      <alignment horizontal="left"/>
      <protection/>
    </xf>
    <xf numFmtId="0" fontId="22" fillId="0" borderId="0" xfId="221" applyNumberFormat="1">
      <alignment horizontal="left"/>
      <protection/>
    </xf>
    <xf numFmtId="0" fontId="27" fillId="0" borderId="0" xfId="225" applyNumberFormat="1" applyProtection="1">
      <alignment vertical="center"/>
      <protection/>
    </xf>
    <xf numFmtId="0" fontId="27" fillId="0" borderId="0" xfId="225" applyNumberFormat="1">
      <alignment vertical="center"/>
      <protection/>
    </xf>
    <xf numFmtId="0" fontId="11" fillId="0" borderId="16" xfId="206" applyNumberFormat="1" applyProtection="1">
      <alignment horizontal="center"/>
      <protection/>
    </xf>
    <xf numFmtId="0" fontId="11" fillId="0" borderId="16" xfId="206" applyNumberFormat="1">
      <alignment horizontal="center"/>
      <protection/>
    </xf>
    <xf numFmtId="0" fontId="4" fillId="0" borderId="24" xfId="207" applyNumberFormat="1" applyProtection="1">
      <alignment horizontal="center" vertical="top"/>
      <protection/>
    </xf>
    <xf numFmtId="0" fontId="4" fillId="0" borderId="24" xfId="207" applyNumberFormat="1">
      <alignment horizontal="center" vertical="top"/>
      <protection/>
    </xf>
    <xf numFmtId="49" fontId="4" fillId="0" borderId="29" xfId="227" applyNumberFormat="1" applyProtection="1">
      <alignment horizontal="center" vertical="top" wrapText="1"/>
      <protection/>
    </xf>
    <xf numFmtId="49" fontId="4" fillId="0" borderId="29" xfId="227" applyNumberFormat="1">
      <alignment horizontal="center" vertical="top" wrapText="1"/>
      <protection/>
    </xf>
    <xf numFmtId="0" fontId="4" fillId="0" borderId="29" xfId="249" applyNumberFormat="1" applyProtection="1">
      <alignment horizontal="center" vertical="top"/>
      <protection/>
    </xf>
    <xf numFmtId="0" fontId="4" fillId="0" borderId="29" xfId="249" applyNumberFormat="1">
      <alignment horizontal="center" vertical="top"/>
      <protection/>
    </xf>
    <xf numFmtId="0" fontId="30" fillId="0" borderId="15" xfId="263" applyNumberFormat="1" applyProtection="1">
      <alignment horizontal="center" vertical="top"/>
      <protection/>
    </xf>
    <xf numFmtId="0" fontId="30" fillId="0" borderId="15" xfId="263" applyNumberFormat="1">
      <alignment horizontal="center" vertical="top"/>
      <protection/>
    </xf>
    <xf numFmtId="0" fontId="30" fillId="0" borderId="29" xfId="264" applyNumberFormat="1" applyProtection="1">
      <alignment horizontal="center" vertical="top" wrapText="1"/>
      <protection/>
    </xf>
    <xf numFmtId="0" fontId="30" fillId="0" borderId="29" xfId="264" applyNumberFormat="1">
      <alignment horizontal="center" vertical="top" wrapText="1"/>
      <protection/>
    </xf>
    <xf numFmtId="0" fontId="30" fillId="0" borderId="15" xfId="78" applyNumberFormat="1" applyProtection="1">
      <alignment horizontal="center" vertical="top" wrapText="1"/>
      <protection/>
    </xf>
    <xf numFmtId="0" fontId="30" fillId="0" borderId="15" xfId="78" applyNumberFormat="1">
      <alignment horizontal="center" vertical="top" wrapText="1"/>
      <protection/>
    </xf>
    <xf numFmtId="0" fontId="27" fillId="0" borderId="0" xfId="200" applyNumberFormat="1" applyProtection="1">
      <alignment horizontal="left" vertical="center"/>
      <protection/>
    </xf>
    <xf numFmtId="0" fontId="27" fillId="0" borderId="0" xfId="200" applyNumberFormat="1">
      <alignment horizontal="left" vertical="center"/>
      <protection/>
    </xf>
    <xf numFmtId="0" fontId="27" fillId="0" borderId="16" xfId="247" applyNumberFormat="1" applyProtection="1">
      <alignment horizontal="left" wrapText="1"/>
      <protection/>
    </xf>
    <xf numFmtId="0" fontId="27" fillId="0" borderId="16" xfId="247" applyNumberFormat="1">
      <alignment horizontal="left" wrapText="1"/>
      <protection/>
    </xf>
    <xf numFmtId="0" fontId="27" fillId="0" borderId="0" xfId="202" applyNumberFormat="1" applyProtection="1">
      <alignment horizontal="left"/>
      <protection/>
    </xf>
    <xf numFmtId="0" fontId="27" fillId="0" borderId="0" xfId="202" applyNumberFormat="1">
      <alignment horizontal="left"/>
      <protection/>
    </xf>
    <xf numFmtId="0" fontId="27" fillId="0" borderId="0" xfId="197" applyNumberFormat="1" applyProtection="1">
      <alignment/>
      <protection/>
    </xf>
    <xf numFmtId="0" fontId="27" fillId="0" borderId="0" xfId="197" applyNumberFormat="1">
      <alignment/>
      <protection/>
    </xf>
    <xf numFmtId="0" fontId="22" fillId="0" borderId="0" xfId="193" applyNumberFormat="1" applyFont="1" applyProtection="1">
      <alignment horizontal="center" vertical="center"/>
      <protection/>
    </xf>
    <xf numFmtId="0" fontId="22" fillId="0" borderId="0" xfId="193" applyNumberFormat="1">
      <alignment horizontal="center" vertical="center"/>
      <protection/>
    </xf>
    <xf numFmtId="0" fontId="27" fillId="0" borderId="0" xfId="199" applyNumberFormat="1" applyProtection="1">
      <alignment horizontal="center" vertical="center"/>
      <protection/>
    </xf>
    <xf numFmtId="0" fontId="27" fillId="0" borderId="0" xfId="199" applyNumberFormat="1">
      <alignment horizontal="center" vertical="center"/>
      <protection/>
    </xf>
    <xf numFmtId="0" fontId="27" fillId="0" borderId="16" xfId="245" applyNumberFormat="1" applyProtection="1">
      <alignment horizontal="left" vertical="center" wrapText="1"/>
      <protection/>
    </xf>
    <xf numFmtId="0" fontId="27" fillId="0" borderId="16" xfId="245" applyNumberFormat="1">
      <alignment horizontal="left" vertical="center" wrapText="1"/>
      <protection/>
    </xf>
    <xf numFmtId="0" fontId="32" fillId="0" borderId="0" xfId="65" applyNumberFormat="1" applyProtection="1">
      <alignment horizontal="center"/>
      <protection/>
    </xf>
    <xf numFmtId="0" fontId="32" fillId="0" borderId="0" xfId="65" applyNumberFormat="1">
      <alignment horizontal="center"/>
      <protection/>
    </xf>
    <xf numFmtId="0" fontId="18" fillId="0" borderId="0" xfId="68" applyNumberFormat="1" applyProtection="1">
      <alignment horizontal="center"/>
      <protection/>
    </xf>
    <xf numFmtId="0" fontId="18" fillId="0" borderId="0" xfId="68" applyNumberFormat="1">
      <alignment horizontal="center"/>
      <protection/>
    </xf>
    <xf numFmtId="0" fontId="22" fillId="0" borderId="0" xfId="193" applyNumberFormat="1" applyProtection="1">
      <alignment horizontal="center" vertical="center"/>
      <protection/>
    </xf>
    <xf numFmtId="0" fontId="4" fillId="0" borderId="29" xfId="117" applyNumberFormat="1" applyProtection="1">
      <alignment horizontal="center" vertical="top" wrapText="1"/>
      <protection/>
    </xf>
    <xf numFmtId="0" fontId="4" fillId="0" borderId="29" xfId="117" applyNumberFormat="1">
      <alignment horizontal="center" vertical="top" wrapText="1"/>
      <protection/>
    </xf>
    <xf numFmtId="0" fontId="4" fillId="0" borderId="15" xfId="120" applyNumberFormat="1" applyProtection="1">
      <alignment horizontal="center" vertical="top" wrapText="1"/>
      <protection/>
    </xf>
    <xf numFmtId="0" fontId="4" fillId="0" borderId="15" xfId="120" applyNumberFormat="1">
      <alignment horizontal="center" vertical="top" wrapText="1"/>
      <protection/>
    </xf>
    <xf numFmtId="0" fontId="30" fillId="0" borderId="0" xfId="105" applyNumberFormat="1" applyProtection="1">
      <alignment horizontal="left" vertical="center" wrapText="1"/>
      <protection/>
    </xf>
    <xf numFmtId="0" fontId="30" fillId="0" borderId="0" xfId="105" applyNumberFormat="1">
      <alignment horizontal="left" vertical="center" wrapText="1"/>
      <protection/>
    </xf>
    <xf numFmtId="0" fontId="30" fillId="0" borderId="0" xfId="106" applyNumberFormat="1" applyProtection="1">
      <alignment horizontal="left" wrapText="1"/>
      <protection/>
    </xf>
    <xf numFmtId="0" fontId="30" fillId="0" borderId="0" xfId="106" applyNumberFormat="1">
      <alignment horizontal="left" wrapText="1"/>
      <protection/>
    </xf>
    <xf numFmtId="0" fontId="4" fillId="0" borderId="0" xfId="121" applyNumberFormat="1" applyProtection="1">
      <alignment horizontal="right"/>
      <protection/>
    </xf>
    <xf numFmtId="0" fontId="4" fillId="0" borderId="0" xfId="121" applyNumberFormat="1">
      <alignment horizontal="right"/>
      <protection/>
    </xf>
    <xf numFmtId="0" fontId="19" fillId="0" borderId="16" xfId="97" applyNumberFormat="1" applyProtection="1">
      <alignment horizontal="center" wrapText="1"/>
      <protection/>
    </xf>
    <xf numFmtId="0" fontId="19" fillId="0" borderId="16" xfId="97" applyNumberFormat="1">
      <alignment horizontal="center" wrapText="1"/>
      <protection/>
    </xf>
    <xf numFmtId="0" fontId="4" fillId="0" borderId="24" xfId="98" applyNumberFormat="1" applyProtection="1">
      <alignment horizontal="center" vertical="top" wrapText="1"/>
      <protection/>
    </xf>
    <xf numFmtId="0" fontId="4" fillId="0" borderId="24" xfId="98" applyNumberFormat="1">
      <alignment horizontal="center" vertical="top" wrapText="1"/>
      <protection/>
    </xf>
    <xf numFmtId="0" fontId="4" fillId="0" borderId="29" xfId="110" applyNumberFormat="1" applyProtection="1">
      <alignment horizontal="center" vertical="top" wrapText="1"/>
      <protection/>
    </xf>
    <xf numFmtId="0" fontId="4" fillId="0" borderId="29" xfId="110" applyNumberFormat="1">
      <alignment horizontal="center" vertical="top" wrapText="1"/>
      <protection/>
    </xf>
    <xf numFmtId="0" fontId="27" fillId="0" borderId="0" xfId="133" applyNumberFormat="1" applyProtection="1">
      <alignment horizontal="left" vertical="center" wrapText="1"/>
      <protection/>
    </xf>
    <xf numFmtId="0" fontId="27" fillId="0" borderId="0" xfId="133" applyNumberFormat="1">
      <alignment horizontal="left" vertical="center" wrapText="1"/>
      <protection/>
    </xf>
    <xf numFmtId="0" fontId="22" fillId="0" borderId="38" xfId="161" applyNumberFormat="1" applyProtection="1">
      <alignment horizontal="center"/>
      <protection/>
    </xf>
    <xf numFmtId="0" fontId="22" fillId="0" borderId="38" xfId="161" applyNumberFormat="1">
      <alignment horizontal="center"/>
      <protection/>
    </xf>
    <xf numFmtId="0" fontId="4" fillId="0" borderId="29" xfId="139" applyNumberFormat="1" applyProtection="1">
      <alignment horizontal="center" vertical="top" wrapText="1"/>
      <protection/>
    </xf>
    <xf numFmtId="0" fontId="4" fillId="0" borderId="29" xfId="139" applyNumberFormat="1">
      <alignment horizontal="center" vertical="top" wrapText="1"/>
      <protection/>
    </xf>
    <xf numFmtId="4" fontId="32" fillId="0" borderId="17" xfId="160" applyNumberFormat="1" applyProtection="1">
      <alignment horizontal="right" vertical="center" shrinkToFit="1"/>
      <protection/>
    </xf>
    <xf numFmtId="4" fontId="32" fillId="0" borderId="17" xfId="160" applyNumberFormat="1">
      <alignment horizontal="right" vertical="center" shrinkToFit="1"/>
      <protection/>
    </xf>
    <xf numFmtId="4" fontId="32" fillId="0" borderId="29" xfId="157" applyNumberFormat="1" applyProtection="1">
      <alignment horizontal="right" vertical="center" shrinkToFit="1"/>
      <protection/>
    </xf>
    <xf numFmtId="4" fontId="32" fillId="0" borderId="29" xfId="157" applyNumberFormat="1">
      <alignment horizontal="right" vertical="center" shrinkToFit="1"/>
      <protection/>
    </xf>
    <xf numFmtId="4" fontId="32" fillId="0" borderId="32" xfId="159" applyNumberFormat="1" applyProtection="1">
      <alignment horizontal="right" vertical="center" shrinkToFit="1"/>
      <protection/>
    </xf>
    <xf numFmtId="4" fontId="32" fillId="0" borderId="32" xfId="159" applyNumberFormat="1">
      <alignment horizontal="right" vertical="center" shrinkToFit="1"/>
      <protection/>
    </xf>
    <xf numFmtId="4" fontId="32" fillId="0" borderId="31" xfId="158" applyNumberFormat="1" applyProtection="1">
      <alignment horizontal="right" vertical="center" shrinkToFit="1"/>
      <protection/>
    </xf>
    <xf numFmtId="4" fontId="32" fillId="0" borderId="31" xfId="158" applyNumberFormat="1">
      <alignment horizontal="right" vertical="center" shrinkToFit="1"/>
      <protection/>
    </xf>
    <xf numFmtId="4" fontId="32" fillId="0" borderId="30" xfId="156" applyNumberFormat="1" applyProtection="1">
      <alignment horizontal="right" vertical="center" shrinkToFit="1"/>
      <protection/>
    </xf>
    <xf numFmtId="4" fontId="32" fillId="0" borderId="30" xfId="156" applyNumberFormat="1">
      <alignment horizontal="right" vertical="center" shrinkToFit="1"/>
      <protection/>
    </xf>
    <xf numFmtId="0" fontId="30" fillId="0" borderId="17" xfId="155" applyNumberFormat="1" applyProtection="1">
      <alignment horizontal="center" vertical="center"/>
      <protection/>
    </xf>
    <xf numFmtId="0" fontId="30" fillId="0" borderId="17" xfId="155" applyNumberFormat="1">
      <alignment horizontal="center" vertical="center"/>
      <protection/>
    </xf>
    <xf numFmtId="0" fontId="16" fillId="0" borderId="17" xfId="174" applyNumberFormat="1" applyProtection="1">
      <alignment horizontal="center"/>
      <protection/>
    </xf>
    <xf numFmtId="0" fontId="16" fillId="0" borderId="17" xfId="174" applyNumberFormat="1">
      <alignment horizontal="center"/>
      <protection/>
    </xf>
    <xf numFmtId="0" fontId="16" fillId="0" borderId="39" xfId="183" applyNumberFormat="1" applyProtection="1">
      <alignment horizontal="center"/>
      <protection/>
    </xf>
    <xf numFmtId="0" fontId="16" fillId="0" borderId="39" xfId="183" applyNumberFormat="1">
      <alignment horizontal="center"/>
      <protection/>
    </xf>
    <xf numFmtId="0" fontId="30" fillId="0" borderId="21" xfId="189" applyNumberFormat="1" applyProtection="1">
      <alignment horizontal="center" vertical="center"/>
      <protection/>
    </xf>
    <xf numFmtId="0" fontId="30" fillId="0" borderId="21" xfId="189" applyNumberFormat="1">
      <alignment horizontal="center" vertical="center"/>
      <protection/>
    </xf>
    <xf numFmtId="0" fontId="22" fillId="0" borderId="16" xfId="127" applyNumberFormat="1" applyProtection="1">
      <alignment horizontal="center" vertical="center" wrapText="1"/>
      <protection/>
    </xf>
    <xf numFmtId="0" fontId="22" fillId="0" borderId="16" xfId="127" applyNumberFormat="1">
      <alignment horizontal="center" vertical="center" wrapText="1"/>
      <protection/>
    </xf>
    <xf numFmtId="0" fontId="29" fillId="0" borderId="0" xfId="152" applyNumberFormat="1" applyProtection="1">
      <alignment horizontal="center"/>
      <protection/>
    </xf>
    <xf numFmtId="0" fontId="29" fillId="0" borderId="0" xfId="152" applyNumberFormat="1">
      <alignment horizontal="center"/>
      <protection/>
    </xf>
    <xf numFmtId="0" fontId="6" fillId="0" borderId="0" xfId="138" applyNumberFormat="1" applyProtection="1">
      <alignment horizontal="left" vertical="center" wrapText="1"/>
      <protection/>
    </xf>
    <xf numFmtId="0" fontId="6" fillId="0" borderId="0" xfId="138" applyNumberFormat="1">
      <alignment horizontal="left" vertical="center" wrapText="1"/>
      <protection/>
    </xf>
  </cellXfs>
  <cellStyles count="2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170" xfId="131"/>
    <cellStyle name="xl171" xfId="132"/>
    <cellStyle name="xl172" xfId="133"/>
    <cellStyle name="xl173" xfId="134"/>
    <cellStyle name="xl174" xfId="135"/>
    <cellStyle name="xl175" xfId="136"/>
    <cellStyle name="xl176" xfId="137"/>
    <cellStyle name="xl177" xfId="138"/>
    <cellStyle name="xl178" xfId="139"/>
    <cellStyle name="xl179" xfId="140"/>
    <cellStyle name="xl180" xfId="141"/>
    <cellStyle name="xl181" xfId="142"/>
    <cellStyle name="xl182" xfId="143"/>
    <cellStyle name="xl183" xfId="144"/>
    <cellStyle name="xl184" xfId="145"/>
    <cellStyle name="xl185" xfId="146"/>
    <cellStyle name="xl186" xfId="147"/>
    <cellStyle name="xl187" xfId="148"/>
    <cellStyle name="xl188" xfId="149"/>
    <cellStyle name="xl189" xfId="150"/>
    <cellStyle name="xl190" xfId="151"/>
    <cellStyle name="xl191" xfId="152"/>
    <cellStyle name="xl192" xfId="153"/>
    <cellStyle name="xl193" xfId="154"/>
    <cellStyle name="xl194" xfId="155"/>
    <cellStyle name="xl195" xfId="156"/>
    <cellStyle name="xl196" xfId="157"/>
    <cellStyle name="xl197" xfId="158"/>
    <cellStyle name="xl198" xfId="159"/>
    <cellStyle name="xl199" xfId="160"/>
    <cellStyle name="xl200" xfId="161"/>
    <cellStyle name="xl201" xfId="162"/>
    <cellStyle name="xl202" xfId="163"/>
    <cellStyle name="xl203" xfId="164"/>
    <cellStyle name="xl204" xfId="165"/>
    <cellStyle name="xl205" xfId="166"/>
    <cellStyle name="xl206" xfId="167"/>
    <cellStyle name="xl207" xfId="168"/>
    <cellStyle name="xl208" xfId="169"/>
    <cellStyle name="xl209" xfId="170"/>
    <cellStyle name="xl21" xfId="171"/>
    <cellStyle name="xl210" xfId="172"/>
    <cellStyle name="xl211" xfId="173"/>
    <cellStyle name="xl212" xfId="174"/>
    <cellStyle name="xl213" xfId="175"/>
    <cellStyle name="xl214" xfId="176"/>
    <cellStyle name="xl215" xfId="177"/>
    <cellStyle name="xl216" xfId="178"/>
    <cellStyle name="xl217" xfId="179"/>
    <cellStyle name="xl218" xfId="180"/>
    <cellStyle name="xl219" xfId="181"/>
    <cellStyle name="xl22" xfId="182"/>
    <cellStyle name="xl220" xfId="183"/>
    <cellStyle name="xl221" xfId="184"/>
    <cellStyle name="xl222" xfId="185"/>
    <cellStyle name="xl223" xfId="186"/>
    <cellStyle name="xl224" xfId="187"/>
    <cellStyle name="xl225" xfId="188"/>
    <cellStyle name="xl226" xfId="189"/>
    <cellStyle name="xl227" xfId="190"/>
    <cellStyle name="xl228" xfId="191"/>
    <cellStyle name="xl229" xfId="192"/>
    <cellStyle name="xl23" xfId="193"/>
    <cellStyle name="xl230" xfId="194"/>
    <cellStyle name="xl231" xfId="195"/>
    <cellStyle name="xl232" xfId="196"/>
    <cellStyle name="xl24" xfId="197"/>
    <cellStyle name="xl25" xfId="198"/>
    <cellStyle name="xl26" xfId="199"/>
    <cellStyle name="xl27" xfId="200"/>
    <cellStyle name="xl28" xfId="201"/>
    <cellStyle name="xl29" xfId="202"/>
    <cellStyle name="xl30" xfId="203"/>
    <cellStyle name="xl31" xfId="204"/>
    <cellStyle name="xl32" xfId="205"/>
    <cellStyle name="xl33" xfId="206"/>
    <cellStyle name="xl34" xfId="207"/>
    <cellStyle name="xl35" xfId="208"/>
    <cellStyle name="xl36" xfId="209"/>
    <cellStyle name="xl37" xfId="210"/>
    <cellStyle name="xl38" xfId="211"/>
    <cellStyle name="xl39" xfId="212"/>
    <cellStyle name="xl40" xfId="213"/>
    <cellStyle name="xl41" xfId="214"/>
    <cellStyle name="xl42" xfId="215"/>
    <cellStyle name="xl43" xfId="216"/>
    <cellStyle name="xl44" xfId="217"/>
    <cellStyle name="xl45" xfId="218"/>
    <cellStyle name="xl46" xfId="219"/>
    <cellStyle name="xl47" xfId="220"/>
    <cellStyle name="xl48" xfId="221"/>
    <cellStyle name="xl49" xfId="222"/>
    <cellStyle name="xl50" xfId="223"/>
    <cellStyle name="xl51" xfId="224"/>
    <cellStyle name="xl52" xfId="225"/>
    <cellStyle name="xl53" xfId="226"/>
    <cellStyle name="xl54" xfId="227"/>
    <cellStyle name="xl55" xfId="228"/>
    <cellStyle name="xl56" xfId="229"/>
    <cellStyle name="xl57" xfId="230"/>
    <cellStyle name="xl58" xfId="231"/>
    <cellStyle name="xl59" xfId="232"/>
    <cellStyle name="xl60" xfId="233"/>
    <cellStyle name="xl61" xfId="234"/>
    <cellStyle name="xl62" xfId="235"/>
    <cellStyle name="xl63" xfId="236"/>
    <cellStyle name="xl64" xfId="237"/>
    <cellStyle name="xl65" xfId="238"/>
    <cellStyle name="xl66" xfId="239"/>
    <cellStyle name="xl67" xfId="240"/>
    <cellStyle name="xl68" xfId="241"/>
    <cellStyle name="xl69" xfId="242"/>
    <cellStyle name="xl70" xfId="243"/>
    <cellStyle name="xl71" xfId="244"/>
    <cellStyle name="xl72" xfId="245"/>
    <cellStyle name="xl73" xfId="246"/>
    <cellStyle name="xl74" xfId="247"/>
    <cellStyle name="xl75" xfId="248"/>
    <cellStyle name="xl76" xfId="249"/>
    <cellStyle name="xl77" xfId="250"/>
    <cellStyle name="xl78" xfId="251"/>
    <cellStyle name="xl79" xfId="252"/>
    <cellStyle name="xl80" xfId="253"/>
    <cellStyle name="xl81" xfId="254"/>
    <cellStyle name="xl82" xfId="255"/>
    <cellStyle name="xl83" xfId="256"/>
    <cellStyle name="xl84" xfId="257"/>
    <cellStyle name="xl85" xfId="258"/>
    <cellStyle name="xl86" xfId="259"/>
    <cellStyle name="xl87" xfId="260"/>
    <cellStyle name="xl88" xfId="261"/>
    <cellStyle name="xl89" xfId="262"/>
    <cellStyle name="xl90" xfId="263"/>
    <cellStyle name="xl91" xfId="264"/>
    <cellStyle name="xl92" xfId="265"/>
    <cellStyle name="xl93" xfId="266"/>
    <cellStyle name="xl94" xfId="267"/>
    <cellStyle name="xl95" xfId="268"/>
    <cellStyle name="xl96" xfId="269"/>
    <cellStyle name="xl97" xfId="270"/>
    <cellStyle name="xl98" xfId="271"/>
    <cellStyle name="xl99" xfId="272"/>
    <cellStyle name="Currency" xfId="273"/>
    <cellStyle name="Currency [0]" xfId="274"/>
    <cellStyle name="Percent" xfId="275"/>
    <cellStyle name="Comma" xfId="276"/>
    <cellStyle name="Comma [0]" xfId="2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70" zoomScaleNormal="70" workbookViewId="0" topLeftCell="A9">
      <selection activeCell="C54" sqref="C54"/>
    </sheetView>
  </sheetViews>
  <sheetFormatPr defaultColWidth="9.140625" defaultRowHeight="15"/>
  <cols>
    <col min="1" max="1" width="72.8515625" style="127" customWidth="1"/>
    <col min="2" max="2" width="9.8515625" style="127" customWidth="1"/>
    <col min="3" max="3" width="17.140625" style="127" customWidth="1"/>
    <col min="4" max="4" width="19.00390625" style="127" customWidth="1"/>
    <col min="5" max="5" width="18.57421875" style="127" customWidth="1"/>
    <col min="6" max="6" width="21.00390625" style="127" customWidth="1"/>
    <col min="7" max="7" width="16.00390625" style="127" customWidth="1"/>
    <col min="8" max="8" width="20.00390625" style="127" customWidth="1"/>
    <col min="9" max="9" width="17.7109375" style="127" customWidth="1"/>
    <col min="10" max="10" width="19.57421875" style="127" customWidth="1"/>
    <col min="11" max="11" width="15.8515625" style="127" customWidth="1"/>
    <col min="12" max="16384" width="8.8515625" style="127" customWidth="1"/>
  </cols>
  <sheetData>
    <row r="1" spans="1:11" ht="15.75" customHeight="1">
      <c r="A1" s="53"/>
      <c r="B1" s="80"/>
      <c r="C1" s="47"/>
      <c r="D1" s="47"/>
      <c r="E1" s="47"/>
      <c r="F1" s="47"/>
      <c r="G1" s="47"/>
      <c r="H1" s="59" t="s">
        <v>44</v>
      </c>
      <c r="I1" s="59"/>
      <c r="J1" s="163"/>
      <c r="K1" s="152"/>
    </row>
    <row r="2" spans="1:11" ht="12.75" customHeight="1">
      <c r="A2" s="53"/>
      <c r="B2" s="53"/>
      <c r="C2" s="53"/>
      <c r="D2" s="53"/>
      <c r="E2" s="53"/>
      <c r="F2" s="232" t="s">
        <v>70</v>
      </c>
      <c r="G2" s="233"/>
      <c r="H2" s="233"/>
      <c r="I2" s="233"/>
      <c r="J2" s="233"/>
      <c r="K2" s="152"/>
    </row>
    <row r="3" spans="1:11" ht="12.75" customHeight="1">
      <c r="A3" s="53"/>
      <c r="B3" s="53"/>
      <c r="C3" s="53"/>
      <c r="D3" s="53"/>
      <c r="E3" s="53"/>
      <c r="F3" s="79"/>
      <c r="G3" s="79"/>
      <c r="H3" s="79"/>
      <c r="I3" s="79"/>
      <c r="J3" s="79"/>
      <c r="K3" s="152"/>
    </row>
    <row r="4" spans="1:11" ht="12.75" customHeight="1">
      <c r="A4" s="53"/>
      <c r="B4" s="53"/>
      <c r="C4" s="53"/>
      <c r="D4" s="53"/>
      <c r="E4" s="53"/>
      <c r="F4" s="79"/>
      <c r="G4" s="234" t="s">
        <v>164</v>
      </c>
      <c r="H4" s="235"/>
      <c r="I4" s="79"/>
      <c r="J4" s="79"/>
      <c r="K4" s="152"/>
    </row>
    <row r="5" spans="1:11" ht="15.75" customHeight="1">
      <c r="A5" s="236" t="s">
        <v>71</v>
      </c>
      <c r="B5" s="227"/>
      <c r="C5" s="227"/>
      <c r="D5" s="227"/>
      <c r="E5" s="227"/>
      <c r="F5" s="227"/>
      <c r="G5" s="227"/>
      <c r="H5" s="77"/>
      <c r="I5" s="105"/>
      <c r="J5" s="40"/>
      <c r="K5" s="77"/>
    </row>
    <row r="6" spans="1:11" ht="15.75" customHeight="1">
      <c r="A6" s="236" t="s">
        <v>6</v>
      </c>
      <c r="B6" s="227"/>
      <c r="C6" s="227"/>
      <c r="D6" s="227"/>
      <c r="E6" s="227"/>
      <c r="F6" s="227"/>
      <c r="G6" s="227"/>
      <c r="H6" s="227"/>
      <c r="I6" s="15"/>
      <c r="J6" s="86" t="s">
        <v>107</v>
      </c>
      <c r="K6" s="119"/>
    </row>
    <row r="7" spans="1:11" ht="15.75" customHeight="1">
      <c r="A7" s="224"/>
      <c r="B7" s="225"/>
      <c r="C7" s="225"/>
      <c r="D7" s="225"/>
      <c r="E7" s="225"/>
      <c r="F7" s="225"/>
      <c r="G7" s="225"/>
      <c r="H7" s="42"/>
      <c r="I7" s="26" t="s">
        <v>116</v>
      </c>
      <c r="J7" s="64" t="s">
        <v>23</v>
      </c>
      <c r="K7" s="30"/>
    </row>
    <row r="8" spans="1:11" ht="15.75" customHeight="1">
      <c r="A8" s="68"/>
      <c r="B8" s="68"/>
      <c r="C8" s="68"/>
      <c r="D8" s="68"/>
      <c r="E8" s="68"/>
      <c r="F8" s="68"/>
      <c r="G8" s="68"/>
      <c r="H8" s="42"/>
      <c r="I8" s="74" t="s">
        <v>58</v>
      </c>
      <c r="J8" s="112"/>
      <c r="K8" s="30"/>
    </row>
    <row r="9" spans="1:11" ht="15" customHeight="1">
      <c r="A9" s="226" t="s">
        <v>193</v>
      </c>
      <c r="B9" s="227"/>
      <c r="C9" s="227"/>
      <c r="D9" s="227"/>
      <c r="E9" s="227"/>
      <c r="F9" s="227"/>
      <c r="G9" s="227"/>
      <c r="H9" s="68"/>
      <c r="I9" s="74" t="s">
        <v>57</v>
      </c>
      <c r="J9" s="171" t="s">
        <v>194</v>
      </c>
      <c r="K9" s="30"/>
    </row>
    <row r="10" spans="1:11" ht="15" customHeight="1">
      <c r="A10" s="228" t="s">
        <v>172</v>
      </c>
      <c r="B10" s="229"/>
      <c r="C10" s="229"/>
      <c r="D10" s="160"/>
      <c r="E10" s="160"/>
      <c r="F10" s="160"/>
      <c r="G10" s="49"/>
      <c r="H10" s="49"/>
      <c r="I10" s="159" t="s">
        <v>26</v>
      </c>
      <c r="J10" s="128" t="s">
        <v>83</v>
      </c>
      <c r="K10" s="21"/>
    </row>
    <row r="11" spans="1:11" ht="15" customHeight="1">
      <c r="A11" s="218" t="s">
        <v>54</v>
      </c>
      <c r="B11" s="219"/>
      <c r="C11" s="230" t="s">
        <v>95</v>
      </c>
      <c r="D11" s="231"/>
      <c r="E11" s="231"/>
      <c r="F11" s="231"/>
      <c r="G11" s="49"/>
      <c r="H11" s="49"/>
      <c r="I11" s="159" t="s">
        <v>120</v>
      </c>
      <c r="J11" s="128" t="s">
        <v>67</v>
      </c>
      <c r="K11" s="21"/>
    </row>
    <row r="12" spans="1:11" ht="16.5" customHeight="1">
      <c r="A12" s="160"/>
      <c r="B12" s="160"/>
      <c r="C12" s="146"/>
      <c r="D12" s="146"/>
      <c r="E12" s="146"/>
      <c r="F12" s="146"/>
      <c r="G12" s="49"/>
      <c r="H12" s="49"/>
      <c r="I12" s="159" t="s">
        <v>74</v>
      </c>
      <c r="J12" s="128"/>
      <c r="K12" s="21"/>
    </row>
    <row r="13" spans="1:11" ht="15" customHeight="1">
      <c r="A13" s="218" t="s">
        <v>130</v>
      </c>
      <c r="B13" s="219"/>
      <c r="C13" s="220" t="s">
        <v>128</v>
      </c>
      <c r="D13" s="221"/>
      <c r="E13" s="221"/>
      <c r="F13" s="221"/>
      <c r="G13" s="88"/>
      <c r="H13" s="88"/>
      <c r="I13" s="159"/>
      <c r="J13" s="128"/>
      <c r="K13" s="21"/>
    </row>
    <row r="14" spans="1:11" ht="15" customHeight="1">
      <c r="A14" s="222" t="s">
        <v>179</v>
      </c>
      <c r="B14" s="223"/>
      <c r="C14" s="1"/>
      <c r="D14" s="1"/>
      <c r="E14" s="146"/>
      <c r="F14" s="146"/>
      <c r="G14" s="49"/>
      <c r="H14" s="49"/>
      <c r="I14" s="159"/>
      <c r="J14" s="128"/>
      <c r="K14" s="21"/>
    </row>
    <row r="15" spans="1:11" ht="12" customHeight="1">
      <c r="A15" s="49" t="s">
        <v>88</v>
      </c>
      <c r="B15" s="44"/>
      <c r="C15" s="49"/>
      <c r="D15" s="49"/>
      <c r="E15" s="49"/>
      <c r="F15" s="49"/>
      <c r="G15" s="49"/>
      <c r="H15" s="49"/>
      <c r="I15" s="51"/>
      <c r="J15" s="128"/>
      <c r="K15" s="21"/>
    </row>
    <row r="16" spans="1:11" ht="14.25" customHeight="1">
      <c r="A16" s="160" t="s">
        <v>87</v>
      </c>
      <c r="B16" s="202"/>
      <c r="C16" s="203"/>
      <c r="D16" s="88"/>
      <c r="E16" s="49"/>
      <c r="F16" s="49"/>
      <c r="G16" s="49"/>
      <c r="H16" s="49"/>
      <c r="I16" s="159" t="s">
        <v>43</v>
      </c>
      <c r="J16" s="128" t="s">
        <v>145</v>
      </c>
      <c r="K16" s="21"/>
    </row>
    <row r="17" spans="1:11" ht="12" customHeight="1">
      <c r="A17" s="160" t="s">
        <v>115</v>
      </c>
      <c r="B17" s="202"/>
      <c r="C17" s="203"/>
      <c r="D17" s="49"/>
      <c r="E17" s="49"/>
      <c r="F17" s="49"/>
      <c r="G17" s="49"/>
      <c r="H17" s="49"/>
      <c r="I17" s="159" t="s">
        <v>43</v>
      </c>
      <c r="J17" s="128" t="s">
        <v>25</v>
      </c>
      <c r="K17" s="21"/>
    </row>
    <row r="18" spans="1:11" ht="15" customHeight="1">
      <c r="A18" s="77"/>
      <c r="B18" s="202"/>
      <c r="C18" s="203"/>
      <c r="D18" s="49"/>
      <c r="E18" s="49"/>
      <c r="F18" s="49"/>
      <c r="G18" s="49"/>
      <c r="H18" s="49"/>
      <c r="I18" s="159" t="s">
        <v>43</v>
      </c>
      <c r="J18" s="27" t="s">
        <v>16</v>
      </c>
      <c r="K18" s="21"/>
    </row>
    <row r="19" spans="1:11" ht="15" customHeight="1">
      <c r="A19" s="150"/>
      <c r="B19" s="97"/>
      <c r="C19" s="97"/>
      <c r="D19" s="123"/>
      <c r="E19" s="123"/>
      <c r="F19" s="123"/>
      <c r="G19" s="123"/>
      <c r="H19" s="123"/>
      <c r="I19" s="48"/>
      <c r="J19" s="60"/>
      <c r="K19" s="17"/>
    </row>
    <row r="20" spans="1:11" ht="17.25" customHeight="1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47"/>
    </row>
    <row r="21" spans="1:11" ht="15.75" customHeight="1">
      <c r="A21" s="206" t="s">
        <v>161</v>
      </c>
      <c r="B21" s="208" t="s">
        <v>76</v>
      </c>
      <c r="C21" s="210" t="s">
        <v>152</v>
      </c>
      <c r="D21" s="211"/>
      <c r="E21" s="212" t="s">
        <v>125</v>
      </c>
      <c r="F21" s="213"/>
      <c r="G21" s="213"/>
      <c r="H21" s="213"/>
      <c r="I21" s="213"/>
      <c r="J21" s="213"/>
      <c r="K21" s="165"/>
    </row>
    <row r="22" spans="1:11" ht="25.5" customHeight="1">
      <c r="A22" s="207"/>
      <c r="B22" s="209"/>
      <c r="C22" s="211"/>
      <c r="D22" s="211"/>
      <c r="E22" s="214" t="s">
        <v>169</v>
      </c>
      <c r="F22" s="215"/>
      <c r="G22" s="214" t="s">
        <v>114</v>
      </c>
      <c r="H22" s="215"/>
      <c r="I22" s="216" t="s">
        <v>185</v>
      </c>
      <c r="J22" s="217"/>
      <c r="K22" s="47"/>
    </row>
    <row r="23" spans="1:11" ht="51" customHeight="1">
      <c r="A23" s="207"/>
      <c r="B23" s="209"/>
      <c r="C23" s="70" t="s">
        <v>132</v>
      </c>
      <c r="D23" s="70" t="s">
        <v>85</v>
      </c>
      <c r="E23" s="70" t="s">
        <v>98</v>
      </c>
      <c r="F23" s="70" t="s">
        <v>165</v>
      </c>
      <c r="G23" s="70" t="s">
        <v>132</v>
      </c>
      <c r="H23" s="70" t="s">
        <v>165</v>
      </c>
      <c r="I23" s="70" t="s">
        <v>14</v>
      </c>
      <c r="J23" s="43" t="s">
        <v>40</v>
      </c>
      <c r="K23" s="47"/>
    </row>
    <row r="24" spans="1:11" ht="15" customHeight="1">
      <c r="A24" s="16">
        <v>1</v>
      </c>
      <c r="B24" s="140" t="s">
        <v>68</v>
      </c>
      <c r="C24" s="140" t="s">
        <v>53</v>
      </c>
      <c r="D24" s="140" t="s">
        <v>32</v>
      </c>
      <c r="E24" s="140" t="s">
        <v>15</v>
      </c>
      <c r="F24" s="140" t="s">
        <v>189</v>
      </c>
      <c r="G24" s="140" t="s">
        <v>168</v>
      </c>
      <c r="H24" s="140" t="s">
        <v>151</v>
      </c>
      <c r="I24" s="140" t="s">
        <v>129</v>
      </c>
      <c r="J24" s="100" t="s">
        <v>59</v>
      </c>
      <c r="K24" s="47"/>
    </row>
    <row r="25" spans="1:11" ht="24.75" customHeight="1">
      <c r="A25" s="129" t="s">
        <v>50</v>
      </c>
      <c r="B25" s="91" t="s">
        <v>18</v>
      </c>
      <c r="C25" s="55" t="s">
        <v>121</v>
      </c>
      <c r="D25" s="114">
        <f>F25+H25+J25+'Расходы (2)'!D7+'Расходы (2)'!F7+'Расходы (2)'!H7+'Расходы (2)'!J7</f>
        <v>250</v>
      </c>
      <c r="E25" s="55" t="s">
        <v>121</v>
      </c>
      <c r="F25" s="114">
        <v>250</v>
      </c>
      <c r="G25" s="55" t="s">
        <v>121</v>
      </c>
      <c r="H25" s="114"/>
      <c r="I25" s="55" t="s">
        <v>121</v>
      </c>
      <c r="J25" s="114"/>
      <c r="K25" s="124"/>
    </row>
    <row r="26" spans="1:11" ht="18" customHeight="1">
      <c r="A26" s="89" t="s">
        <v>62</v>
      </c>
      <c r="B26" s="155"/>
      <c r="C26" s="5"/>
      <c r="D26" s="19"/>
      <c r="E26" s="5"/>
      <c r="F26" s="130"/>
      <c r="G26" s="5"/>
      <c r="H26" s="130"/>
      <c r="I26" s="5"/>
      <c r="J26" s="130"/>
      <c r="K26" s="124"/>
    </row>
    <row r="27" spans="1:11" ht="13.5" customHeight="1">
      <c r="A27" s="73" t="s">
        <v>69</v>
      </c>
      <c r="B27" s="164" t="s">
        <v>4</v>
      </c>
      <c r="C27" s="187" t="s">
        <v>121</v>
      </c>
      <c r="D27" s="188"/>
      <c r="E27" s="101" t="s">
        <v>121</v>
      </c>
      <c r="F27" s="3"/>
      <c r="G27" s="101" t="s">
        <v>121</v>
      </c>
      <c r="H27" s="3"/>
      <c r="I27" s="101" t="s">
        <v>121</v>
      </c>
      <c r="J27" s="3"/>
      <c r="K27" s="124"/>
    </row>
    <row r="28" spans="1:11" ht="13.5" customHeight="1">
      <c r="A28" s="6" t="s">
        <v>37</v>
      </c>
      <c r="B28" s="185" t="s">
        <v>171</v>
      </c>
      <c r="C28" s="189" t="s">
        <v>121</v>
      </c>
      <c r="D28" s="190"/>
      <c r="E28" s="186" t="s">
        <v>121</v>
      </c>
      <c r="F28" s="71"/>
      <c r="G28" s="13" t="s">
        <v>121</v>
      </c>
      <c r="H28" s="71"/>
      <c r="I28" s="13" t="s">
        <v>121</v>
      </c>
      <c r="J28" s="71"/>
      <c r="K28" s="124"/>
    </row>
    <row r="29" spans="1:11" ht="39" customHeight="1">
      <c r="A29" s="129" t="s">
        <v>73</v>
      </c>
      <c r="B29" s="175" t="s">
        <v>86</v>
      </c>
      <c r="C29" s="183" t="s">
        <v>121</v>
      </c>
      <c r="D29" s="181">
        <f>F29+H29+J29+'Расходы (2)'!D11+'Расходы (2)'!F11+'Расходы (2)'!H11+'Расходы (2)'!J11</f>
        <v>6204</v>
      </c>
      <c r="E29" s="182" t="s">
        <v>121</v>
      </c>
      <c r="F29" s="38"/>
      <c r="G29" s="113" t="s">
        <v>121</v>
      </c>
      <c r="H29" s="38">
        <v>53</v>
      </c>
      <c r="I29" s="113" t="s">
        <v>121</v>
      </c>
      <c r="J29" s="38">
        <v>4253</v>
      </c>
      <c r="K29" s="124"/>
    </row>
    <row r="30" spans="1:11" ht="13.5" customHeight="1">
      <c r="A30" s="89" t="s">
        <v>30</v>
      </c>
      <c r="B30" s="8"/>
      <c r="C30" s="179"/>
      <c r="D30" s="180"/>
      <c r="E30" s="120"/>
      <c r="F30" s="130"/>
      <c r="G30" s="120"/>
      <c r="H30" s="130"/>
      <c r="I30" s="120"/>
      <c r="J30" s="130"/>
      <c r="K30" s="124"/>
    </row>
    <row r="31" spans="1:11" ht="14.25" customHeight="1">
      <c r="A31" s="73" t="s">
        <v>123</v>
      </c>
      <c r="B31" s="164" t="s">
        <v>72</v>
      </c>
      <c r="C31" s="101" t="s">
        <v>121</v>
      </c>
      <c r="D31" s="3"/>
      <c r="E31" s="101" t="s">
        <v>121</v>
      </c>
      <c r="F31" s="3"/>
      <c r="G31" s="101" t="s">
        <v>121</v>
      </c>
      <c r="H31" s="3"/>
      <c r="I31" s="101" t="s">
        <v>121</v>
      </c>
      <c r="J31" s="3"/>
      <c r="K31" s="124"/>
    </row>
    <row r="32" spans="1:11" ht="13.5" customHeight="1">
      <c r="A32" s="148" t="s">
        <v>100</v>
      </c>
      <c r="B32" s="52" t="s">
        <v>60</v>
      </c>
      <c r="C32" s="78" t="s">
        <v>121</v>
      </c>
      <c r="D32" s="108"/>
      <c r="E32" s="78" t="s">
        <v>121</v>
      </c>
      <c r="F32" s="108"/>
      <c r="G32" s="78" t="s">
        <v>121</v>
      </c>
      <c r="H32" s="108"/>
      <c r="I32" s="78" t="s">
        <v>121</v>
      </c>
      <c r="J32" s="108"/>
      <c r="K32" s="124"/>
    </row>
    <row r="33" spans="1:11" ht="12.75" customHeight="1">
      <c r="A33" s="166" t="s">
        <v>181</v>
      </c>
      <c r="B33" s="58" t="s">
        <v>35</v>
      </c>
      <c r="C33" s="78" t="s">
        <v>121</v>
      </c>
      <c r="D33" s="108"/>
      <c r="E33" s="78" t="s">
        <v>121</v>
      </c>
      <c r="F33" s="108"/>
      <c r="G33" s="78" t="s">
        <v>121</v>
      </c>
      <c r="H33" s="108"/>
      <c r="I33" s="78" t="s">
        <v>121</v>
      </c>
      <c r="J33" s="108"/>
      <c r="K33" s="124"/>
    </row>
    <row r="34" spans="1:11" ht="13.5" customHeight="1">
      <c r="A34" s="6" t="s">
        <v>37</v>
      </c>
      <c r="B34" s="94" t="s">
        <v>17</v>
      </c>
      <c r="C34" s="177" t="s">
        <v>121</v>
      </c>
      <c r="D34" s="178"/>
      <c r="E34" s="13" t="s">
        <v>121</v>
      </c>
      <c r="F34" s="71"/>
      <c r="G34" s="13" t="s">
        <v>121</v>
      </c>
      <c r="H34" s="71"/>
      <c r="I34" s="13" t="s">
        <v>121</v>
      </c>
      <c r="J34" s="71"/>
      <c r="K34" s="124"/>
    </row>
    <row r="35" spans="1:11" ht="25.5" customHeight="1">
      <c r="A35" s="129" t="s">
        <v>143</v>
      </c>
      <c r="B35" s="175" t="s">
        <v>147</v>
      </c>
      <c r="C35" s="183" t="s">
        <v>121</v>
      </c>
      <c r="D35" s="181">
        <f>F35+H35+J35+'Расходы (2)'!D17+'Расходы (2)'!F17+'Расходы (2)'!H17+'Расходы (2)'!J17</f>
        <v>281</v>
      </c>
      <c r="E35" s="182" t="s">
        <v>121</v>
      </c>
      <c r="F35" s="38"/>
      <c r="G35" s="113" t="s">
        <v>121</v>
      </c>
      <c r="H35" s="38"/>
      <c r="I35" s="113" t="s">
        <v>121</v>
      </c>
      <c r="J35" s="38">
        <v>30</v>
      </c>
      <c r="K35" s="124"/>
    </row>
    <row r="36" spans="1:11" ht="44.25" customHeight="1">
      <c r="A36" s="129" t="s">
        <v>126</v>
      </c>
      <c r="B36" s="175" t="s">
        <v>29</v>
      </c>
      <c r="C36" s="183" t="s">
        <v>121</v>
      </c>
      <c r="D36" s="181">
        <f>F36+H36+J36+'Расходы (2)'!D18+'Расходы (2)'!F18+'Расходы (2)'!H18+'Расходы (2)'!J18</f>
        <v>449</v>
      </c>
      <c r="E36" s="182" t="s">
        <v>121</v>
      </c>
      <c r="F36" s="38"/>
      <c r="G36" s="113" t="s">
        <v>121</v>
      </c>
      <c r="H36" s="38"/>
      <c r="I36" s="113" t="s">
        <v>121</v>
      </c>
      <c r="J36" s="38">
        <v>415</v>
      </c>
      <c r="K36" s="124"/>
    </row>
    <row r="37" spans="1:11" ht="42" customHeight="1">
      <c r="A37" s="129" t="s">
        <v>131</v>
      </c>
      <c r="B37" s="175" t="s">
        <v>96</v>
      </c>
      <c r="C37" s="181">
        <f>E37+G37+I37+'Расходы (2)'!C19+'Расходы (2)'!E19+'Расходы (2)'!G19+'Расходы (2)'!I19</f>
        <v>29980</v>
      </c>
      <c r="D37" s="181">
        <f>F37+H37+J37+'Расходы (2)'!D19+'Расходы (2)'!F19+'Расходы (2)'!H19+'Расходы (2)'!J19</f>
        <v>7185</v>
      </c>
      <c r="E37" s="176">
        <v>825</v>
      </c>
      <c r="F37" s="38">
        <f>F25</f>
        <v>250</v>
      </c>
      <c r="G37" s="38">
        <v>238</v>
      </c>
      <c r="H37" s="38">
        <f>H29+H35+H36</f>
        <v>53</v>
      </c>
      <c r="I37" s="38">
        <v>20355</v>
      </c>
      <c r="J37" s="38">
        <f>SUM(J29:J36)</f>
        <v>4698</v>
      </c>
      <c r="K37" s="124"/>
    </row>
    <row r="38" spans="1:11" ht="27.75" customHeight="1">
      <c r="A38" s="129" t="s">
        <v>46</v>
      </c>
      <c r="B38" s="175" t="s">
        <v>155</v>
      </c>
      <c r="C38" s="184"/>
      <c r="D38" s="181">
        <f>F38+H38+J38+'Расходы (2)'!D20+'Расходы (2)'!F20+'Расходы (2)'!H20+'Расходы (2)'!J20</f>
        <v>2</v>
      </c>
      <c r="E38" s="176">
        <v>0</v>
      </c>
      <c r="F38" s="38">
        <v>0</v>
      </c>
      <c r="G38" s="38">
        <v>0</v>
      </c>
      <c r="H38" s="38">
        <v>0</v>
      </c>
      <c r="I38" s="38">
        <v>23</v>
      </c>
      <c r="J38" s="38">
        <v>2</v>
      </c>
      <c r="K38" s="124"/>
    </row>
    <row r="39" spans="1:11" ht="12.75" customHeight="1">
      <c r="A39" s="89" t="s">
        <v>13</v>
      </c>
      <c r="B39" s="46"/>
      <c r="C39" s="179"/>
      <c r="D39" s="180"/>
      <c r="E39" s="120"/>
      <c r="F39" s="130"/>
      <c r="G39" s="120"/>
      <c r="H39" s="130"/>
      <c r="I39" s="120"/>
      <c r="J39" s="130"/>
      <c r="K39" s="124"/>
    </row>
    <row r="40" spans="1:11" ht="17.25" customHeight="1">
      <c r="A40" s="29" t="s">
        <v>34</v>
      </c>
      <c r="B40" s="56"/>
      <c r="C40" s="66"/>
      <c r="D40" s="167"/>
      <c r="E40" s="66"/>
      <c r="F40" s="167"/>
      <c r="G40" s="66"/>
      <c r="H40" s="167"/>
      <c r="I40" s="66"/>
      <c r="J40" s="167"/>
      <c r="K40" s="124"/>
    </row>
    <row r="41" spans="1:11" ht="16.5" customHeight="1">
      <c r="A41" s="73" t="s">
        <v>178</v>
      </c>
      <c r="B41" s="164" t="s">
        <v>138</v>
      </c>
      <c r="C41" s="101" t="s">
        <v>121</v>
      </c>
      <c r="D41" s="3"/>
      <c r="E41" s="101" t="s">
        <v>121</v>
      </c>
      <c r="F41" s="3"/>
      <c r="G41" s="101" t="s">
        <v>121</v>
      </c>
      <c r="H41" s="3"/>
      <c r="I41" s="101" t="s">
        <v>121</v>
      </c>
      <c r="J41" s="3"/>
      <c r="K41" s="124"/>
    </row>
    <row r="42" spans="1:11" ht="28.5" customHeight="1">
      <c r="A42" s="148" t="s">
        <v>188</v>
      </c>
      <c r="B42" s="52" t="s">
        <v>124</v>
      </c>
      <c r="C42" s="78" t="s">
        <v>121</v>
      </c>
      <c r="D42" s="108"/>
      <c r="E42" s="78" t="s">
        <v>121</v>
      </c>
      <c r="F42" s="108"/>
      <c r="G42" s="78" t="s">
        <v>121</v>
      </c>
      <c r="H42" s="108"/>
      <c r="I42" s="78" t="s">
        <v>121</v>
      </c>
      <c r="J42" s="108"/>
      <c r="K42" s="124"/>
    </row>
    <row r="43" spans="1:11" ht="15.75" customHeight="1">
      <c r="A43" s="62" t="s">
        <v>142</v>
      </c>
      <c r="B43" s="67"/>
      <c r="C43" s="18"/>
      <c r="D43" s="32"/>
      <c r="E43" s="18"/>
      <c r="F43" s="32"/>
      <c r="G43" s="18"/>
      <c r="H43" s="32"/>
      <c r="I43" s="18"/>
      <c r="J43" s="32"/>
      <c r="K43" s="124"/>
    </row>
    <row r="44" spans="1:11" ht="15.75" customHeight="1">
      <c r="A44" s="104" t="s">
        <v>166</v>
      </c>
      <c r="B44" s="164" t="s">
        <v>111</v>
      </c>
      <c r="C44" s="101" t="s">
        <v>121</v>
      </c>
      <c r="D44" s="3"/>
      <c r="E44" s="101" t="s">
        <v>121</v>
      </c>
      <c r="F44" s="3"/>
      <c r="G44" s="101" t="s">
        <v>121</v>
      </c>
      <c r="H44" s="3"/>
      <c r="I44" s="101" t="s">
        <v>121</v>
      </c>
      <c r="J44" s="3"/>
      <c r="K44" s="124"/>
    </row>
    <row r="45" spans="1:11" ht="15.75" customHeight="1">
      <c r="A45" s="111" t="s">
        <v>12</v>
      </c>
      <c r="B45" s="94" t="s">
        <v>94</v>
      </c>
      <c r="C45" s="177" t="s">
        <v>121</v>
      </c>
      <c r="D45" s="178"/>
      <c r="E45" s="13" t="s">
        <v>121</v>
      </c>
      <c r="F45" s="71"/>
      <c r="G45" s="13" t="s">
        <v>121</v>
      </c>
      <c r="H45" s="71"/>
      <c r="I45" s="13" t="s">
        <v>121</v>
      </c>
      <c r="J45" s="71"/>
      <c r="K45" s="124"/>
    </row>
    <row r="46" spans="1:11" ht="26.25" customHeight="1">
      <c r="A46" s="129" t="s">
        <v>82</v>
      </c>
      <c r="B46" s="175" t="s">
        <v>41</v>
      </c>
      <c r="C46" s="181">
        <f>E46+G46+I46+'Расходы (2)'!C28+'Расходы (2)'!E28+'Расходы (2)'!G28+'Расходы (2)'!I28</f>
        <v>10529</v>
      </c>
      <c r="D46" s="181">
        <f>F46+H46+J46+'Расходы (2)'!D28+'Расходы (2)'!F28+'Расходы (2)'!H28+'Расходы (2)'!J28</f>
        <v>3338</v>
      </c>
      <c r="E46" s="176">
        <v>268</v>
      </c>
      <c r="F46" s="38">
        <v>76</v>
      </c>
      <c r="G46" s="38">
        <v>72</v>
      </c>
      <c r="H46" s="38">
        <v>16</v>
      </c>
      <c r="I46" s="38">
        <v>7204</v>
      </c>
      <c r="J46" s="38">
        <v>2480</v>
      </c>
      <c r="K46" s="124"/>
    </row>
    <row r="47" spans="1:11" ht="15.75" customHeight="1">
      <c r="A47" s="89" t="s">
        <v>13</v>
      </c>
      <c r="B47" s="8"/>
      <c r="C47" s="179"/>
      <c r="D47" s="180"/>
      <c r="E47" s="120"/>
      <c r="F47" s="130"/>
      <c r="G47" s="120"/>
      <c r="H47" s="130"/>
      <c r="I47" s="120"/>
      <c r="J47" s="130"/>
      <c r="K47" s="124"/>
    </row>
    <row r="48" spans="1:11" ht="25.5" customHeight="1">
      <c r="A48" s="73" t="s">
        <v>104</v>
      </c>
      <c r="B48" s="164" t="s">
        <v>24</v>
      </c>
      <c r="C48" s="101" t="s">
        <v>121</v>
      </c>
      <c r="D48" s="3"/>
      <c r="E48" s="101" t="s">
        <v>121</v>
      </c>
      <c r="F48" s="3"/>
      <c r="G48" s="101" t="s">
        <v>121</v>
      </c>
      <c r="H48" s="3"/>
      <c r="I48" s="101" t="s">
        <v>121</v>
      </c>
      <c r="J48" s="3"/>
      <c r="K48" s="124"/>
    </row>
    <row r="49" spans="1:11" ht="15.75" customHeight="1">
      <c r="A49" s="62" t="s">
        <v>139</v>
      </c>
      <c r="B49" s="67"/>
      <c r="C49" s="18"/>
      <c r="D49" s="32"/>
      <c r="E49" s="18"/>
      <c r="F49" s="32"/>
      <c r="G49" s="18"/>
      <c r="H49" s="32"/>
      <c r="I49" s="18"/>
      <c r="J49" s="32"/>
      <c r="K49" s="124"/>
    </row>
    <row r="50" spans="1:11" ht="15.75" customHeight="1">
      <c r="A50" s="104" t="s">
        <v>166</v>
      </c>
      <c r="B50" s="61" t="s">
        <v>9</v>
      </c>
      <c r="C50" s="101" t="s">
        <v>121</v>
      </c>
      <c r="D50" s="3"/>
      <c r="E50" s="101" t="s">
        <v>121</v>
      </c>
      <c r="F50" s="3"/>
      <c r="G50" s="101" t="s">
        <v>121</v>
      </c>
      <c r="H50" s="3"/>
      <c r="I50" s="101" t="s">
        <v>121</v>
      </c>
      <c r="J50" s="3"/>
      <c r="K50" s="124"/>
    </row>
    <row r="51" spans="1:11" ht="15.75" customHeight="1">
      <c r="A51" s="166" t="s">
        <v>12</v>
      </c>
      <c r="B51" s="58" t="s">
        <v>175</v>
      </c>
      <c r="C51" s="193" t="s">
        <v>121</v>
      </c>
      <c r="D51" s="194"/>
      <c r="E51" s="78" t="s">
        <v>121</v>
      </c>
      <c r="F51" s="108"/>
      <c r="G51" s="78" t="s">
        <v>121</v>
      </c>
      <c r="H51" s="108"/>
      <c r="I51" s="78" t="s">
        <v>121</v>
      </c>
      <c r="J51" s="108"/>
      <c r="K51" s="124"/>
    </row>
    <row r="52" spans="1:11" ht="18" customHeight="1">
      <c r="A52" s="148" t="s">
        <v>190</v>
      </c>
      <c r="B52" s="191" t="s">
        <v>154</v>
      </c>
      <c r="C52" s="196" t="s">
        <v>121</v>
      </c>
      <c r="D52" s="197"/>
      <c r="E52" s="192" t="s">
        <v>121</v>
      </c>
      <c r="F52" s="108"/>
      <c r="G52" s="78" t="s">
        <v>121</v>
      </c>
      <c r="H52" s="108"/>
      <c r="I52" s="78" t="s">
        <v>121</v>
      </c>
      <c r="J52" s="108"/>
      <c r="K52" s="124"/>
    </row>
    <row r="53" spans="1:11" ht="18" customHeight="1">
      <c r="A53" s="6" t="s">
        <v>42</v>
      </c>
      <c r="B53" s="185" t="s">
        <v>137</v>
      </c>
      <c r="C53" s="189" t="s">
        <v>121</v>
      </c>
      <c r="D53" s="190"/>
      <c r="E53" s="186" t="s">
        <v>121</v>
      </c>
      <c r="F53" s="71"/>
      <c r="G53" s="13" t="s">
        <v>121</v>
      </c>
      <c r="H53" s="71"/>
      <c r="I53" s="13" t="s">
        <v>121</v>
      </c>
      <c r="J53" s="71"/>
      <c r="K53" s="124"/>
    </row>
    <row r="54" spans="1:11" ht="39.75" customHeight="1" thickBot="1">
      <c r="A54" s="33" t="s">
        <v>184</v>
      </c>
      <c r="B54" s="39" t="s">
        <v>106</v>
      </c>
      <c r="C54" s="195">
        <f>E54+G54+I54+'Расходы (2)'!C36+'Расходы (2)'!E36+'Расходы (2)'!G36+'Расходы (2)'!I36</f>
        <v>40532</v>
      </c>
      <c r="D54" s="195">
        <f>F54+H54+J54+'Расходы (2)'!D36+'Расходы (2)'!F36+'Расходы (2)'!H36+'Расходы (2)'!J36</f>
        <v>10525</v>
      </c>
      <c r="E54" s="122">
        <f aca="true" t="shared" si="0" ref="E54:J54">E37+E38+E46</f>
        <v>1093</v>
      </c>
      <c r="F54" s="122">
        <f t="shared" si="0"/>
        <v>326</v>
      </c>
      <c r="G54" s="122">
        <f t="shared" si="0"/>
        <v>310</v>
      </c>
      <c r="H54" s="122">
        <f t="shared" si="0"/>
        <v>69</v>
      </c>
      <c r="I54" s="122">
        <f t="shared" si="0"/>
        <v>27582</v>
      </c>
      <c r="J54" s="122">
        <f t="shared" si="0"/>
        <v>7180</v>
      </c>
      <c r="K54" s="124"/>
    </row>
    <row r="55" spans="1:11" ht="19.5" customHeight="1">
      <c r="A55" s="75"/>
      <c r="B55" s="149"/>
      <c r="C55" s="117"/>
      <c r="D55" s="157"/>
      <c r="E55" s="83"/>
      <c r="F55" s="83"/>
      <c r="G55" s="83"/>
      <c r="H55" s="83"/>
      <c r="I55" s="83"/>
      <c r="J55" s="83"/>
      <c r="K55" s="47"/>
    </row>
    <row r="56" spans="1:11" ht="22.5" customHeight="1">
      <c r="A56" s="200" t="s">
        <v>84</v>
      </c>
      <c r="B56" s="201"/>
      <c r="C56" s="201"/>
      <c r="D56" s="201"/>
      <c r="E56" s="201"/>
      <c r="F56" s="201"/>
      <c r="G56" s="201"/>
      <c r="H56" s="201"/>
      <c r="I56" s="201"/>
      <c r="J56" s="201"/>
      <c r="K56" s="47"/>
    </row>
    <row r="57" spans="1:11" ht="11.25" customHeight="1">
      <c r="A57" s="53"/>
      <c r="B57" s="80"/>
      <c r="C57" s="47"/>
      <c r="D57" s="47"/>
      <c r="E57" s="47"/>
      <c r="F57" s="47"/>
      <c r="G57" s="47"/>
      <c r="H57" s="47"/>
      <c r="I57" s="47"/>
      <c r="J57" s="47"/>
      <c r="K57" s="47"/>
    </row>
  </sheetData>
  <mergeCells count="24">
    <mergeCell ref="F2:J2"/>
    <mergeCell ref="G4:H4"/>
    <mergeCell ref="A5:G5"/>
    <mergeCell ref="A6:H6"/>
    <mergeCell ref="A7:G7"/>
    <mergeCell ref="A9:G9"/>
    <mergeCell ref="A10:C10"/>
    <mergeCell ref="A11:B11"/>
    <mergeCell ref="C11:F11"/>
    <mergeCell ref="I22:J22"/>
    <mergeCell ref="A13:B13"/>
    <mergeCell ref="C13:F13"/>
    <mergeCell ref="A14:B14"/>
    <mergeCell ref="B16:C16"/>
    <mergeCell ref="A56:J56"/>
    <mergeCell ref="B17:C17"/>
    <mergeCell ref="B18:C18"/>
    <mergeCell ref="A20:J20"/>
    <mergeCell ref="A21:A23"/>
    <mergeCell ref="B21:B23"/>
    <mergeCell ref="C21:D22"/>
    <mergeCell ref="E21:J21"/>
    <mergeCell ref="E22:F22"/>
    <mergeCell ref="G22:H22"/>
  </mergeCells>
  <printOptions/>
  <pageMargins left="0.78740157480315" right="0.590551181102362" top="0.590551181102362" bottom="0.393700787401575" header="0.196850393700787" footer="0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70" zoomScaleNormal="70" workbookViewId="0" topLeftCell="A1">
      <selection activeCell="C36" sqref="C36"/>
    </sheetView>
  </sheetViews>
  <sheetFormatPr defaultColWidth="9.140625" defaultRowHeight="15"/>
  <cols>
    <col min="1" max="1" width="72.8515625" style="127" customWidth="1"/>
    <col min="2" max="2" width="9.8515625" style="127" customWidth="1"/>
    <col min="3" max="3" width="17.140625" style="127" customWidth="1"/>
    <col min="4" max="4" width="19.00390625" style="127" customWidth="1"/>
    <col min="5" max="5" width="18.57421875" style="127" customWidth="1"/>
    <col min="6" max="6" width="21.00390625" style="127" customWidth="1"/>
    <col min="7" max="7" width="16.00390625" style="127" customWidth="1"/>
    <col min="8" max="8" width="20.00390625" style="127" customWidth="1"/>
    <col min="9" max="9" width="17.7109375" style="127" customWidth="1"/>
    <col min="10" max="10" width="19.57421875" style="127" customWidth="1"/>
    <col min="11" max="11" width="15.8515625" style="127" customWidth="1"/>
    <col min="12" max="16384" width="8.8515625" style="127" customWidth="1"/>
  </cols>
  <sheetData>
    <row r="1" spans="1:11" ht="14.25" customHeight="1">
      <c r="A1" s="34"/>
      <c r="B1" s="170"/>
      <c r="C1" s="97"/>
      <c r="D1" s="97"/>
      <c r="E1" s="97"/>
      <c r="F1" s="97"/>
      <c r="G1" s="97"/>
      <c r="H1" s="97"/>
      <c r="I1" s="165"/>
      <c r="J1" s="165" t="s">
        <v>20</v>
      </c>
      <c r="K1" s="17"/>
    </row>
    <row r="2" spans="1:11" ht="17.25" customHeight="1">
      <c r="A2" s="204" t="s">
        <v>163</v>
      </c>
      <c r="B2" s="205"/>
      <c r="C2" s="205"/>
      <c r="D2" s="205"/>
      <c r="E2" s="205"/>
      <c r="F2" s="205"/>
      <c r="G2" s="205"/>
      <c r="H2" s="205"/>
      <c r="I2" s="205"/>
      <c r="J2" s="205"/>
      <c r="K2" s="47"/>
    </row>
    <row r="3" spans="1:11" ht="15.75" customHeight="1">
      <c r="A3" s="206" t="s">
        <v>161</v>
      </c>
      <c r="B3" s="208" t="s">
        <v>76</v>
      </c>
      <c r="C3" s="212" t="s">
        <v>125</v>
      </c>
      <c r="D3" s="213"/>
      <c r="E3" s="213"/>
      <c r="F3" s="213"/>
      <c r="G3" s="213"/>
      <c r="H3" s="213"/>
      <c r="I3" s="213"/>
      <c r="J3" s="213"/>
      <c r="K3" s="165"/>
    </row>
    <row r="4" spans="1:11" ht="48.75" customHeight="1">
      <c r="A4" s="207"/>
      <c r="B4" s="209"/>
      <c r="C4" s="214" t="s">
        <v>81</v>
      </c>
      <c r="D4" s="215"/>
      <c r="E4" s="214" t="s">
        <v>75</v>
      </c>
      <c r="F4" s="215"/>
      <c r="G4" s="214" t="s">
        <v>11</v>
      </c>
      <c r="H4" s="215"/>
      <c r="I4" s="216" t="s">
        <v>133</v>
      </c>
      <c r="J4" s="217"/>
      <c r="K4" s="47"/>
    </row>
    <row r="5" spans="1:11" ht="51" customHeight="1">
      <c r="A5" s="207"/>
      <c r="B5" s="209"/>
      <c r="C5" s="70" t="s">
        <v>97</v>
      </c>
      <c r="D5" s="70" t="s">
        <v>85</v>
      </c>
      <c r="E5" s="70" t="s">
        <v>98</v>
      </c>
      <c r="F5" s="70" t="s">
        <v>165</v>
      </c>
      <c r="G5" s="70" t="s">
        <v>14</v>
      </c>
      <c r="H5" s="70" t="s">
        <v>165</v>
      </c>
      <c r="I5" s="70" t="s">
        <v>14</v>
      </c>
      <c r="J5" s="43" t="s">
        <v>127</v>
      </c>
      <c r="K5" s="47"/>
    </row>
    <row r="6" spans="1:11" ht="15" customHeight="1">
      <c r="A6" s="16">
        <v>1</v>
      </c>
      <c r="B6" s="140" t="s">
        <v>68</v>
      </c>
      <c r="C6" s="140" t="s">
        <v>53</v>
      </c>
      <c r="D6" s="140" t="s">
        <v>32</v>
      </c>
      <c r="E6" s="140" t="s">
        <v>15</v>
      </c>
      <c r="F6" s="140" t="s">
        <v>189</v>
      </c>
      <c r="G6" s="140" t="s">
        <v>168</v>
      </c>
      <c r="H6" s="140" t="s">
        <v>151</v>
      </c>
      <c r="I6" s="140" t="s">
        <v>129</v>
      </c>
      <c r="J6" s="100" t="s">
        <v>59</v>
      </c>
      <c r="K6" s="47"/>
    </row>
    <row r="7" spans="1:11" ht="24.75" customHeight="1">
      <c r="A7" s="129" t="s">
        <v>156</v>
      </c>
      <c r="B7" s="91" t="s">
        <v>18</v>
      </c>
      <c r="C7" s="55" t="s">
        <v>121</v>
      </c>
      <c r="D7" s="114"/>
      <c r="E7" s="55" t="s">
        <v>121</v>
      </c>
      <c r="F7" s="114"/>
      <c r="G7" s="55" t="s">
        <v>121</v>
      </c>
      <c r="H7" s="114"/>
      <c r="I7" s="55" t="s">
        <v>121</v>
      </c>
      <c r="J7" s="114"/>
      <c r="K7" s="124"/>
    </row>
    <row r="8" spans="1:11" ht="18" customHeight="1">
      <c r="A8" s="89" t="s">
        <v>62</v>
      </c>
      <c r="B8" s="155"/>
      <c r="C8" s="5"/>
      <c r="D8" s="130"/>
      <c r="E8" s="5"/>
      <c r="F8" s="130"/>
      <c r="G8" s="5"/>
      <c r="H8" s="130"/>
      <c r="I8" s="5"/>
      <c r="J8" s="130"/>
      <c r="K8" s="124"/>
    </row>
    <row r="9" spans="1:11" ht="13.5" customHeight="1">
      <c r="A9" s="73" t="s">
        <v>69</v>
      </c>
      <c r="B9" s="164" t="s">
        <v>4</v>
      </c>
      <c r="C9" s="101" t="s">
        <v>121</v>
      </c>
      <c r="D9" s="3"/>
      <c r="E9" s="101" t="s">
        <v>121</v>
      </c>
      <c r="F9" s="3"/>
      <c r="G9" s="101" t="s">
        <v>121</v>
      </c>
      <c r="H9" s="3"/>
      <c r="I9" s="101" t="s">
        <v>121</v>
      </c>
      <c r="J9" s="3"/>
      <c r="K9" s="124"/>
    </row>
    <row r="10" spans="1:11" ht="13.5" customHeight="1">
      <c r="A10" s="6" t="s">
        <v>37</v>
      </c>
      <c r="B10" s="94" t="s">
        <v>171</v>
      </c>
      <c r="C10" s="13" t="s">
        <v>121</v>
      </c>
      <c r="D10" s="71"/>
      <c r="E10" s="13" t="s">
        <v>121</v>
      </c>
      <c r="F10" s="71"/>
      <c r="G10" s="13" t="s">
        <v>121</v>
      </c>
      <c r="H10" s="71"/>
      <c r="I10" s="13" t="s">
        <v>121</v>
      </c>
      <c r="J10" s="71"/>
      <c r="K10" s="124"/>
    </row>
    <row r="11" spans="1:11" ht="39" customHeight="1">
      <c r="A11" s="129" t="s">
        <v>77</v>
      </c>
      <c r="B11" s="121" t="s">
        <v>86</v>
      </c>
      <c r="C11" s="113" t="s">
        <v>121</v>
      </c>
      <c r="D11" s="38">
        <v>993</v>
      </c>
      <c r="E11" s="113" t="s">
        <v>121</v>
      </c>
      <c r="F11" s="38">
        <v>769</v>
      </c>
      <c r="G11" s="113" t="s">
        <v>121</v>
      </c>
      <c r="H11" s="38"/>
      <c r="I11" s="113" t="s">
        <v>121</v>
      </c>
      <c r="J11" s="38">
        <v>136</v>
      </c>
      <c r="K11" s="124"/>
    </row>
    <row r="12" spans="1:11" ht="13.5" customHeight="1">
      <c r="A12" s="89" t="s">
        <v>30</v>
      </c>
      <c r="B12" s="8"/>
      <c r="C12" s="120"/>
      <c r="D12" s="130"/>
      <c r="E12" s="120"/>
      <c r="F12" s="130"/>
      <c r="G12" s="120"/>
      <c r="H12" s="130"/>
      <c r="I12" s="120"/>
      <c r="J12" s="130"/>
      <c r="K12" s="124"/>
    </row>
    <row r="13" spans="1:11" ht="14.25" customHeight="1">
      <c r="A13" s="73" t="s">
        <v>123</v>
      </c>
      <c r="B13" s="164" t="s">
        <v>72</v>
      </c>
      <c r="C13" s="101" t="s">
        <v>121</v>
      </c>
      <c r="D13" s="3"/>
      <c r="E13" s="101" t="s">
        <v>121</v>
      </c>
      <c r="F13" s="3"/>
      <c r="G13" s="101" t="s">
        <v>121</v>
      </c>
      <c r="H13" s="3"/>
      <c r="I13" s="101" t="s">
        <v>121</v>
      </c>
      <c r="J13" s="3"/>
      <c r="K13" s="124"/>
    </row>
    <row r="14" spans="1:11" ht="13.5" customHeight="1">
      <c r="A14" s="148" t="s">
        <v>100</v>
      </c>
      <c r="B14" s="52" t="s">
        <v>60</v>
      </c>
      <c r="C14" s="78" t="s">
        <v>121</v>
      </c>
      <c r="D14" s="108"/>
      <c r="E14" s="78" t="s">
        <v>121</v>
      </c>
      <c r="F14" s="108"/>
      <c r="G14" s="78" t="s">
        <v>121</v>
      </c>
      <c r="H14" s="108"/>
      <c r="I14" s="78" t="s">
        <v>121</v>
      </c>
      <c r="J14" s="108"/>
      <c r="K14" s="124"/>
    </row>
    <row r="15" spans="1:11" ht="12.75" customHeight="1">
      <c r="A15" s="166" t="s">
        <v>181</v>
      </c>
      <c r="B15" s="58" t="s">
        <v>35</v>
      </c>
      <c r="C15" s="78" t="s">
        <v>121</v>
      </c>
      <c r="D15" s="108"/>
      <c r="E15" s="78" t="s">
        <v>121</v>
      </c>
      <c r="F15" s="108"/>
      <c r="G15" s="78" t="s">
        <v>121</v>
      </c>
      <c r="H15" s="108"/>
      <c r="I15" s="78" t="s">
        <v>121</v>
      </c>
      <c r="J15" s="108"/>
      <c r="K15" s="124"/>
    </row>
    <row r="16" spans="1:11" ht="13.5" customHeight="1">
      <c r="A16" s="6" t="s">
        <v>37</v>
      </c>
      <c r="B16" s="94" t="s">
        <v>17</v>
      </c>
      <c r="C16" s="13" t="s">
        <v>121</v>
      </c>
      <c r="D16" s="71"/>
      <c r="E16" s="13" t="s">
        <v>121</v>
      </c>
      <c r="F16" s="71"/>
      <c r="G16" s="13" t="s">
        <v>121</v>
      </c>
      <c r="H16" s="71"/>
      <c r="I16" s="13" t="s">
        <v>121</v>
      </c>
      <c r="J16" s="71"/>
      <c r="K16" s="124"/>
    </row>
    <row r="17" spans="1:11" ht="25.5" customHeight="1">
      <c r="A17" s="129" t="s">
        <v>143</v>
      </c>
      <c r="B17" s="121" t="s">
        <v>147</v>
      </c>
      <c r="C17" s="113" t="s">
        <v>121</v>
      </c>
      <c r="D17" s="38"/>
      <c r="E17" s="113" t="s">
        <v>121</v>
      </c>
      <c r="F17" s="38"/>
      <c r="G17" s="113" t="s">
        <v>121</v>
      </c>
      <c r="H17" s="38">
        <v>251</v>
      </c>
      <c r="I17" s="113" t="s">
        <v>121</v>
      </c>
      <c r="J17" s="38"/>
      <c r="K17" s="124"/>
    </row>
    <row r="18" spans="1:11" ht="44.25" customHeight="1">
      <c r="A18" s="129" t="s">
        <v>126</v>
      </c>
      <c r="B18" s="121" t="s">
        <v>29</v>
      </c>
      <c r="C18" s="113" t="s">
        <v>121</v>
      </c>
      <c r="D18" s="38"/>
      <c r="E18" s="113" t="s">
        <v>121</v>
      </c>
      <c r="F18" s="38">
        <v>34</v>
      </c>
      <c r="G18" s="113" t="s">
        <v>121</v>
      </c>
      <c r="H18" s="38"/>
      <c r="I18" s="113" t="s">
        <v>121</v>
      </c>
      <c r="J18" s="38"/>
      <c r="K18" s="124"/>
    </row>
    <row r="19" spans="1:11" ht="42" customHeight="1">
      <c r="A19" s="129" t="s">
        <v>131</v>
      </c>
      <c r="B19" s="121" t="s">
        <v>96</v>
      </c>
      <c r="C19" s="38">
        <v>3827</v>
      </c>
      <c r="D19" s="38">
        <f>D11+D17+D18</f>
        <v>993</v>
      </c>
      <c r="E19" s="38">
        <v>3060</v>
      </c>
      <c r="F19" s="38">
        <f>F11+F17+F18</f>
        <v>803</v>
      </c>
      <c r="G19" s="38">
        <v>1090</v>
      </c>
      <c r="H19" s="38">
        <v>252</v>
      </c>
      <c r="I19" s="38">
        <v>585</v>
      </c>
      <c r="J19" s="38">
        <f>J11+J17+J18</f>
        <v>136</v>
      </c>
      <c r="K19" s="124"/>
    </row>
    <row r="20" spans="1:11" ht="27.75" customHeight="1">
      <c r="A20" s="129" t="s">
        <v>46</v>
      </c>
      <c r="B20" s="121" t="s">
        <v>155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124"/>
    </row>
    <row r="21" spans="1:11" ht="12.75" customHeight="1">
      <c r="A21" s="89" t="s">
        <v>13</v>
      </c>
      <c r="B21" s="46"/>
      <c r="C21" s="120"/>
      <c r="D21" s="19"/>
      <c r="E21" s="120"/>
      <c r="F21" s="19"/>
      <c r="G21" s="120"/>
      <c r="H21" s="19"/>
      <c r="I21" s="120"/>
      <c r="J21" s="19"/>
      <c r="K21" s="124"/>
    </row>
    <row r="22" spans="1:11" ht="17.25" customHeight="1">
      <c r="A22" s="29" t="s">
        <v>34</v>
      </c>
      <c r="B22" s="56"/>
      <c r="C22" s="66"/>
      <c r="D22" s="167"/>
      <c r="E22" s="66"/>
      <c r="F22" s="45"/>
      <c r="G22" s="66"/>
      <c r="H22" s="45"/>
      <c r="I22" s="66"/>
      <c r="J22" s="45"/>
      <c r="K22" s="124"/>
    </row>
    <row r="23" spans="1:11" ht="16.5" customHeight="1">
      <c r="A23" s="73" t="s">
        <v>178</v>
      </c>
      <c r="B23" s="164" t="s">
        <v>138</v>
      </c>
      <c r="C23" s="101" t="s">
        <v>121</v>
      </c>
      <c r="D23" s="3"/>
      <c r="E23" s="101" t="s">
        <v>121</v>
      </c>
      <c r="F23" s="3"/>
      <c r="G23" s="101" t="s">
        <v>121</v>
      </c>
      <c r="H23" s="3"/>
      <c r="I23" s="101" t="s">
        <v>121</v>
      </c>
      <c r="J23" s="3"/>
      <c r="K23" s="124"/>
    </row>
    <row r="24" spans="1:11" ht="28.5" customHeight="1">
      <c r="A24" s="148" t="s">
        <v>113</v>
      </c>
      <c r="B24" s="52" t="s">
        <v>124</v>
      </c>
      <c r="C24" s="78" t="s">
        <v>121</v>
      </c>
      <c r="D24" s="108"/>
      <c r="E24" s="78" t="s">
        <v>121</v>
      </c>
      <c r="F24" s="108"/>
      <c r="G24" s="78" t="s">
        <v>121</v>
      </c>
      <c r="H24" s="108"/>
      <c r="I24" s="78" t="s">
        <v>121</v>
      </c>
      <c r="J24" s="108"/>
      <c r="K24" s="124"/>
    </row>
    <row r="25" spans="1:11" ht="15.75" customHeight="1">
      <c r="A25" s="62" t="s">
        <v>142</v>
      </c>
      <c r="B25" s="67"/>
      <c r="C25" s="18"/>
      <c r="D25" s="32"/>
      <c r="E25" s="18"/>
      <c r="F25" s="32"/>
      <c r="G25" s="18"/>
      <c r="H25" s="32"/>
      <c r="I25" s="18"/>
      <c r="J25" s="32"/>
      <c r="K25" s="124"/>
    </row>
    <row r="26" spans="1:11" ht="15.75" customHeight="1">
      <c r="A26" s="104" t="s">
        <v>166</v>
      </c>
      <c r="B26" s="164" t="s">
        <v>111</v>
      </c>
      <c r="C26" s="101" t="s">
        <v>121</v>
      </c>
      <c r="D26" s="3"/>
      <c r="E26" s="101" t="s">
        <v>121</v>
      </c>
      <c r="F26" s="3"/>
      <c r="G26" s="101" t="s">
        <v>121</v>
      </c>
      <c r="H26" s="3"/>
      <c r="I26" s="101" t="s">
        <v>121</v>
      </c>
      <c r="J26" s="3"/>
      <c r="K26" s="124"/>
    </row>
    <row r="27" spans="1:11" ht="15.75" customHeight="1">
      <c r="A27" s="111" t="s">
        <v>12</v>
      </c>
      <c r="B27" s="94" t="s">
        <v>94</v>
      </c>
      <c r="C27" s="13" t="s">
        <v>121</v>
      </c>
      <c r="D27" s="71"/>
      <c r="E27" s="13" t="s">
        <v>121</v>
      </c>
      <c r="F27" s="71"/>
      <c r="G27" s="13" t="s">
        <v>121</v>
      </c>
      <c r="H27" s="71"/>
      <c r="I27" s="13" t="s">
        <v>121</v>
      </c>
      <c r="J27" s="71"/>
      <c r="K27" s="124"/>
    </row>
    <row r="28" spans="1:11" ht="26.25" customHeight="1">
      <c r="A28" s="129" t="s">
        <v>82</v>
      </c>
      <c r="B28" s="121" t="s">
        <v>41</v>
      </c>
      <c r="C28" s="38">
        <v>1155</v>
      </c>
      <c r="D28" s="38">
        <v>362</v>
      </c>
      <c r="E28" s="38">
        <v>1253</v>
      </c>
      <c r="F28" s="38">
        <v>291</v>
      </c>
      <c r="G28" s="38">
        <v>330</v>
      </c>
      <c r="H28" s="38">
        <v>71</v>
      </c>
      <c r="I28" s="38">
        <v>247</v>
      </c>
      <c r="J28" s="38">
        <v>42</v>
      </c>
      <c r="K28" s="124"/>
    </row>
    <row r="29" spans="1:11" ht="15.75" customHeight="1">
      <c r="A29" s="89" t="s">
        <v>13</v>
      </c>
      <c r="B29" s="8"/>
      <c r="C29" s="120"/>
      <c r="D29" s="19"/>
      <c r="E29" s="120"/>
      <c r="F29" s="19"/>
      <c r="G29" s="120"/>
      <c r="H29" s="130"/>
      <c r="I29" s="120"/>
      <c r="J29" s="19"/>
      <c r="K29" s="124"/>
    </row>
    <row r="30" spans="1:11" ht="25.5" customHeight="1">
      <c r="A30" s="73" t="s">
        <v>49</v>
      </c>
      <c r="B30" s="164" t="s">
        <v>24</v>
      </c>
      <c r="C30" s="101" t="s">
        <v>121</v>
      </c>
      <c r="D30" s="3"/>
      <c r="E30" s="101" t="s">
        <v>121</v>
      </c>
      <c r="F30" s="3"/>
      <c r="G30" s="101" t="s">
        <v>121</v>
      </c>
      <c r="H30" s="3"/>
      <c r="I30" s="101" t="s">
        <v>121</v>
      </c>
      <c r="J30" s="3"/>
      <c r="K30" s="124"/>
    </row>
    <row r="31" spans="1:11" ht="15.75" customHeight="1">
      <c r="A31" s="62" t="s">
        <v>139</v>
      </c>
      <c r="B31" s="67"/>
      <c r="C31" s="18"/>
      <c r="D31" s="108"/>
      <c r="E31" s="18"/>
      <c r="F31" s="108"/>
      <c r="G31" s="18"/>
      <c r="H31" s="108"/>
      <c r="I31" s="18"/>
      <c r="J31" s="108"/>
      <c r="K31" s="124"/>
    </row>
    <row r="32" spans="1:11" ht="15.75" customHeight="1">
      <c r="A32" s="104" t="s">
        <v>166</v>
      </c>
      <c r="B32" s="61" t="s">
        <v>9</v>
      </c>
      <c r="C32" s="101" t="s">
        <v>121</v>
      </c>
      <c r="D32" s="108"/>
      <c r="E32" s="101" t="s">
        <v>121</v>
      </c>
      <c r="F32" s="108"/>
      <c r="G32" s="101" t="s">
        <v>121</v>
      </c>
      <c r="H32" s="108"/>
      <c r="I32" s="101" t="s">
        <v>121</v>
      </c>
      <c r="J32" s="108"/>
      <c r="K32" s="124"/>
    </row>
    <row r="33" spans="1:11" ht="15.75" customHeight="1">
      <c r="A33" s="166" t="s">
        <v>12</v>
      </c>
      <c r="B33" s="58" t="s">
        <v>175</v>
      </c>
      <c r="C33" s="78" t="s">
        <v>121</v>
      </c>
      <c r="D33" s="108"/>
      <c r="E33" s="78" t="s">
        <v>121</v>
      </c>
      <c r="F33" s="108"/>
      <c r="G33" s="78" t="s">
        <v>121</v>
      </c>
      <c r="H33" s="108"/>
      <c r="I33" s="78" t="s">
        <v>121</v>
      </c>
      <c r="J33" s="108"/>
      <c r="K33" s="124"/>
    </row>
    <row r="34" spans="1:11" ht="18" customHeight="1">
      <c r="A34" s="148" t="s">
        <v>190</v>
      </c>
      <c r="B34" s="52" t="s">
        <v>154</v>
      </c>
      <c r="C34" s="78" t="s">
        <v>121</v>
      </c>
      <c r="D34" s="108"/>
      <c r="E34" s="78" t="s">
        <v>121</v>
      </c>
      <c r="F34" s="108"/>
      <c r="G34" s="78" t="s">
        <v>121</v>
      </c>
      <c r="H34" s="108"/>
      <c r="I34" s="78" t="s">
        <v>121</v>
      </c>
      <c r="J34" s="108"/>
      <c r="K34" s="124"/>
    </row>
    <row r="35" spans="1:11" ht="18" customHeight="1">
      <c r="A35" s="6" t="s">
        <v>42</v>
      </c>
      <c r="B35" s="94" t="s">
        <v>137</v>
      </c>
      <c r="C35" s="13" t="s">
        <v>121</v>
      </c>
      <c r="D35" s="71"/>
      <c r="E35" s="13" t="s">
        <v>121</v>
      </c>
      <c r="F35" s="71"/>
      <c r="G35" s="13" t="s">
        <v>121</v>
      </c>
      <c r="H35" s="71"/>
      <c r="I35" s="13" t="s">
        <v>121</v>
      </c>
      <c r="J35" s="71"/>
      <c r="K35" s="124"/>
    </row>
    <row r="36" spans="1:11" ht="39.75" customHeight="1">
      <c r="A36" s="33" t="s">
        <v>117</v>
      </c>
      <c r="B36" s="39" t="s">
        <v>106</v>
      </c>
      <c r="C36" s="122">
        <f aca="true" t="shared" si="0" ref="C36:J36">C19+C20+C28</f>
        <v>4982</v>
      </c>
      <c r="D36" s="122">
        <f t="shared" si="0"/>
        <v>1355</v>
      </c>
      <c r="E36" s="122">
        <f t="shared" si="0"/>
        <v>4313</v>
      </c>
      <c r="F36" s="122">
        <f t="shared" si="0"/>
        <v>1094</v>
      </c>
      <c r="G36" s="122">
        <f t="shared" si="0"/>
        <v>1420</v>
      </c>
      <c r="H36" s="122">
        <f t="shared" si="0"/>
        <v>323</v>
      </c>
      <c r="I36" s="122">
        <f t="shared" si="0"/>
        <v>832</v>
      </c>
      <c r="J36" s="122">
        <f t="shared" si="0"/>
        <v>178</v>
      </c>
      <c r="K36" s="124"/>
    </row>
    <row r="37" spans="1:11" ht="19.5" customHeight="1">
      <c r="A37" s="75"/>
      <c r="B37" s="149"/>
      <c r="C37" s="117"/>
      <c r="D37" s="157"/>
      <c r="E37" s="83"/>
      <c r="F37" s="83"/>
      <c r="G37" s="83"/>
      <c r="H37" s="83"/>
      <c r="I37" s="83"/>
      <c r="J37" s="83"/>
      <c r="K37" s="47"/>
    </row>
    <row r="38" spans="1:11" ht="22.5" customHeight="1">
      <c r="A38" s="200" t="s">
        <v>84</v>
      </c>
      <c r="B38" s="201"/>
      <c r="C38" s="201"/>
      <c r="D38" s="201"/>
      <c r="E38" s="201"/>
      <c r="F38" s="201"/>
      <c r="G38" s="201"/>
      <c r="H38" s="201"/>
      <c r="I38" s="201"/>
      <c r="J38" s="201"/>
      <c r="K38" s="47"/>
    </row>
    <row r="39" spans="1:11" ht="1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</row>
  </sheetData>
  <mergeCells count="9">
    <mergeCell ref="A38:J38"/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78740157480315" right="0.590551181102362" top="0.590551181102362" bottom="0.393700787401575" header="0.196850393700787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5" zoomScaleNormal="85" workbookViewId="0" topLeftCell="A1">
      <selection activeCell="I30" sqref="I30"/>
    </sheetView>
  </sheetViews>
  <sheetFormatPr defaultColWidth="9.140625" defaultRowHeight="15"/>
  <cols>
    <col min="1" max="1" width="48.7109375" style="127" customWidth="1"/>
    <col min="2" max="2" width="8.140625" style="127" customWidth="1"/>
    <col min="3" max="3" width="17.140625" style="127" customWidth="1"/>
    <col min="4" max="4" width="14.00390625" style="127" customWidth="1"/>
    <col min="5" max="5" width="15.140625" style="127" customWidth="1"/>
    <col min="6" max="6" width="15.421875" style="127" customWidth="1"/>
    <col min="7" max="7" width="13.7109375" style="127" customWidth="1"/>
    <col min="8" max="8" width="15.00390625" style="127" customWidth="1"/>
    <col min="9" max="9" width="17.00390625" style="127" customWidth="1"/>
    <col min="10" max="10" width="13.57421875" style="127" customWidth="1"/>
    <col min="11" max="11" width="14.140625" style="127" customWidth="1"/>
    <col min="12" max="12" width="14.8515625" style="127" customWidth="1"/>
    <col min="13" max="13" width="14.00390625" style="127" customWidth="1"/>
    <col min="14" max="14" width="13.7109375" style="127" customWidth="1"/>
    <col min="15" max="15" width="11.00390625" style="127" customWidth="1"/>
    <col min="16" max="16384" width="8.8515625" style="127" customWidth="1"/>
  </cols>
  <sheetData>
    <row r="1" spans="1:15" ht="12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245" t="s">
        <v>56</v>
      </c>
      <c r="N1" s="246"/>
      <c r="O1" s="116"/>
    </row>
    <row r="2" spans="1:15" ht="20.25" customHeight="1">
      <c r="A2" s="247" t="s">
        <v>162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41"/>
    </row>
    <row r="3" spans="1:15" ht="19.5" customHeight="1">
      <c r="A3" s="249" t="s">
        <v>161</v>
      </c>
      <c r="B3" s="208" t="s">
        <v>31</v>
      </c>
      <c r="C3" s="251" t="s">
        <v>152</v>
      </c>
      <c r="D3" s="252"/>
      <c r="E3" s="252"/>
      <c r="F3" s="212" t="s">
        <v>1</v>
      </c>
      <c r="G3" s="213"/>
      <c r="H3" s="213"/>
      <c r="I3" s="213"/>
      <c r="J3" s="213"/>
      <c r="K3" s="213"/>
      <c r="L3" s="213"/>
      <c r="M3" s="213"/>
      <c r="N3" s="213"/>
      <c r="O3" s="116"/>
    </row>
    <row r="4" spans="1:15" ht="25.5" customHeight="1">
      <c r="A4" s="250"/>
      <c r="B4" s="209"/>
      <c r="C4" s="252"/>
      <c r="D4" s="252"/>
      <c r="E4" s="252"/>
      <c r="F4" s="237" t="s">
        <v>169</v>
      </c>
      <c r="G4" s="238"/>
      <c r="H4" s="238"/>
      <c r="I4" s="237" t="s">
        <v>114</v>
      </c>
      <c r="J4" s="238"/>
      <c r="K4" s="238"/>
      <c r="L4" s="239" t="s">
        <v>185</v>
      </c>
      <c r="M4" s="240"/>
      <c r="N4" s="240"/>
      <c r="O4" s="116"/>
    </row>
    <row r="5" spans="1:15" ht="82.5" customHeight="1">
      <c r="A5" s="250"/>
      <c r="B5" s="209"/>
      <c r="C5" s="36" t="s">
        <v>122</v>
      </c>
      <c r="D5" s="70" t="s">
        <v>8</v>
      </c>
      <c r="E5" s="70" t="s">
        <v>108</v>
      </c>
      <c r="F5" s="36" t="s">
        <v>89</v>
      </c>
      <c r="G5" s="70" t="s">
        <v>47</v>
      </c>
      <c r="H5" s="70" t="s">
        <v>2</v>
      </c>
      <c r="I5" s="36" t="s">
        <v>10</v>
      </c>
      <c r="J5" s="70" t="s">
        <v>101</v>
      </c>
      <c r="K5" s="70" t="s">
        <v>19</v>
      </c>
      <c r="L5" s="36" t="s">
        <v>148</v>
      </c>
      <c r="M5" s="70" t="s">
        <v>63</v>
      </c>
      <c r="N5" s="43" t="s">
        <v>134</v>
      </c>
      <c r="O5" s="50"/>
    </row>
    <row r="6" spans="1:15" ht="13.5" customHeight="1">
      <c r="A6" s="84">
        <v>1</v>
      </c>
      <c r="B6" s="9" t="s">
        <v>68</v>
      </c>
      <c r="C6" s="9" t="s">
        <v>53</v>
      </c>
      <c r="D6" s="103">
        <v>4</v>
      </c>
      <c r="E6" s="103">
        <v>5</v>
      </c>
      <c r="F6" s="162">
        <v>6</v>
      </c>
      <c r="G6" s="162">
        <v>7</v>
      </c>
      <c r="H6" s="162">
        <v>8</v>
      </c>
      <c r="I6" s="162">
        <v>9</v>
      </c>
      <c r="J6" s="162">
        <v>10</v>
      </c>
      <c r="K6" s="162">
        <v>11</v>
      </c>
      <c r="L6" s="162">
        <v>12</v>
      </c>
      <c r="M6" s="162">
        <v>13</v>
      </c>
      <c r="N6" s="136">
        <v>14</v>
      </c>
      <c r="O6" s="116"/>
    </row>
    <row r="7" spans="1:15" ht="15" customHeight="1">
      <c r="A7" s="92" t="s">
        <v>174</v>
      </c>
      <c r="B7" s="91" t="s">
        <v>27</v>
      </c>
      <c r="C7" s="20" t="s">
        <v>80</v>
      </c>
      <c r="D7" s="20" t="s">
        <v>80</v>
      </c>
      <c r="E7" s="20" t="s">
        <v>80</v>
      </c>
      <c r="F7" s="20" t="s">
        <v>80</v>
      </c>
      <c r="G7" s="20" t="s">
        <v>80</v>
      </c>
      <c r="H7" s="20" t="s">
        <v>80</v>
      </c>
      <c r="I7" s="20"/>
      <c r="J7" s="20"/>
      <c r="K7" s="20"/>
      <c r="L7" s="20"/>
      <c r="M7" s="20"/>
      <c r="N7" s="20"/>
      <c r="O7" s="102"/>
    </row>
    <row r="8" spans="1:15" ht="31.5" customHeight="1">
      <c r="A8" s="92" t="s">
        <v>170</v>
      </c>
      <c r="B8" s="121" t="s">
        <v>91</v>
      </c>
      <c r="C8" s="54" t="s">
        <v>141</v>
      </c>
      <c r="D8" s="198" t="s">
        <v>196</v>
      </c>
      <c r="E8" s="198" t="s">
        <v>196</v>
      </c>
      <c r="F8" s="54"/>
      <c r="G8" s="54"/>
      <c r="H8" s="54"/>
      <c r="I8" s="54" t="s">
        <v>80</v>
      </c>
      <c r="J8" s="54" t="s">
        <v>80</v>
      </c>
      <c r="K8" s="54" t="s">
        <v>80</v>
      </c>
      <c r="L8" s="54" t="s">
        <v>158</v>
      </c>
      <c r="M8" s="54" t="s">
        <v>158</v>
      </c>
      <c r="N8" s="54" t="s">
        <v>158</v>
      </c>
      <c r="O8" s="102"/>
    </row>
    <row r="9" spans="1:15" ht="13.5" customHeight="1">
      <c r="A9" s="89" t="s">
        <v>48</v>
      </c>
      <c r="B9" s="46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02"/>
    </row>
    <row r="10" spans="1:15" ht="15" customHeight="1">
      <c r="A10" s="11" t="s">
        <v>119</v>
      </c>
      <c r="B10" s="76" t="s">
        <v>153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02"/>
    </row>
    <row r="11" spans="1:15" ht="15" customHeight="1">
      <c r="A11" s="109" t="s">
        <v>78</v>
      </c>
      <c r="B11" s="121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02"/>
    </row>
    <row r="12" spans="1:15" ht="15" customHeight="1">
      <c r="A12" s="109" t="s">
        <v>180</v>
      </c>
      <c r="B12" s="121" t="s">
        <v>102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02"/>
    </row>
    <row r="13" spans="1:15" ht="15" customHeight="1">
      <c r="A13" s="109" t="s">
        <v>79</v>
      </c>
      <c r="B13" s="121" t="s">
        <v>167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02"/>
    </row>
    <row r="14" spans="1:15" ht="15" customHeight="1">
      <c r="A14" s="109" t="s">
        <v>149</v>
      </c>
      <c r="B14" s="121" t="s">
        <v>51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02"/>
    </row>
    <row r="15" spans="1:15" ht="25.5" customHeight="1">
      <c r="A15" s="129" t="s">
        <v>90</v>
      </c>
      <c r="B15" s="121" t="s">
        <v>112</v>
      </c>
      <c r="C15" s="54" t="s">
        <v>39</v>
      </c>
      <c r="D15" s="54" t="s">
        <v>39</v>
      </c>
      <c r="E15" s="54" t="s">
        <v>39</v>
      </c>
      <c r="F15" s="54"/>
      <c r="G15" s="54"/>
      <c r="H15" s="54"/>
      <c r="I15" s="54"/>
      <c r="J15" s="54"/>
      <c r="K15" s="54"/>
      <c r="L15" s="54" t="s">
        <v>80</v>
      </c>
      <c r="M15" s="54" t="s">
        <v>80</v>
      </c>
      <c r="N15" s="54" t="s">
        <v>80</v>
      </c>
      <c r="O15" s="102"/>
    </row>
    <row r="16" spans="1:15" ht="25.5" customHeight="1">
      <c r="A16" s="129" t="s">
        <v>45</v>
      </c>
      <c r="B16" s="121" t="s">
        <v>176</v>
      </c>
      <c r="C16" s="198" t="s">
        <v>199</v>
      </c>
      <c r="D16" s="198" t="s">
        <v>199</v>
      </c>
      <c r="E16" s="198" t="s">
        <v>200</v>
      </c>
      <c r="F16" s="54"/>
      <c r="G16" s="54"/>
      <c r="H16" s="54"/>
      <c r="I16" s="54"/>
      <c r="J16" s="54"/>
      <c r="K16" s="54"/>
      <c r="L16" s="198" t="s">
        <v>197</v>
      </c>
      <c r="M16" s="198" t="s">
        <v>197</v>
      </c>
      <c r="N16" s="198" t="s">
        <v>198</v>
      </c>
      <c r="O16" s="102"/>
    </row>
    <row r="17" spans="1:15" ht="57.75" customHeight="1">
      <c r="A17" s="132" t="s">
        <v>146</v>
      </c>
      <c r="B17" s="39" t="s">
        <v>64</v>
      </c>
      <c r="C17" s="199" t="s">
        <v>203</v>
      </c>
      <c r="D17" s="199" t="s">
        <v>203</v>
      </c>
      <c r="E17" s="199" t="s">
        <v>203</v>
      </c>
      <c r="F17" s="72" t="s">
        <v>80</v>
      </c>
      <c r="G17" s="72" t="s">
        <v>80</v>
      </c>
      <c r="H17" s="72" t="s">
        <v>80</v>
      </c>
      <c r="I17" s="72" t="s">
        <v>80</v>
      </c>
      <c r="J17" s="72" t="s">
        <v>80</v>
      </c>
      <c r="K17" s="72" t="s">
        <v>80</v>
      </c>
      <c r="L17" s="199" t="s">
        <v>201</v>
      </c>
      <c r="M17" s="199" t="s">
        <v>201</v>
      </c>
      <c r="N17" s="199" t="s">
        <v>202</v>
      </c>
      <c r="O17" s="102"/>
    </row>
    <row r="18" spans="1:15" ht="12.75" customHeight="1">
      <c r="A18" s="8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6"/>
    </row>
    <row r="19" spans="1:15" ht="33" customHeight="1">
      <c r="A19" s="241" t="s">
        <v>186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116"/>
    </row>
    <row r="20" spans="1:15" ht="24.75" customHeight="1">
      <c r="A20" s="243" t="s">
        <v>159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</row>
    <row r="21" spans="1:15" ht="12.7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</sheetData>
  <mergeCells count="11">
    <mergeCell ref="M1:N1"/>
    <mergeCell ref="A2:N2"/>
    <mergeCell ref="A3:A5"/>
    <mergeCell ref="B3:B5"/>
    <mergeCell ref="C3:E4"/>
    <mergeCell ref="F3:N3"/>
    <mergeCell ref="F4:H4"/>
    <mergeCell ref="I4:K4"/>
    <mergeCell ref="L4:N4"/>
    <mergeCell ref="A19:N19"/>
    <mergeCell ref="A20:O20"/>
  </mergeCells>
  <printOptions/>
  <pageMargins left="0.78740157480315" right="0.590551181102362" top="0.590551181102362" bottom="0.590551181102362" header="0.511811023622047" footer="0.511811023622047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85" zoomScaleNormal="85" workbookViewId="0" topLeftCell="A1">
      <selection activeCell="I17" sqref="I17"/>
    </sheetView>
  </sheetViews>
  <sheetFormatPr defaultColWidth="9.140625" defaultRowHeight="15"/>
  <cols>
    <col min="1" max="1" width="48.7109375" style="127" customWidth="1"/>
    <col min="2" max="2" width="8.140625" style="127" customWidth="1"/>
    <col min="3" max="3" width="17.140625" style="127" customWidth="1"/>
    <col min="4" max="4" width="14.00390625" style="127" customWidth="1"/>
    <col min="5" max="5" width="15.140625" style="127" customWidth="1"/>
    <col min="6" max="6" width="15.421875" style="127" customWidth="1"/>
    <col min="7" max="7" width="13.7109375" style="127" customWidth="1"/>
    <col min="8" max="8" width="15.00390625" style="127" customWidth="1"/>
    <col min="9" max="9" width="17.00390625" style="127" customWidth="1"/>
    <col min="10" max="10" width="13.57421875" style="127" customWidth="1"/>
    <col min="11" max="11" width="14.140625" style="127" customWidth="1"/>
    <col min="12" max="12" width="14.8515625" style="127" customWidth="1"/>
    <col min="13" max="13" width="14.00390625" style="127" customWidth="1"/>
    <col min="14" max="14" width="13.7109375" style="127" customWidth="1"/>
    <col min="15" max="15" width="11.00390625" style="127" customWidth="1"/>
    <col min="16" max="16384" width="8.8515625" style="127" customWidth="1"/>
  </cols>
  <sheetData>
    <row r="1" spans="1:15" ht="12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245" t="s">
        <v>7</v>
      </c>
      <c r="N1" s="246"/>
      <c r="O1" s="116"/>
    </row>
    <row r="2" spans="1:15" ht="20.25" customHeight="1">
      <c r="A2" s="247" t="s">
        <v>162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41"/>
    </row>
    <row r="3" spans="1:15" ht="19.5" customHeight="1">
      <c r="A3" s="249" t="s">
        <v>161</v>
      </c>
      <c r="B3" s="208" t="s">
        <v>31</v>
      </c>
      <c r="C3" s="212" t="s">
        <v>1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116"/>
    </row>
    <row r="4" spans="1:15" ht="36.75" customHeight="1">
      <c r="A4" s="250"/>
      <c r="B4" s="209"/>
      <c r="C4" s="237" t="s">
        <v>81</v>
      </c>
      <c r="D4" s="238"/>
      <c r="E4" s="238"/>
      <c r="F4" s="237" t="s">
        <v>75</v>
      </c>
      <c r="G4" s="238"/>
      <c r="H4" s="238"/>
      <c r="I4" s="237" t="s">
        <v>11</v>
      </c>
      <c r="J4" s="238"/>
      <c r="K4" s="238"/>
      <c r="L4" s="239" t="s">
        <v>133</v>
      </c>
      <c r="M4" s="240"/>
      <c r="N4" s="240"/>
      <c r="O4" s="116"/>
    </row>
    <row r="5" spans="1:15" ht="84.75" customHeight="1">
      <c r="A5" s="250"/>
      <c r="B5" s="209"/>
      <c r="C5" s="36" t="s">
        <v>122</v>
      </c>
      <c r="D5" s="70" t="s">
        <v>8</v>
      </c>
      <c r="E5" s="70" t="s">
        <v>108</v>
      </c>
      <c r="F5" s="36" t="s">
        <v>89</v>
      </c>
      <c r="G5" s="70" t="s">
        <v>47</v>
      </c>
      <c r="H5" s="70" t="s">
        <v>2</v>
      </c>
      <c r="I5" s="36" t="s">
        <v>10</v>
      </c>
      <c r="J5" s="70" t="s">
        <v>101</v>
      </c>
      <c r="K5" s="70" t="s">
        <v>19</v>
      </c>
      <c r="L5" s="36" t="s">
        <v>148</v>
      </c>
      <c r="M5" s="70" t="s">
        <v>63</v>
      </c>
      <c r="N5" s="43" t="s">
        <v>134</v>
      </c>
      <c r="O5" s="50"/>
    </row>
    <row r="6" spans="1:15" ht="13.5" customHeight="1">
      <c r="A6" s="84">
        <v>1</v>
      </c>
      <c r="B6" s="9" t="s">
        <v>68</v>
      </c>
      <c r="C6" s="9" t="s">
        <v>53</v>
      </c>
      <c r="D6" s="103">
        <v>4</v>
      </c>
      <c r="E6" s="103">
        <v>5</v>
      </c>
      <c r="F6" s="162">
        <v>6</v>
      </c>
      <c r="G6" s="162">
        <v>7</v>
      </c>
      <c r="H6" s="162">
        <v>8</v>
      </c>
      <c r="I6" s="162">
        <v>9</v>
      </c>
      <c r="J6" s="162">
        <v>10</v>
      </c>
      <c r="K6" s="162">
        <v>11</v>
      </c>
      <c r="L6" s="162">
        <v>12</v>
      </c>
      <c r="M6" s="162">
        <v>13</v>
      </c>
      <c r="N6" s="136">
        <v>14</v>
      </c>
      <c r="O6" s="116"/>
    </row>
    <row r="7" spans="1:15" ht="15" customHeight="1">
      <c r="A7" s="92" t="s">
        <v>174</v>
      </c>
      <c r="B7" s="91" t="s">
        <v>27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02"/>
    </row>
    <row r="8" spans="1:15" ht="27.75" customHeight="1">
      <c r="A8" s="92" t="s">
        <v>170</v>
      </c>
      <c r="B8" s="121" t="s">
        <v>91</v>
      </c>
      <c r="C8" s="54" t="s">
        <v>39</v>
      </c>
      <c r="D8" s="54" t="s">
        <v>39</v>
      </c>
      <c r="E8" s="54" t="s">
        <v>39</v>
      </c>
      <c r="F8" s="54" t="s">
        <v>22</v>
      </c>
      <c r="G8" s="198" t="s">
        <v>39</v>
      </c>
      <c r="H8" s="198" t="s">
        <v>39</v>
      </c>
      <c r="I8" s="54"/>
      <c r="J8" s="54"/>
      <c r="K8" s="54"/>
      <c r="L8" s="54" t="s">
        <v>68</v>
      </c>
      <c r="M8" s="54" t="s">
        <v>68</v>
      </c>
      <c r="N8" s="54" t="s">
        <v>68</v>
      </c>
      <c r="O8" s="102"/>
    </row>
    <row r="9" spans="1:15" ht="13.5" customHeight="1">
      <c r="A9" s="89" t="s">
        <v>48</v>
      </c>
      <c r="B9" s="46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02"/>
    </row>
    <row r="10" spans="1:15" ht="15" customHeight="1">
      <c r="A10" s="11" t="s">
        <v>119</v>
      </c>
      <c r="B10" s="76" t="s">
        <v>153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02"/>
    </row>
    <row r="11" spans="1:15" ht="15" customHeight="1">
      <c r="A11" s="109" t="s">
        <v>78</v>
      </c>
      <c r="B11" s="121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02"/>
    </row>
    <row r="12" spans="1:15" ht="15" customHeight="1">
      <c r="A12" s="109" t="s">
        <v>180</v>
      </c>
      <c r="B12" s="121" t="s">
        <v>102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02"/>
    </row>
    <row r="13" spans="1:15" ht="15" customHeight="1">
      <c r="A13" s="109" t="s">
        <v>79</v>
      </c>
      <c r="B13" s="121" t="s">
        <v>167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02"/>
    </row>
    <row r="14" spans="1:15" ht="15" customHeight="1">
      <c r="A14" s="109" t="s">
        <v>149</v>
      </c>
      <c r="B14" s="121" t="s">
        <v>51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02"/>
    </row>
    <row r="15" spans="1:15" ht="25.5" customHeight="1">
      <c r="A15" s="129" t="s">
        <v>90</v>
      </c>
      <c r="B15" s="121" t="s">
        <v>112</v>
      </c>
      <c r="C15" s="54"/>
      <c r="D15" s="54"/>
      <c r="E15" s="54"/>
      <c r="F15" s="54"/>
      <c r="G15" s="54"/>
      <c r="H15" s="54"/>
      <c r="I15" s="54" t="s">
        <v>59</v>
      </c>
      <c r="J15" s="54" t="s">
        <v>59</v>
      </c>
      <c r="K15" s="54" t="s">
        <v>59</v>
      </c>
      <c r="L15" s="54"/>
      <c r="M15" s="54"/>
      <c r="N15" s="54"/>
      <c r="O15" s="102"/>
    </row>
    <row r="16" spans="1:15" ht="25.5" customHeight="1">
      <c r="A16" s="129" t="s">
        <v>45</v>
      </c>
      <c r="B16" s="121" t="s">
        <v>176</v>
      </c>
      <c r="C16" s="54"/>
      <c r="D16" s="54"/>
      <c r="E16" s="54"/>
      <c r="F16" s="54" t="s">
        <v>80</v>
      </c>
      <c r="G16" s="54" t="s">
        <v>80</v>
      </c>
      <c r="H16" s="54" t="s">
        <v>80</v>
      </c>
      <c r="I16" s="54"/>
      <c r="J16" s="54"/>
      <c r="K16" s="54"/>
      <c r="L16" s="54"/>
      <c r="M16" s="54"/>
      <c r="N16" s="54"/>
      <c r="O16" s="102"/>
    </row>
    <row r="17" spans="1:15" ht="57.75" customHeight="1">
      <c r="A17" s="132" t="s">
        <v>146</v>
      </c>
      <c r="B17" s="39" t="s">
        <v>64</v>
      </c>
      <c r="C17" s="72" t="s">
        <v>39</v>
      </c>
      <c r="D17" s="72" t="s">
        <v>39</v>
      </c>
      <c r="E17" s="72" t="s">
        <v>39</v>
      </c>
      <c r="F17" s="199" t="s">
        <v>0</v>
      </c>
      <c r="G17" s="199" t="s">
        <v>22</v>
      </c>
      <c r="H17" s="199" t="s">
        <v>22</v>
      </c>
      <c r="I17" s="72" t="s">
        <v>59</v>
      </c>
      <c r="J17" s="72" t="s">
        <v>59</v>
      </c>
      <c r="K17" s="72" t="s">
        <v>59</v>
      </c>
      <c r="L17" s="72" t="s">
        <v>68</v>
      </c>
      <c r="M17" s="72" t="s">
        <v>68</v>
      </c>
      <c r="N17" s="72" t="s">
        <v>68</v>
      </c>
      <c r="O17" s="102"/>
    </row>
    <row r="18" spans="1:15" ht="12.75" customHeight="1">
      <c r="A18" s="8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6"/>
    </row>
    <row r="19" spans="1:15" ht="23.25" customHeight="1">
      <c r="A19" s="241" t="s">
        <v>186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116"/>
    </row>
    <row r="20" spans="1:15" ht="15" customHeight="1">
      <c r="A20" s="243" t="s">
        <v>159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</row>
  </sheetData>
  <mergeCells count="11">
    <mergeCell ref="M1:N1"/>
    <mergeCell ref="A2:N2"/>
    <mergeCell ref="A3:A5"/>
    <mergeCell ref="B3:B5"/>
    <mergeCell ref="C3:N3"/>
    <mergeCell ref="C4:E4"/>
    <mergeCell ref="F4:H4"/>
    <mergeCell ref="I4:K4"/>
    <mergeCell ref="L4:N4"/>
    <mergeCell ref="A19:N19"/>
    <mergeCell ref="A20:O20"/>
  </mergeCells>
  <printOptions/>
  <pageMargins left="0.78740157480315" right="0.590551181102362" top="0.590551181102362" bottom="0.590551181102362" header="0.511811023622047" footer="0.511811023622047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85" zoomScaleNormal="85" workbookViewId="0" topLeftCell="A13">
      <selection activeCell="C20" sqref="C20:J20"/>
    </sheetView>
  </sheetViews>
  <sheetFormatPr defaultColWidth="9.140625" defaultRowHeight="15"/>
  <cols>
    <col min="1" max="1" width="41.00390625" style="127" customWidth="1"/>
    <col min="2" max="2" width="8.140625" style="127" customWidth="1"/>
    <col min="3" max="3" width="21.00390625" style="127" customWidth="1"/>
    <col min="4" max="4" width="22.140625" style="127" customWidth="1"/>
    <col min="5" max="5" width="18.8515625" style="127" customWidth="1"/>
    <col min="6" max="6" width="19.00390625" style="127" customWidth="1"/>
    <col min="7" max="7" width="19.7109375" style="127" customWidth="1"/>
    <col min="8" max="8" width="19.00390625" style="127" customWidth="1"/>
    <col min="9" max="9" width="19.421875" style="127" customWidth="1"/>
    <col min="10" max="10" width="20.421875" style="127" customWidth="1"/>
    <col min="11" max="16384" width="8.8515625" style="127" customWidth="1"/>
  </cols>
  <sheetData>
    <row r="1" spans="1:10" ht="16.5" customHeight="1">
      <c r="A1" s="63"/>
      <c r="B1" s="116"/>
      <c r="C1" s="116"/>
      <c r="D1" s="116"/>
      <c r="E1" s="116"/>
      <c r="F1" s="116"/>
      <c r="G1" s="116"/>
      <c r="H1" s="116"/>
      <c r="I1" s="28"/>
      <c r="J1" s="28" t="s">
        <v>38</v>
      </c>
    </row>
    <row r="2" spans="1:10" ht="42" customHeight="1">
      <c r="A2" s="277" t="s">
        <v>160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27.75" customHeight="1">
      <c r="A3" s="249" t="s">
        <v>161</v>
      </c>
      <c r="B3" s="257" t="s">
        <v>31</v>
      </c>
      <c r="C3" s="251" t="s">
        <v>152</v>
      </c>
      <c r="D3" s="252"/>
      <c r="E3" s="216" t="s">
        <v>144</v>
      </c>
      <c r="F3" s="217"/>
      <c r="G3" s="217"/>
      <c r="H3" s="217"/>
      <c r="I3" s="217"/>
      <c r="J3" s="217"/>
    </row>
    <row r="4" spans="1:10" ht="25.5" customHeight="1">
      <c r="A4" s="250"/>
      <c r="B4" s="258"/>
      <c r="C4" s="252"/>
      <c r="D4" s="252"/>
      <c r="E4" s="237" t="s">
        <v>169</v>
      </c>
      <c r="F4" s="238"/>
      <c r="G4" s="237" t="s">
        <v>114</v>
      </c>
      <c r="H4" s="238"/>
      <c r="I4" s="237" t="s">
        <v>185</v>
      </c>
      <c r="J4" s="238"/>
    </row>
    <row r="5" spans="1:10" ht="15" hidden="1">
      <c r="A5" s="250"/>
      <c r="B5" s="258"/>
      <c r="C5" s="252"/>
      <c r="D5" s="252"/>
      <c r="E5" s="85"/>
      <c r="F5" s="25"/>
      <c r="G5" s="110"/>
      <c r="H5" s="110"/>
      <c r="I5" s="81"/>
      <c r="J5" s="139"/>
    </row>
    <row r="6" spans="1:10" ht="15" customHeight="1">
      <c r="A6" s="84">
        <v>1</v>
      </c>
      <c r="B6" s="37">
        <v>2</v>
      </c>
      <c r="C6" s="269">
        <v>3</v>
      </c>
      <c r="D6" s="270"/>
      <c r="E6" s="271">
        <v>4</v>
      </c>
      <c r="F6" s="272"/>
      <c r="G6" s="273">
        <v>5</v>
      </c>
      <c r="H6" s="274"/>
      <c r="I6" s="275">
        <v>6</v>
      </c>
      <c r="J6" s="276"/>
    </row>
    <row r="7" spans="1:10" ht="39" customHeight="1">
      <c r="A7" s="132" t="s">
        <v>150</v>
      </c>
      <c r="B7" s="126">
        <v>300</v>
      </c>
      <c r="C7" s="267">
        <v>15</v>
      </c>
      <c r="D7" s="268"/>
      <c r="E7" s="267"/>
      <c r="F7" s="268"/>
      <c r="G7" s="267">
        <v>1</v>
      </c>
      <c r="H7" s="268"/>
      <c r="I7" s="267">
        <v>13</v>
      </c>
      <c r="J7" s="268"/>
    </row>
    <row r="8" spans="1:10" ht="39" customHeight="1">
      <c r="A8" s="129" t="s">
        <v>182</v>
      </c>
      <c r="B8" s="145">
        <v>400</v>
      </c>
      <c r="C8" s="261"/>
      <c r="D8" s="262"/>
      <c r="E8" s="261"/>
      <c r="F8" s="262"/>
      <c r="G8" s="261"/>
      <c r="H8" s="262"/>
      <c r="I8" s="261"/>
      <c r="J8" s="262"/>
    </row>
    <row r="9" spans="1:10" ht="13.5" customHeight="1">
      <c r="A9" s="89" t="s">
        <v>110</v>
      </c>
      <c r="B9" s="154"/>
      <c r="C9" s="265"/>
      <c r="D9" s="266"/>
      <c r="E9" s="265"/>
      <c r="F9" s="266"/>
      <c r="G9" s="265"/>
      <c r="H9" s="266"/>
      <c r="I9" s="265"/>
      <c r="J9" s="266"/>
    </row>
    <row r="10" spans="1:10" ht="15" customHeight="1">
      <c r="A10" s="11" t="s">
        <v>119</v>
      </c>
      <c r="B10" s="143">
        <v>410</v>
      </c>
      <c r="C10" s="263"/>
      <c r="D10" s="264"/>
      <c r="E10" s="263"/>
      <c r="F10" s="264"/>
      <c r="G10" s="263"/>
      <c r="H10" s="264"/>
      <c r="I10" s="263"/>
      <c r="J10" s="264"/>
    </row>
    <row r="11" spans="1:10" ht="15" customHeight="1">
      <c r="A11" s="109" t="s">
        <v>78</v>
      </c>
      <c r="B11" s="31">
        <v>420</v>
      </c>
      <c r="C11" s="261"/>
      <c r="D11" s="262"/>
      <c r="E11" s="261"/>
      <c r="F11" s="262"/>
      <c r="G11" s="261"/>
      <c r="H11" s="262"/>
      <c r="I11" s="261"/>
      <c r="J11" s="262"/>
    </row>
    <row r="12" spans="1:10" ht="15" customHeight="1">
      <c r="A12" s="109" t="s">
        <v>180</v>
      </c>
      <c r="B12" s="31">
        <v>430</v>
      </c>
      <c r="C12" s="261"/>
      <c r="D12" s="262"/>
      <c r="E12" s="261"/>
      <c r="F12" s="262"/>
      <c r="G12" s="261"/>
      <c r="H12" s="262"/>
      <c r="I12" s="261"/>
      <c r="J12" s="262"/>
    </row>
    <row r="13" spans="1:10" ht="15" customHeight="1">
      <c r="A13" s="109" t="s">
        <v>79</v>
      </c>
      <c r="B13" s="31">
        <v>440</v>
      </c>
      <c r="C13" s="261"/>
      <c r="D13" s="262"/>
      <c r="E13" s="261"/>
      <c r="F13" s="262"/>
      <c r="G13" s="261"/>
      <c r="H13" s="262"/>
      <c r="I13" s="261"/>
      <c r="J13" s="262"/>
    </row>
    <row r="14" spans="1:10" ht="15" customHeight="1">
      <c r="A14" s="109" t="s">
        <v>149</v>
      </c>
      <c r="B14" s="90">
        <v>450</v>
      </c>
      <c r="C14" s="259"/>
      <c r="D14" s="260"/>
      <c r="E14" s="259"/>
      <c r="F14" s="260"/>
      <c r="G14" s="259"/>
      <c r="H14" s="260"/>
      <c r="I14" s="259"/>
      <c r="J14" s="260"/>
    </row>
    <row r="15" spans="1:10" ht="47.25" customHeight="1">
      <c r="A15" s="118"/>
      <c r="B15" s="137"/>
      <c r="C15" s="255" t="s">
        <v>105</v>
      </c>
      <c r="D15" s="256"/>
      <c r="E15" s="256"/>
      <c r="F15" s="256"/>
      <c r="G15" s="256"/>
      <c r="H15" s="256"/>
      <c r="I15" s="256"/>
      <c r="J15" s="107"/>
    </row>
    <row r="16" spans="1:10" ht="25.5" customHeight="1">
      <c r="A16" s="249" t="s">
        <v>161</v>
      </c>
      <c r="B16" s="257" t="s">
        <v>31</v>
      </c>
      <c r="C16" s="251" t="s">
        <v>152</v>
      </c>
      <c r="D16" s="252"/>
      <c r="E16" s="216" t="s">
        <v>144</v>
      </c>
      <c r="F16" s="217"/>
      <c r="G16" s="217"/>
      <c r="H16" s="217"/>
      <c r="I16" s="217"/>
      <c r="J16" s="217"/>
    </row>
    <row r="17" spans="1:10" ht="25.5" customHeight="1">
      <c r="A17" s="250"/>
      <c r="B17" s="258"/>
      <c r="C17" s="252"/>
      <c r="D17" s="252"/>
      <c r="E17" s="237" t="s">
        <v>169</v>
      </c>
      <c r="F17" s="238"/>
      <c r="G17" s="237" t="s">
        <v>114</v>
      </c>
      <c r="H17" s="238"/>
      <c r="I17" s="237" t="s">
        <v>185</v>
      </c>
      <c r="J17" s="238"/>
    </row>
    <row r="18" spans="1:10" ht="32.25" customHeight="1">
      <c r="A18" s="250"/>
      <c r="B18" s="258"/>
      <c r="C18" s="141" t="s">
        <v>5</v>
      </c>
      <c r="D18" s="141" t="s">
        <v>135</v>
      </c>
      <c r="E18" s="141" t="s">
        <v>55</v>
      </c>
      <c r="F18" s="141" t="s">
        <v>135</v>
      </c>
      <c r="G18" s="141" t="s">
        <v>55</v>
      </c>
      <c r="H18" s="141" t="s">
        <v>135</v>
      </c>
      <c r="I18" s="141" t="s">
        <v>55</v>
      </c>
      <c r="J18" s="131" t="s">
        <v>135</v>
      </c>
    </row>
    <row r="19" spans="1:10" ht="14.25" customHeight="1">
      <c r="A19" s="168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7">
        <v>10</v>
      </c>
    </row>
    <row r="20" spans="1:10" ht="50.25" customHeight="1">
      <c r="A20" s="82" t="s">
        <v>109</v>
      </c>
      <c r="B20" s="24">
        <v>460</v>
      </c>
      <c r="C20" s="35"/>
      <c r="D20" s="35"/>
      <c r="E20" s="35"/>
      <c r="F20" s="35"/>
      <c r="G20" s="35"/>
      <c r="H20" s="35"/>
      <c r="I20" s="35"/>
      <c r="J20" s="35"/>
    </row>
    <row r="21" spans="1:10" ht="60.75" customHeight="1">
      <c r="A21" s="57" t="s">
        <v>61</v>
      </c>
      <c r="B21" s="31">
        <v>470</v>
      </c>
      <c r="C21" s="93"/>
      <c r="D21" s="93"/>
      <c r="E21" s="93"/>
      <c r="F21" s="93"/>
      <c r="G21" s="93"/>
      <c r="H21" s="93"/>
      <c r="I21" s="93"/>
      <c r="J21" s="93"/>
    </row>
    <row r="22" spans="1:10" ht="75.75" customHeight="1">
      <c r="A22" s="82" t="s">
        <v>65</v>
      </c>
      <c r="B22" s="31">
        <v>480</v>
      </c>
      <c r="C22" s="93"/>
      <c r="D22" s="93"/>
      <c r="E22" s="93"/>
      <c r="F22" s="93"/>
      <c r="G22" s="93"/>
      <c r="H22" s="93"/>
      <c r="I22" s="93"/>
      <c r="J22" s="93"/>
    </row>
    <row r="23" spans="1:10" ht="84.75" customHeight="1">
      <c r="A23" s="57" t="s">
        <v>177</v>
      </c>
      <c r="B23" s="31">
        <v>481</v>
      </c>
      <c r="C23" s="93"/>
      <c r="D23" s="93"/>
      <c r="E23" s="93"/>
      <c r="F23" s="93"/>
      <c r="G23" s="93"/>
      <c r="H23" s="93"/>
      <c r="I23" s="93"/>
      <c r="J23" s="93"/>
    </row>
    <row r="24" spans="1:10" ht="72" customHeight="1">
      <c r="A24" s="82" t="s">
        <v>140</v>
      </c>
      <c r="B24" s="31">
        <v>490</v>
      </c>
      <c r="C24" s="93"/>
      <c r="D24" s="93"/>
      <c r="E24" s="93"/>
      <c r="F24" s="93"/>
      <c r="G24" s="93"/>
      <c r="H24" s="93"/>
      <c r="I24" s="93"/>
      <c r="J24" s="93"/>
    </row>
    <row r="25" spans="1:10" ht="83.25" customHeight="1">
      <c r="A25" s="57" t="s">
        <v>21</v>
      </c>
      <c r="B25" s="90">
        <v>491</v>
      </c>
      <c r="C25" s="98"/>
      <c r="D25" s="98"/>
      <c r="E25" s="98"/>
      <c r="F25" s="98"/>
      <c r="G25" s="98"/>
      <c r="H25" s="98"/>
      <c r="I25" s="98"/>
      <c r="J25" s="98"/>
    </row>
    <row r="26" spans="1:10" ht="22.5" customHeight="1">
      <c r="A26" s="69"/>
      <c r="B26" s="22"/>
      <c r="C26" s="22"/>
      <c r="D26" s="22"/>
      <c r="E26" s="14"/>
      <c r="F26" s="14"/>
      <c r="G26" s="14"/>
      <c r="H26" s="14"/>
      <c r="I26" s="12"/>
      <c r="J26" s="12"/>
    </row>
    <row r="27" spans="1:10" ht="35.25" customHeight="1">
      <c r="A27" s="253" t="s">
        <v>28</v>
      </c>
      <c r="B27" s="254"/>
      <c r="C27" s="254"/>
      <c r="D27" s="254"/>
      <c r="E27" s="254"/>
      <c r="F27" s="254"/>
      <c r="G27" s="254"/>
      <c r="H27" s="254"/>
      <c r="I27" s="254"/>
      <c r="J27" s="254"/>
    </row>
  </sheetData>
  <mergeCells count="53">
    <mergeCell ref="A2:J2"/>
    <mergeCell ref="A3:A5"/>
    <mergeCell ref="B3:B5"/>
    <mergeCell ref="C3:D5"/>
    <mergeCell ref="E3:J3"/>
    <mergeCell ref="E4:F4"/>
    <mergeCell ref="G4:H4"/>
    <mergeCell ref="I4:J4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27:J27"/>
    <mergeCell ref="C15:I15"/>
    <mergeCell ref="A16:A18"/>
    <mergeCell ref="B16:B18"/>
    <mergeCell ref="C16:D17"/>
    <mergeCell ref="E16:J16"/>
    <mergeCell ref="E17:F17"/>
    <mergeCell ref="G17:H17"/>
    <mergeCell ref="I17:J17"/>
  </mergeCells>
  <printOptions/>
  <pageMargins left="0.78740157480315" right="0.590551181102362" top="0.590551181102362" bottom="0.590551181102362" header="0.511811023622047" footer="0.511811023622047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5" zoomScaleNormal="85" workbookViewId="0" topLeftCell="A25">
      <selection activeCell="A42" sqref="A42"/>
    </sheetView>
  </sheetViews>
  <sheetFormatPr defaultColWidth="9.140625" defaultRowHeight="15"/>
  <cols>
    <col min="1" max="1" width="41.00390625" style="127" customWidth="1"/>
    <col min="2" max="2" width="8.140625" style="127" customWidth="1"/>
    <col min="3" max="3" width="21.00390625" style="127" customWidth="1"/>
    <col min="4" max="4" width="22.140625" style="127" customWidth="1"/>
    <col min="5" max="5" width="18.8515625" style="127" customWidth="1"/>
    <col min="6" max="6" width="19.00390625" style="127" customWidth="1"/>
    <col min="7" max="7" width="19.7109375" style="127" customWidth="1"/>
    <col min="8" max="8" width="19.00390625" style="127" customWidth="1"/>
    <col min="9" max="9" width="19.421875" style="127" customWidth="1"/>
    <col min="10" max="10" width="20.421875" style="127" customWidth="1"/>
    <col min="11" max="16384" width="8.8515625" style="127" customWidth="1"/>
  </cols>
  <sheetData>
    <row r="1" spans="1:10" ht="16.5" customHeight="1">
      <c r="A1" s="63"/>
      <c r="B1" s="116"/>
      <c r="C1" s="116"/>
      <c r="D1" s="116"/>
      <c r="E1" s="116"/>
      <c r="F1" s="116"/>
      <c r="G1" s="116"/>
      <c r="H1" s="116"/>
      <c r="I1" s="28"/>
      <c r="J1" s="28" t="s">
        <v>173</v>
      </c>
    </row>
    <row r="2" spans="1:10" ht="48" customHeight="1">
      <c r="A2" s="277" t="s">
        <v>160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27.75" customHeight="1">
      <c r="A3" s="249" t="s">
        <v>161</v>
      </c>
      <c r="B3" s="257" t="s">
        <v>31</v>
      </c>
      <c r="C3" s="216" t="s">
        <v>144</v>
      </c>
      <c r="D3" s="217"/>
      <c r="E3" s="217"/>
      <c r="F3" s="217"/>
      <c r="G3" s="217"/>
      <c r="H3" s="217"/>
      <c r="I3" s="217"/>
      <c r="J3" s="217"/>
    </row>
    <row r="4" spans="1:10" ht="48.75" customHeight="1">
      <c r="A4" s="250"/>
      <c r="B4" s="258"/>
      <c r="C4" s="237" t="s">
        <v>81</v>
      </c>
      <c r="D4" s="238"/>
      <c r="E4" s="237" t="s">
        <v>75</v>
      </c>
      <c r="F4" s="238"/>
      <c r="G4" s="237" t="s">
        <v>11</v>
      </c>
      <c r="H4" s="238"/>
      <c r="I4" s="237" t="s">
        <v>133</v>
      </c>
      <c r="J4" s="238"/>
    </row>
    <row r="5" spans="1:10" ht="15" hidden="1">
      <c r="A5" s="250"/>
      <c r="B5" s="258"/>
      <c r="C5" s="70"/>
      <c r="D5" s="70"/>
      <c r="E5" s="85"/>
      <c r="F5" s="25"/>
      <c r="G5" s="110"/>
      <c r="H5" s="110"/>
      <c r="I5" s="81"/>
      <c r="J5" s="139"/>
    </row>
    <row r="6" spans="1:10" ht="15" customHeight="1">
      <c r="A6" s="84">
        <v>1</v>
      </c>
      <c r="B6" s="37">
        <v>2</v>
      </c>
      <c r="C6" s="269">
        <v>3</v>
      </c>
      <c r="D6" s="270"/>
      <c r="E6" s="271">
        <v>4</v>
      </c>
      <c r="F6" s="272"/>
      <c r="G6" s="273">
        <v>5</v>
      </c>
      <c r="H6" s="274"/>
      <c r="I6" s="275">
        <v>6</v>
      </c>
      <c r="J6" s="276"/>
    </row>
    <row r="7" spans="1:10" ht="39.75" customHeight="1">
      <c r="A7" s="132" t="s">
        <v>150</v>
      </c>
      <c r="B7" s="126">
        <v>300</v>
      </c>
      <c r="C7" s="267"/>
      <c r="D7" s="268"/>
      <c r="E7" s="267">
        <v>1</v>
      </c>
      <c r="F7" s="268"/>
      <c r="G7" s="267"/>
      <c r="H7" s="268"/>
      <c r="I7" s="267"/>
      <c r="J7" s="268"/>
    </row>
    <row r="8" spans="1:10" ht="38.25" customHeight="1">
      <c r="A8" s="129" t="s">
        <v>182</v>
      </c>
      <c r="B8" s="145">
        <v>400</v>
      </c>
      <c r="C8" s="261"/>
      <c r="D8" s="262"/>
      <c r="E8" s="261"/>
      <c r="F8" s="262"/>
      <c r="G8" s="261"/>
      <c r="H8" s="262"/>
      <c r="I8" s="261"/>
      <c r="J8" s="262"/>
    </row>
    <row r="9" spans="1:10" ht="16.5" customHeight="1">
      <c r="A9" s="89" t="s">
        <v>110</v>
      </c>
      <c r="B9" s="154"/>
      <c r="C9" s="265"/>
      <c r="D9" s="266"/>
      <c r="E9" s="265"/>
      <c r="F9" s="266"/>
      <c r="G9" s="265"/>
      <c r="H9" s="266"/>
      <c r="I9" s="265"/>
      <c r="J9" s="266"/>
    </row>
    <row r="10" spans="1:10" ht="15" customHeight="1">
      <c r="A10" s="11" t="s">
        <v>119</v>
      </c>
      <c r="B10" s="143">
        <v>410</v>
      </c>
      <c r="C10" s="263"/>
      <c r="D10" s="264"/>
      <c r="E10" s="263"/>
      <c r="F10" s="264"/>
      <c r="G10" s="263"/>
      <c r="H10" s="264"/>
      <c r="I10" s="263"/>
      <c r="J10" s="264"/>
    </row>
    <row r="11" spans="1:10" ht="15" customHeight="1">
      <c r="A11" s="109" t="s">
        <v>78</v>
      </c>
      <c r="B11" s="31">
        <v>420</v>
      </c>
      <c r="C11" s="261"/>
      <c r="D11" s="262"/>
      <c r="E11" s="261"/>
      <c r="F11" s="262"/>
      <c r="G11" s="261"/>
      <c r="H11" s="262"/>
      <c r="I11" s="261"/>
      <c r="J11" s="262"/>
    </row>
    <row r="12" spans="1:10" ht="15" customHeight="1">
      <c r="A12" s="109" t="s">
        <v>180</v>
      </c>
      <c r="B12" s="31">
        <v>430</v>
      </c>
      <c r="C12" s="261"/>
      <c r="D12" s="262"/>
      <c r="E12" s="261"/>
      <c r="F12" s="262"/>
      <c r="G12" s="261"/>
      <c r="H12" s="262"/>
      <c r="I12" s="261"/>
      <c r="J12" s="262"/>
    </row>
    <row r="13" spans="1:10" ht="15" customHeight="1">
      <c r="A13" s="109" t="s">
        <v>79</v>
      </c>
      <c r="B13" s="31">
        <v>440</v>
      </c>
      <c r="C13" s="261"/>
      <c r="D13" s="262"/>
      <c r="E13" s="261"/>
      <c r="F13" s="262"/>
      <c r="G13" s="261"/>
      <c r="H13" s="262"/>
      <c r="I13" s="261"/>
      <c r="J13" s="262"/>
    </row>
    <row r="14" spans="1:10" ht="15" customHeight="1">
      <c r="A14" s="109" t="s">
        <v>149</v>
      </c>
      <c r="B14" s="90">
        <v>450</v>
      </c>
      <c r="C14" s="259"/>
      <c r="D14" s="260"/>
      <c r="E14" s="259"/>
      <c r="F14" s="260"/>
      <c r="G14" s="259"/>
      <c r="H14" s="260"/>
      <c r="I14" s="259"/>
      <c r="J14" s="260"/>
    </row>
    <row r="15" spans="1:10" ht="31.5" customHeight="1">
      <c r="A15" s="118"/>
      <c r="B15" s="137"/>
      <c r="C15" s="255" t="s">
        <v>105</v>
      </c>
      <c r="D15" s="256"/>
      <c r="E15" s="256"/>
      <c r="F15" s="256"/>
      <c r="G15" s="256"/>
      <c r="H15" s="256"/>
      <c r="I15" s="256"/>
      <c r="J15" s="107"/>
    </row>
    <row r="16" spans="1:10" ht="25.5" customHeight="1">
      <c r="A16" s="249" t="s">
        <v>161</v>
      </c>
      <c r="B16" s="257" t="s">
        <v>31</v>
      </c>
      <c r="C16" s="216" t="s">
        <v>144</v>
      </c>
      <c r="D16" s="217"/>
      <c r="E16" s="217"/>
      <c r="F16" s="217"/>
      <c r="G16" s="217"/>
      <c r="H16" s="217"/>
      <c r="I16" s="217"/>
      <c r="J16" s="217"/>
    </row>
    <row r="17" spans="1:10" ht="48.75" customHeight="1">
      <c r="A17" s="250"/>
      <c r="B17" s="258"/>
      <c r="C17" s="237" t="s">
        <v>81</v>
      </c>
      <c r="D17" s="238"/>
      <c r="E17" s="237" t="s">
        <v>75</v>
      </c>
      <c r="F17" s="238"/>
      <c r="G17" s="237" t="s">
        <v>11</v>
      </c>
      <c r="H17" s="238"/>
      <c r="I17" s="237" t="s">
        <v>133</v>
      </c>
      <c r="J17" s="238"/>
    </row>
    <row r="18" spans="1:10" ht="30.75" customHeight="1">
      <c r="A18" s="250"/>
      <c r="B18" s="258"/>
      <c r="C18" s="141" t="s">
        <v>5</v>
      </c>
      <c r="D18" s="141" t="s">
        <v>135</v>
      </c>
      <c r="E18" s="141" t="s">
        <v>55</v>
      </c>
      <c r="F18" s="141" t="s">
        <v>135</v>
      </c>
      <c r="G18" s="141" t="s">
        <v>55</v>
      </c>
      <c r="H18" s="141" t="s">
        <v>135</v>
      </c>
      <c r="I18" s="141" t="s">
        <v>55</v>
      </c>
      <c r="J18" s="131" t="s">
        <v>135</v>
      </c>
    </row>
    <row r="19" spans="1:10" ht="14.25" customHeight="1">
      <c r="A19" s="168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7">
        <v>10</v>
      </c>
    </row>
    <row r="20" spans="1:10" ht="61.5" customHeight="1">
      <c r="A20" s="82" t="s">
        <v>109</v>
      </c>
      <c r="B20" s="24">
        <v>460</v>
      </c>
      <c r="C20" s="35"/>
      <c r="D20" s="35"/>
      <c r="E20" s="35"/>
      <c r="F20" s="35"/>
      <c r="G20" s="35"/>
      <c r="H20" s="35"/>
      <c r="I20" s="35"/>
      <c r="J20" s="35"/>
    </row>
    <row r="21" spans="1:10" ht="65.25" customHeight="1">
      <c r="A21" s="57" t="s">
        <v>61</v>
      </c>
      <c r="B21" s="31">
        <v>470</v>
      </c>
      <c r="C21" s="93"/>
      <c r="D21" s="93"/>
      <c r="E21" s="93"/>
      <c r="F21" s="93"/>
      <c r="G21" s="93"/>
      <c r="H21" s="93"/>
      <c r="I21" s="93"/>
      <c r="J21" s="93"/>
    </row>
    <row r="22" spans="1:10" ht="87.75" customHeight="1">
      <c r="A22" s="82" t="s">
        <v>65</v>
      </c>
      <c r="B22" s="31">
        <v>480</v>
      </c>
      <c r="C22" s="93"/>
      <c r="D22" s="93"/>
      <c r="E22" s="93"/>
      <c r="F22" s="93"/>
      <c r="G22" s="93"/>
      <c r="H22" s="93"/>
      <c r="I22" s="93"/>
      <c r="J22" s="93"/>
    </row>
    <row r="23" spans="1:10" ht="79.5" customHeight="1">
      <c r="A23" s="57" t="s">
        <v>177</v>
      </c>
      <c r="B23" s="31">
        <v>481</v>
      </c>
      <c r="C23" s="93"/>
      <c r="D23" s="93"/>
      <c r="E23" s="93"/>
      <c r="F23" s="93"/>
      <c r="G23" s="93"/>
      <c r="H23" s="93"/>
      <c r="I23" s="93"/>
      <c r="J23" s="93"/>
    </row>
    <row r="24" spans="1:10" ht="71.25" customHeight="1">
      <c r="A24" s="82" t="s">
        <v>140</v>
      </c>
      <c r="B24" s="31">
        <v>490</v>
      </c>
      <c r="C24" s="93"/>
      <c r="D24" s="93"/>
      <c r="E24" s="93"/>
      <c r="F24" s="93"/>
      <c r="G24" s="93"/>
      <c r="H24" s="93"/>
      <c r="I24" s="93"/>
      <c r="J24" s="93"/>
    </row>
    <row r="25" spans="1:10" ht="80.25" customHeight="1">
      <c r="A25" s="57" t="s">
        <v>21</v>
      </c>
      <c r="B25" s="90">
        <v>491</v>
      </c>
      <c r="C25" s="98"/>
      <c r="D25" s="98"/>
      <c r="E25" s="98"/>
      <c r="F25" s="98"/>
      <c r="G25" s="98"/>
      <c r="H25" s="98"/>
      <c r="I25" s="98"/>
      <c r="J25" s="98"/>
    </row>
    <row r="26" spans="1:10" ht="22.5" customHeight="1">
      <c r="A26" s="69"/>
      <c r="B26" s="22"/>
      <c r="C26" s="22"/>
      <c r="D26" s="22"/>
      <c r="E26" s="14"/>
      <c r="F26" s="14"/>
      <c r="G26" s="14"/>
      <c r="H26" s="14"/>
      <c r="I26" s="12"/>
      <c r="J26" s="12"/>
    </row>
    <row r="27" spans="1:10" ht="35.25" customHeight="1">
      <c r="A27" s="253" t="s">
        <v>28</v>
      </c>
      <c r="B27" s="254"/>
      <c r="C27" s="254"/>
      <c r="D27" s="254"/>
      <c r="E27" s="254"/>
      <c r="F27" s="254"/>
      <c r="G27" s="254"/>
      <c r="H27" s="254"/>
      <c r="I27" s="254"/>
      <c r="J27" s="254"/>
    </row>
    <row r="28" spans="1:10" ht="18.75" customHeight="1">
      <c r="A28" s="99" t="s">
        <v>3</v>
      </c>
      <c r="B28" s="133"/>
      <c r="C28" s="158"/>
      <c r="D28" s="144" t="s">
        <v>33</v>
      </c>
      <c r="E28" s="115"/>
      <c r="F28" s="116"/>
      <c r="G28" s="96"/>
      <c r="H28" s="135"/>
      <c r="I28" s="95"/>
      <c r="J28" s="95"/>
    </row>
    <row r="29" spans="1:10" ht="18.75" customHeight="1">
      <c r="A29" s="138" t="s">
        <v>157</v>
      </c>
      <c r="B29" s="279" t="s">
        <v>52</v>
      </c>
      <c r="C29" s="280"/>
      <c r="D29" s="106" t="s">
        <v>92</v>
      </c>
      <c r="E29" s="161"/>
      <c r="F29" s="10"/>
      <c r="G29" s="116"/>
      <c r="H29" s="169"/>
      <c r="I29" s="95"/>
      <c r="J29" s="95"/>
    </row>
    <row r="30" spans="1:10" ht="9" customHeight="1">
      <c r="A30" s="142"/>
      <c r="B30" s="158"/>
      <c r="C30" s="158"/>
      <c r="D30" s="95"/>
      <c r="E30" s="116"/>
      <c r="F30" s="135"/>
      <c r="G30" s="135"/>
      <c r="H30" s="135"/>
      <c r="I30" s="95"/>
      <c r="J30" s="95"/>
    </row>
    <row r="31" spans="1:10" ht="20.25" customHeight="1">
      <c r="A31" s="156" t="s">
        <v>187</v>
      </c>
      <c r="B31" s="279" t="s">
        <v>183</v>
      </c>
      <c r="C31" s="280"/>
      <c r="D31" s="144" t="s">
        <v>118</v>
      </c>
      <c r="E31" s="116"/>
      <c r="F31" s="116"/>
      <c r="G31" s="96"/>
      <c r="H31" s="135"/>
      <c r="I31" s="95"/>
      <c r="J31" s="95"/>
    </row>
    <row r="32" spans="1:10" ht="21.75" customHeight="1">
      <c r="A32" s="138" t="s">
        <v>66</v>
      </c>
      <c r="B32" s="158"/>
      <c r="C32" s="158"/>
      <c r="D32" s="106" t="s">
        <v>92</v>
      </c>
      <c r="E32" s="10"/>
      <c r="F32" s="116"/>
      <c r="G32" s="116"/>
      <c r="H32" s="135"/>
      <c r="I32" s="95"/>
      <c r="J32" s="95"/>
    </row>
    <row r="33" spans="1:10" ht="19.5" customHeight="1">
      <c r="A33" s="281" t="s">
        <v>136</v>
      </c>
      <c r="B33" s="282"/>
      <c r="C33" s="282"/>
      <c r="D33" s="4"/>
      <c r="E33" s="116"/>
      <c r="F33" s="174" t="s">
        <v>192</v>
      </c>
      <c r="G33" s="116"/>
      <c r="H33" s="173" t="s">
        <v>191</v>
      </c>
      <c r="I33" s="151"/>
      <c r="J33" s="151"/>
    </row>
    <row r="34" spans="1:10" ht="19.5" customHeight="1">
      <c r="A34" s="138" t="s">
        <v>99</v>
      </c>
      <c r="B34" s="134"/>
      <c r="C34" s="169"/>
      <c r="D34" s="125" t="s">
        <v>103</v>
      </c>
      <c r="E34" s="116"/>
      <c r="F34" s="106" t="s">
        <v>92</v>
      </c>
      <c r="G34" s="23"/>
      <c r="H34" s="106" t="s">
        <v>93</v>
      </c>
      <c r="I34" s="147"/>
      <c r="J34" s="147"/>
    </row>
    <row r="35" spans="1:10" ht="13.5" customHeight="1">
      <c r="A35" s="63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3.5" customHeight="1">
      <c r="A36" s="172" t="s">
        <v>195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</row>
  </sheetData>
  <mergeCells count="56">
    <mergeCell ref="A2:J2"/>
    <mergeCell ref="A3:A5"/>
    <mergeCell ref="B3:B5"/>
    <mergeCell ref="C3:J3"/>
    <mergeCell ref="C4:D4"/>
    <mergeCell ref="E4:F4"/>
    <mergeCell ref="G4:H4"/>
    <mergeCell ref="I4:J4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I15"/>
    <mergeCell ref="A16:A18"/>
    <mergeCell ref="B16:B18"/>
    <mergeCell ref="C16:J16"/>
    <mergeCell ref="C17:D17"/>
    <mergeCell ref="E17:F17"/>
    <mergeCell ref="G17:H17"/>
    <mergeCell ref="I17:J17"/>
    <mergeCell ref="A27:J27"/>
    <mergeCell ref="B29:C29"/>
    <mergeCell ref="B31:C31"/>
    <mergeCell ref="A33:C33"/>
  </mergeCells>
  <printOptions/>
  <pageMargins left="0.78740157480315" right="0.590551181102362" top="0.590551181102362" bottom="0.590551181102362" header="0.511811023622047" footer="0.511811023622047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oldserver</cp:lastModifiedBy>
  <cp:lastPrinted>2016-04-12T10:47:32Z</cp:lastPrinted>
  <dcterms:created xsi:type="dcterms:W3CDTF">2015-03-04T13:31:27Z</dcterms:created>
  <dcterms:modified xsi:type="dcterms:W3CDTF">2016-04-12T10:50:51Z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XXJ7TYMEEKJ2-3299-560</vt:lpwstr>
  </property>
  <property fmtid="{D5CDD505-2E9C-101B-9397-08002B2CF9AE}" pid="4" name="_dlc_DocIdItemGu">
    <vt:lpwstr>bdafc44e-5e1d-49c0-9fdb-5485b9d282fb</vt:lpwstr>
  </property>
  <property fmtid="{D5CDD505-2E9C-101B-9397-08002B2CF9AE}" pid="5" name="_dlc_DocIdU">
    <vt:lpwstr>https://vip.gov.mari.ru/gornomari/_layouts/DocIdRedir.aspx?ID=XXJ7TYMEEKJ2-3299-560, XXJ7TYMEEKJ2-3299-560</vt:lpwstr>
  </property>
</Properties>
</file>