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8270" windowHeight="11325" tabRatio="858" activeTab="0"/>
  </bookViews>
  <sheets>
    <sheet name="1кв.2016" sheetId="1" r:id="rId1"/>
  </sheets>
  <definedNames>
    <definedName name="_xlnm.Print_Titles" localSheetId="0">'1кв.2016'!$5:$8</definedName>
    <definedName name="_xlnm.Print_Area" localSheetId="0">'1кв.2016'!$A$1:$Q$31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<sst xmlns="http://schemas.openxmlformats.org/spreadsheetml/2006/main" count="72" uniqueCount="70">
  <si>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</si>
  <si>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</si>
  <si>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</si>
  <si>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</si>
  <si>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</si>
  <si>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</si>
  <si>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</si>
  <si>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</si>
  <si>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</si>
  <si>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</si>
  <si>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</si>
  <si>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</si>
  <si>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</si>
  <si>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</si>
  <si>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</si>
  <si>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</si>
  <si>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</si>
  <si>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</si>
  <si>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</si>
  <si>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</si>
  <si>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</si>
  <si>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</si>
  <si>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</si>
  <si>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</si>
  <si>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</si>
  <si>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</si>
  <si>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</si>
  <si>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</si>
  <si>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</si>
  <si>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</si>
  <si>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</si>
  <si>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</si>
  <si>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</si>
  <si>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</si>
  <si>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</si>
  <si>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</si>
  <si>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</si>
  <si>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</si>
  <si>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</si>
  <si>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</si>
  <si>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</si>
  <si>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</si>
  <si>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</si>
  <si>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</si>
  <si>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</si>
  <si>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</si>
  <si>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</si>
  <si>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</si>
  <si>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</si>
  <si>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</si>
  <si>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</si>
  <si>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</si>
  <si>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</si>
  <si>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</si>
  <si>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</si>
  <si>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</si>
  <si>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</si>
  <si>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</si>
  <si>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</si>
  <si>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</si>
  <si>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</si>
  <si>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</si>
  <si>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</si>
  <si>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</si>
  <si>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</si>
  <si>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</si>
  <si>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</si>
  <si>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</si>
  <si>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</si>
  <si>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 квартале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</si>
</sst>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4">
      <selection activeCell="Q9" sqref="Q9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8.75">
      <c r="A2" s="26" t="s">
        <v>59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.75">
      <c r="A3" s="26" t="s">
        <v>69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3" t="s">
        <v>0</v>
      </c>
      <c r="B5" s="23" t="s">
        <v>67</v>
      </c>
      <c r="C5" s="31" t="s">
        <v>65</v>
      </c>
      <c r="D5" s="32"/>
      <c r="E5" s="33"/>
      <c r="F5" s="37" t="s">
        <v>54</v>
      </c>
      <c r="G5" s="38"/>
      <c r="H5" s="38"/>
      <c r="I5" s="38"/>
      <c r="J5" s="39"/>
      <c r="K5" s="37" t="s">
        <v>1</v>
      </c>
      <c r="L5" s="39"/>
      <c r="M5" s="37" t="s">
        <v>2</v>
      </c>
      <c r="N5" s="39"/>
      <c r="O5" s="28" t="s">
        <v>3</v>
      </c>
      <c r="P5" s="28" t="s">
        <v>66</v>
      </c>
      <c r="Q5" s="28" t="s">
        <v>60</v>
      </c>
    </row>
    <row r="6" spans="1:17" ht="25.5" customHeight="1" thickBot="1">
      <c r="A6" s="24"/>
      <c r="B6" s="24"/>
      <c r="C6" s="34"/>
      <c r="D6" s="35"/>
      <c r="E6" s="36"/>
      <c r="F6" s="34" t="s">
        <v>53</v>
      </c>
      <c r="G6" s="35"/>
      <c r="H6" s="35"/>
      <c r="I6" s="36"/>
      <c r="J6" s="28" t="s">
        <v>55</v>
      </c>
      <c r="K6" s="28" t="s">
        <v>56</v>
      </c>
      <c r="L6" s="28" t="s">
        <v>57</v>
      </c>
      <c r="M6" s="28" t="s">
        <v>56</v>
      </c>
      <c r="N6" s="28" t="s">
        <v>57</v>
      </c>
      <c r="O6" s="29"/>
      <c r="P6" s="29"/>
      <c r="Q6" s="29"/>
    </row>
    <row r="7" spans="1:17" ht="31.5" customHeight="1" thickBot="1">
      <c r="A7" s="24"/>
      <c r="B7" s="24"/>
      <c r="C7" s="40" t="s">
        <v>4</v>
      </c>
      <c r="D7" s="40" t="s">
        <v>5</v>
      </c>
      <c r="E7" s="40" t="s">
        <v>6</v>
      </c>
      <c r="F7" s="42" t="s">
        <v>7</v>
      </c>
      <c r="G7" s="44" t="s">
        <v>8</v>
      </c>
      <c r="H7" s="45"/>
      <c r="I7" s="28" t="s">
        <v>9</v>
      </c>
      <c r="J7" s="29"/>
      <c r="K7" s="29"/>
      <c r="L7" s="29"/>
      <c r="M7" s="29"/>
      <c r="N7" s="29"/>
      <c r="O7" s="29"/>
      <c r="P7" s="29"/>
      <c r="Q7" s="50"/>
    </row>
    <row r="8" spans="1:17" ht="79.5" customHeight="1" thickBot="1">
      <c r="A8" s="25"/>
      <c r="B8" s="25"/>
      <c r="C8" s="41"/>
      <c r="D8" s="41"/>
      <c r="E8" s="41"/>
      <c r="F8" s="43"/>
      <c r="G8" s="19" t="s">
        <v>10</v>
      </c>
      <c r="H8" s="18" t="s">
        <v>11</v>
      </c>
      <c r="I8" s="46"/>
      <c r="J8" s="30"/>
      <c r="K8" s="30"/>
      <c r="L8" s="30"/>
      <c r="M8" s="30"/>
      <c r="N8" s="30"/>
      <c r="O8" s="46"/>
      <c r="P8" s="46"/>
      <c r="Q8" s="46"/>
    </row>
    <row r="9" spans="1:17" ht="30" customHeight="1" thickBot="1">
      <c r="A9" s="3" t="s">
        <v>12</v>
      </c>
      <c r="B9" s="4" t="s">
        <v>42</v>
      </c>
      <c r="C9" s="22">
        <v>11</v>
      </c>
      <c r="D9" s="22">
        <v>5</v>
      </c>
      <c r="E9" s="22">
        <v>6</v>
      </c>
      <c r="F9" s="22">
        <v>27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4.7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70.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33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1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11</v>
      </c>
      <c r="D31" s="14">
        <f aca="true" t="shared" si="0" ref="D31:Q31">SUM(D9:D30)-D19</f>
        <v>5</v>
      </c>
      <c r="E31" s="14">
        <f t="shared" si="0"/>
        <v>6</v>
      </c>
      <c r="F31" s="14">
        <f t="shared" si="0"/>
        <v>27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7" t="s">
        <v>63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 ht="24.75" customHeight="1">
      <c r="A34" s="48" t="s">
        <v>64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Сводная форма о результатах проверок 2 квартал 2016 года</dc:title>
  <dc:subject/>
  <dc:creator>geroev</dc:creator>
  <cp:keywords/>
  <dc:description/>
  <cp:lastModifiedBy>Григорьев Михаил Григорьевич</cp:lastModifiedBy>
  <cp:lastPrinted>2016-04-05T05:00:26Z</cp:lastPrinted>
  <dcterms:created xsi:type="dcterms:W3CDTF">2013-04-08T07:28:37Z</dcterms:created>
  <dcterms:modified xsi:type="dcterms:W3CDTF">2016-07-06T12:46:40Z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XXJ7TYMEEKJ2-991-7</vt:lpwstr>
  </property>
  <property fmtid="{D5CDD505-2E9C-101B-9397-08002B2CF9AE}" pid="4" name="_dlc_DocIdItemGu">
    <vt:lpwstr>d21403bf-973f-42d9-a726-c8f64c84dffb</vt:lpwstr>
  </property>
  <property fmtid="{D5CDD505-2E9C-101B-9397-08002B2CF9AE}" pid="5" name="_dlc_DocIdU">
    <vt:lpwstr>https://vip.gov.mari.ru/kuzhener/adm_kmr/_layouts/DocIdRedir.aspx?ID=XXJ7TYMEEKJ2-991-7, XXJ7TYMEEKJ2-991-7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